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6BB479B-98EE-4C26-8671-62AD075A350C}" xr6:coauthVersionLast="47" xr6:coauthVersionMax="47" xr10:uidLastSave="{00000000-0000-0000-0000-000000000000}"/>
  <bookViews>
    <workbookView xWindow="-120" yWindow="-120" windowWidth="24240" windowHeight="13020" activeTab="4" xr2:uid="{00000000-000D-0000-FFFF-FFFF00000000}"/>
  </bookViews>
  <sheets>
    <sheet name="Quarter 1" sheetId="1" r:id="rId1"/>
    <sheet name="Quarter 2" sheetId="7" r:id="rId2"/>
    <sheet name="Quarter 3" sheetId="8" r:id="rId3"/>
    <sheet name="Quarter 4" sheetId="9" r:id="rId4"/>
    <sheet name="Summary" sheetId="10" r:id="rId5"/>
    <sheet name="(DRAFT MFT) Animal Bite and Rab"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8" i="10" l="1"/>
  <c r="AN66" i="10"/>
  <c r="AO66" i="10" s="1"/>
  <c r="AL66" i="10"/>
  <c r="AK66" i="10"/>
  <c r="AJ66" i="10"/>
  <c r="AI66" i="10"/>
  <c r="AH66" i="10"/>
  <c r="AG66" i="10"/>
  <c r="AE66" i="10"/>
  <c r="AA66" i="10"/>
  <c r="Y66" i="10"/>
  <c r="X66" i="10"/>
  <c r="W66" i="10"/>
  <c r="AC66" i="10" s="1"/>
  <c r="V66" i="10"/>
  <c r="AB66" i="10" s="1"/>
  <c r="R66" i="10"/>
  <c r="P66" i="10"/>
  <c r="O66" i="10"/>
  <c r="M66" i="10"/>
  <c r="K66" i="10"/>
  <c r="J66" i="10"/>
  <c r="I66" i="10"/>
  <c r="H66" i="10"/>
  <c r="G66" i="10"/>
  <c r="F66" i="10"/>
  <c r="D66" i="10"/>
  <c r="C66" i="10"/>
  <c r="B66" i="10"/>
  <c r="AO65" i="10"/>
  <c r="AM65" i="10"/>
  <c r="AF65" i="10"/>
  <c r="AE65" i="10"/>
  <c r="AD65" i="10"/>
  <c r="AC65" i="10"/>
  <c r="AB65" i="10"/>
  <c r="Z65" i="10"/>
  <c r="T65" i="10"/>
  <c r="Q65" i="10"/>
  <c r="S65" i="10" s="1"/>
  <c r="L65" i="10"/>
  <c r="N65" i="10" s="1"/>
  <c r="U65" i="10" s="1"/>
  <c r="H65" i="10"/>
  <c r="E65" i="10"/>
  <c r="AO64" i="10"/>
  <c r="AM64" i="10"/>
  <c r="AE64" i="10"/>
  <c r="AC64" i="10"/>
  <c r="AB64" i="10"/>
  <c r="Z64" i="10"/>
  <c r="AD64" i="10" s="1"/>
  <c r="T64" i="10"/>
  <c r="Q64" i="10"/>
  <c r="S64" i="10" s="1"/>
  <c r="N64" i="10"/>
  <c r="L64" i="10"/>
  <c r="AF64" i="10" s="1"/>
  <c r="H64" i="10"/>
  <c r="E64" i="10"/>
  <c r="AO63" i="10"/>
  <c r="AM63" i="10"/>
  <c r="AE63" i="10"/>
  <c r="AC63" i="10"/>
  <c r="AB63" i="10"/>
  <c r="Z63" i="10"/>
  <c r="AF63" i="10" s="1"/>
  <c r="T63" i="10"/>
  <c r="S63" i="10"/>
  <c r="Q63" i="10"/>
  <c r="L63" i="10"/>
  <c r="N63" i="10" s="1"/>
  <c r="U63" i="10" s="1"/>
  <c r="H63" i="10"/>
  <c r="E63" i="10"/>
  <c r="AO62" i="10"/>
  <c r="AM62" i="10"/>
  <c r="AF62" i="10"/>
  <c r="AE62" i="10"/>
  <c r="AD62" i="10"/>
  <c r="AC62" i="10"/>
  <c r="AB62" i="10"/>
  <c r="Z62" i="10"/>
  <c r="T62" i="10"/>
  <c r="Q62" i="10"/>
  <c r="S62" i="10" s="1"/>
  <c r="L62" i="10"/>
  <c r="N62" i="10" s="1"/>
  <c r="H62" i="10"/>
  <c r="E62" i="10"/>
  <c r="AO61" i="10"/>
  <c r="AM61" i="10"/>
  <c r="AE61" i="10"/>
  <c r="AC61" i="10"/>
  <c r="AB61" i="10"/>
  <c r="Z61" i="10"/>
  <c r="AD61" i="10" s="1"/>
  <c r="T61" i="10"/>
  <c r="Q61" i="10"/>
  <c r="S61" i="10" s="1"/>
  <c r="N61" i="10"/>
  <c r="U61" i="10" s="1"/>
  <c r="L61" i="10"/>
  <c r="AF61" i="10" s="1"/>
  <c r="H61" i="10"/>
  <c r="E61" i="10"/>
  <c r="AO60" i="10"/>
  <c r="AM60" i="10"/>
  <c r="AE60" i="10"/>
  <c r="AC60" i="10"/>
  <c r="AB60" i="10"/>
  <c r="Z60" i="10"/>
  <c r="AF60" i="10" s="1"/>
  <c r="T60" i="10"/>
  <c r="S60" i="10"/>
  <c r="Q60" i="10"/>
  <c r="L60" i="10"/>
  <c r="N60" i="10" s="1"/>
  <c r="U60" i="10" s="1"/>
  <c r="H60" i="10"/>
  <c r="E60" i="10"/>
  <c r="AO59" i="10"/>
  <c r="AM59" i="10"/>
  <c r="AF59" i="10"/>
  <c r="AE59" i="10"/>
  <c r="AD59" i="10"/>
  <c r="AC59" i="10"/>
  <c r="AB59" i="10"/>
  <c r="Z59" i="10"/>
  <c r="T59" i="10"/>
  <c r="Q59" i="10"/>
  <c r="S59" i="10" s="1"/>
  <c r="L59" i="10"/>
  <c r="N59" i="10" s="1"/>
  <c r="U59" i="10" s="1"/>
  <c r="H59" i="10"/>
  <c r="E59" i="10"/>
  <c r="AO58" i="10"/>
  <c r="AM58" i="10"/>
  <c r="AE58" i="10"/>
  <c r="AC58" i="10"/>
  <c r="AB58" i="10"/>
  <c r="Z58" i="10"/>
  <c r="AD58" i="10" s="1"/>
  <c r="T58" i="10"/>
  <c r="Q58" i="10"/>
  <c r="S58" i="10" s="1"/>
  <c r="N58" i="10"/>
  <c r="L58" i="10"/>
  <c r="AF58" i="10" s="1"/>
  <c r="H58" i="10"/>
  <c r="E58" i="10"/>
  <c r="AO57" i="10"/>
  <c r="AM57" i="10"/>
  <c r="AE57" i="10"/>
  <c r="AC57" i="10"/>
  <c r="AB57" i="10"/>
  <c r="Z57" i="10"/>
  <c r="AF57" i="10" s="1"/>
  <c r="T57" i="10"/>
  <c r="S57" i="10"/>
  <c r="Q57" i="10"/>
  <c r="L57" i="10"/>
  <c r="N57" i="10" s="1"/>
  <c r="U57" i="10" s="1"/>
  <c r="H57" i="10"/>
  <c r="E57" i="10"/>
  <c r="AO56" i="10"/>
  <c r="AM56" i="10"/>
  <c r="AF56" i="10"/>
  <c r="AE56" i="10"/>
  <c r="AD56" i="10"/>
  <c r="AC56" i="10"/>
  <c r="AB56" i="10"/>
  <c r="Z56" i="10"/>
  <c r="T56" i="10"/>
  <c r="Q56" i="10"/>
  <c r="S56" i="10" s="1"/>
  <c r="L56" i="10"/>
  <c r="N56" i="10" s="1"/>
  <c r="U56" i="10" s="1"/>
  <c r="H56" i="10"/>
  <c r="E56" i="10"/>
  <c r="AO55" i="10"/>
  <c r="AM55" i="10"/>
  <c r="AE55" i="10"/>
  <c r="AC55" i="10"/>
  <c r="AB55" i="10"/>
  <c r="Z55" i="10"/>
  <c r="AD55" i="10" s="1"/>
  <c r="T55" i="10"/>
  <c r="Q55" i="10"/>
  <c r="S55" i="10" s="1"/>
  <c r="N55" i="10"/>
  <c r="U55" i="10" s="1"/>
  <c r="L55" i="10"/>
  <c r="AF55" i="10" s="1"/>
  <c r="H55" i="10"/>
  <c r="E55" i="10"/>
  <c r="AO54" i="10"/>
  <c r="AM54" i="10"/>
  <c r="AE54" i="10"/>
  <c r="AC54" i="10"/>
  <c r="AB54" i="10"/>
  <c r="Z54" i="10"/>
  <c r="AF54" i="10" s="1"/>
  <c r="T54" i="10"/>
  <c r="S54" i="10"/>
  <c r="Q54" i="10"/>
  <c r="L54" i="10"/>
  <c r="N54" i="10" s="1"/>
  <c r="U54" i="10" s="1"/>
  <c r="H54" i="10"/>
  <c r="E54" i="10"/>
  <c r="AO53" i="10"/>
  <c r="AM53" i="10"/>
  <c r="AF53" i="10"/>
  <c r="AE53" i="10"/>
  <c r="AD53" i="10"/>
  <c r="AC53" i="10"/>
  <c r="AB53" i="10"/>
  <c r="Z53" i="10"/>
  <c r="T53" i="10"/>
  <c r="Q53" i="10"/>
  <c r="S53" i="10" s="1"/>
  <c r="L53" i="10"/>
  <c r="N53" i="10" s="1"/>
  <c r="U53" i="10" s="1"/>
  <c r="H53" i="10"/>
  <c r="E53" i="10"/>
  <c r="AO52" i="10"/>
  <c r="AM52" i="10"/>
  <c r="AE52" i="10"/>
  <c r="AC52" i="10"/>
  <c r="AB52" i="10"/>
  <c r="Z52" i="10"/>
  <c r="AD52" i="10" s="1"/>
  <c r="T52" i="10"/>
  <c r="Q52" i="10"/>
  <c r="S52" i="10" s="1"/>
  <c r="L52" i="10"/>
  <c r="AF52" i="10" s="1"/>
  <c r="H52" i="10"/>
  <c r="E52" i="10"/>
  <c r="AO51" i="10"/>
  <c r="AM51" i="10"/>
  <c r="AE51" i="10"/>
  <c r="AC51" i="10"/>
  <c r="AB51" i="10"/>
  <c r="Z51" i="10"/>
  <c r="AF51" i="10" s="1"/>
  <c r="T51" i="10"/>
  <c r="S51" i="10"/>
  <c r="Q51" i="10"/>
  <c r="L51" i="10"/>
  <c r="N51" i="10" s="1"/>
  <c r="U51" i="10" s="1"/>
  <c r="H51" i="10"/>
  <c r="E51" i="10"/>
  <c r="AO50" i="10"/>
  <c r="AM50" i="10"/>
  <c r="AF50" i="10"/>
  <c r="AE50" i="10"/>
  <c r="AD50" i="10"/>
  <c r="AC50" i="10"/>
  <c r="AB50" i="10"/>
  <c r="Z50" i="10"/>
  <c r="T50" i="10"/>
  <c r="Q50" i="10"/>
  <c r="S50" i="10" s="1"/>
  <c r="L50" i="10"/>
  <c r="N50" i="10" s="1"/>
  <c r="U50" i="10" s="1"/>
  <c r="H50" i="10"/>
  <c r="E50" i="10"/>
  <c r="AO49" i="10"/>
  <c r="AM49" i="10"/>
  <c r="AE49" i="10"/>
  <c r="AC49" i="10"/>
  <c r="AB49" i="10"/>
  <c r="Z49" i="10"/>
  <c r="AD49" i="10" s="1"/>
  <c r="T49" i="10"/>
  <c r="Q49" i="10"/>
  <c r="S49" i="10" s="1"/>
  <c r="L49" i="10"/>
  <c r="AF49" i="10" s="1"/>
  <c r="H49" i="10"/>
  <c r="E49" i="10"/>
  <c r="AO48" i="10"/>
  <c r="AM48" i="10"/>
  <c r="AE48" i="10"/>
  <c r="AC48" i="10"/>
  <c r="AB48" i="10"/>
  <c r="Z48" i="10"/>
  <c r="AF48" i="10" s="1"/>
  <c r="T48" i="10"/>
  <c r="S48" i="10"/>
  <c r="Q48" i="10"/>
  <c r="L48" i="10"/>
  <c r="N48" i="10" s="1"/>
  <c r="U48" i="10" s="1"/>
  <c r="H48" i="10"/>
  <c r="E48" i="10"/>
  <c r="AO47" i="10"/>
  <c r="AM47" i="10"/>
  <c r="AF47" i="10"/>
  <c r="AE47" i="10"/>
  <c r="AD47" i="10"/>
  <c r="AC47" i="10"/>
  <c r="AB47" i="10"/>
  <c r="Z47" i="10"/>
  <c r="T47" i="10"/>
  <c r="Q47" i="10"/>
  <c r="S47" i="10" s="1"/>
  <c r="L47" i="10"/>
  <c r="N47" i="10" s="1"/>
  <c r="U47" i="10" s="1"/>
  <c r="H47" i="10"/>
  <c r="E47" i="10"/>
  <c r="AO46" i="10"/>
  <c r="AM46" i="10"/>
  <c r="AE46" i="10"/>
  <c r="AC46" i="10"/>
  <c r="AB46" i="10"/>
  <c r="Z46" i="10"/>
  <c r="AD46" i="10" s="1"/>
  <c r="T46" i="10"/>
  <c r="Q46" i="10"/>
  <c r="S46" i="10" s="1"/>
  <c r="L46" i="10"/>
  <c r="AF46" i="10" s="1"/>
  <c r="H46" i="10"/>
  <c r="E46" i="10"/>
  <c r="AO45" i="10"/>
  <c r="AM45" i="10"/>
  <c r="AE45" i="10"/>
  <c r="AC45" i="10"/>
  <c r="AB45" i="10"/>
  <c r="Z45" i="10"/>
  <c r="AF45" i="10" s="1"/>
  <c r="T45" i="10"/>
  <c r="S45" i="10"/>
  <c r="Q45" i="10"/>
  <c r="L45" i="10"/>
  <c r="N45" i="10" s="1"/>
  <c r="U45" i="10" s="1"/>
  <c r="H45" i="10"/>
  <c r="E45" i="10"/>
  <c r="AO44" i="10"/>
  <c r="AM44" i="10"/>
  <c r="AF44" i="10"/>
  <c r="AE44" i="10"/>
  <c r="AD44" i="10"/>
  <c r="AC44" i="10"/>
  <c r="AB44" i="10"/>
  <c r="Z44" i="10"/>
  <c r="T44" i="10"/>
  <c r="Q44" i="10"/>
  <c r="S44" i="10" s="1"/>
  <c r="L44" i="10"/>
  <c r="N44" i="10" s="1"/>
  <c r="U44" i="10" s="1"/>
  <c r="H44" i="10"/>
  <c r="E44" i="10"/>
  <c r="AO43" i="10"/>
  <c r="AM43" i="10"/>
  <c r="AE43" i="10"/>
  <c r="AC43" i="10"/>
  <c r="AB43" i="10"/>
  <c r="Z43" i="10"/>
  <c r="AD43" i="10" s="1"/>
  <c r="T43" i="10"/>
  <c r="Q43" i="10"/>
  <c r="S43" i="10" s="1"/>
  <c r="L43" i="10"/>
  <c r="AF43" i="10" s="1"/>
  <c r="H43" i="10"/>
  <c r="E43" i="10"/>
  <c r="AO42" i="10"/>
  <c r="AM42" i="10"/>
  <c r="AE42" i="10"/>
  <c r="AC42" i="10"/>
  <c r="AB42" i="10"/>
  <c r="Z42" i="10"/>
  <c r="AF42" i="10" s="1"/>
  <c r="T42" i="10"/>
  <c r="S42" i="10"/>
  <c r="Q42" i="10"/>
  <c r="L42" i="10"/>
  <c r="N42" i="10" s="1"/>
  <c r="U42" i="10" s="1"/>
  <c r="H42" i="10"/>
  <c r="E42" i="10"/>
  <c r="AO41" i="10"/>
  <c r="AM41" i="10"/>
  <c r="AF41" i="10"/>
  <c r="AE41" i="10"/>
  <c r="AD41" i="10"/>
  <c r="AC41" i="10"/>
  <c r="AB41" i="10"/>
  <c r="Z41" i="10"/>
  <c r="T41" i="10"/>
  <c r="Q41" i="10"/>
  <c r="S41" i="10" s="1"/>
  <c r="L41" i="10"/>
  <c r="N41" i="10" s="1"/>
  <c r="U41" i="10" s="1"/>
  <c r="H41" i="10"/>
  <c r="E41" i="10"/>
  <c r="AO40" i="10"/>
  <c r="AM40" i="10"/>
  <c r="AE40" i="10"/>
  <c r="AC40" i="10"/>
  <c r="AB40" i="10"/>
  <c r="Z40" i="10"/>
  <c r="AD40" i="10" s="1"/>
  <c r="T40" i="10"/>
  <c r="Q40" i="10"/>
  <c r="S40" i="10" s="1"/>
  <c r="L40" i="10"/>
  <c r="AF40" i="10" s="1"/>
  <c r="H40" i="10"/>
  <c r="E40" i="10"/>
  <c r="AO39" i="10"/>
  <c r="AM39" i="10"/>
  <c r="AE39" i="10"/>
  <c r="AC39" i="10"/>
  <c r="AB39" i="10"/>
  <c r="Z39" i="10"/>
  <c r="AF39" i="10" s="1"/>
  <c r="T39" i="10"/>
  <c r="S39" i="10"/>
  <c r="Q39" i="10"/>
  <c r="L39" i="10"/>
  <c r="N39" i="10" s="1"/>
  <c r="U39" i="10" s="1"/>
  <c r="H39" i="10"/>
  <c r="E39" i="10"/>
  <c r="AO38" i="10"/>
  <c r="AM38" i="10"/>
  <c r="AF38" i="10"/>
  <c r="AE38" i="10"/>
  <c r="AD38" i="10"/>
  <c r="AC38" i="10"/>
  <c r="AB38" i="10"/>
  <c r="Z38" i="10"/>
  <c r="T38" i="10"/>
  <c r="Q38" i="10"/>
  <c r="S38" i="10" s="1"/>
  <c r="L38" i="10"/>
  <c r="N38" i="10" s="1"/>
  <c r="U38" i="10" s="1"/>
  <c r="H38" i="10"/>
  <c r="E38" i="10"/>
  <c r="AO37" i="10"/>
  <c r="AM37" i="10"/>
  <c r="AE37" i="10"/>
  <c r="AC37" i="10"/>
  <c r="AB37" i="10"/>
  <c r="Z37" i="10"/>
  <c r="AD37" i="10" s="1"/>
  <c r="T37" i="10"/>
  <c r="Q37" i="10"/>
  <c r="S37" i="10" s="1"/>
  <c r="L37" i="10"/>
  <c r="AF37" i="10" s="1"/>
  <c r="H37" i="10"/>
  <c r="E37" i="10"/>
  <c r="AO36" i="10"/>
  <c r="AM36" i="10"/>
  <c r="AE36" i="10"/>
  <c r="AC36" i="10"/>
  <c r="AB36" i="10"/>
  <c r="Z36" i="10"/>
  <c r="AF36" i="10" s="1"/>
  <c r="T36" i="10"/>
  <c r="S36" i="10"/>
  <c r="Q36" i="10"/>
  <c r="L36" i="10"/>
  <c r="N36" i="10" s="1"/>
  <c r="U36" i="10" s="1"/>
  <c r="H36" i="10"/>
  <c r="E36" i="10"/>
  <c r="AO35" i="10"/>
  <c r="AM35" i="10"/>
  <c r="AF35" i="10"/>
  <c r="AE35" i="10"/>
  <c r="AD35" i="10"/>
  <c r="AC35" i="10"/>
  <c r="AB35" i="10"/>
  <c r="Z35" i="10"/>
  <c r="T35" i="10"/>
  <c r="Q35" i="10"/>
  <c r="S35" i="10" s="1"/>
  <c r="L35" i="10"/>
  <c r="N35" i="10" s="1"/>
  <c r="U35" i="10" s="1"/>
  <c r="H35" i="10"/>
  <c r="E35" i="10"/>
  <c r="AO34" i="10"/>
  <c r="AM34" i="10"/>
  <c r="AE34" i="10"/>
  <c r="AC34" i="10"/>
  <c r="AB34" i="10"/>
  <c r="Z34" i="10"/>
  <c r="AD34" i="10" s="1"/>
  <c r="T34" i="10"/>
  <c r="Q34" i="10"/>
  <c r="S34" i="10" s="1"/>
  <c r="L34" i="10"/>
  <c r="AF34" i="10" s="1"/>
  <c r="H34" i="10"/>
  <c r="E34" i="10"/>
  <c r="AO33" i="10"/>
  <c r="AM33" i="10"/>
  <c r="AE33" i="10"/>
  <c r="AC33" i="10"/>
  <c r="AB33" i="10"/>
  <c r="Z33" i="10"/>
  <c r="AF33" i="10" s="1"/>
  <c r="T33" i="10"/>
  <c r="S33" i="10"/>
  <c r="Q33" i="10"/>
  <c r="L33" i="10"/>
  <c r="N33" i="10" s="1"/>
  <c r="U33" i="10" s="1"/>
  <c r="H33" i="10"/>
  <c r="E33" i="10"/>
  <c r="AO32" i="10"/>
  <c r="AM32" i="10"/>
  <c r="AF32" i="10"/>
  <c r="AE32" i="10"/>
  <c r="AD32" i="10"/>
  <c r="AC32" i="10"/>
  <c r="AB32" i="10"/>
  <c r="Z32" i="10"/>
  <c r="T32" i="10"/>
  <c r="Q32" i="10"/>
  <c r="S32" i="10" s="1"/>
  <c r="L32" i="10"/>
  <c r="N32" i="10" s="1"/>
  <c r="U32" i="10" s="1"/>
  <c r="H32" i="10"/>
  <c r="E32" i="10"/>
  <c r="AO31" i="10"/>
  <c r="AM31" i="10"/>
  <c r="AE31" i="10"/>
  <c r="AC31" i="10"/>
  <c r="AB31" i="10"/>
  <c r="Z31" i="10"/>
  <c r="AD31" i="10" s="1"/>
  <c r="T31" i="10"/>
  <c r="Q31" i="10"/>
  <c r="S31" i="10" s="1"/>
  <c r="L31" i="10"/>
  <c r="AF31" i="10" s="1"/>
  <c r="H31" i="10"/>
  <c r="E31" i="10"/>
  <c r="AO30" i="10"/>
  <c r="AM30" i="10"/>
  <c r="AE30" i="10"/>
  <c r="AC30" i="10"/>
  <c r="AB30" i="10"/>
  <c r="Z30" i="10"/>
  <c r="AF30" i="10" s="1"/>
  <c r="T30" i="10"/>
  <c r="S30" i="10"/>
  <c r="Q30" i="10"/>
  <c r="L30" i="10"/>
  <c r="N30" i="10" s="1"/>
  <c r="U30" i="10" s="1"/>
  <c r="H30" i="10"/>
  <c r="E30" i="10"/>
  <c r="AO29" i="10"/>
  <c r="AM29" i="10"/>
  <c r="AF29" i="10"/>
  <c r="AE29" i="10"/>
  <c r="AD29" i="10"/>
  <c r="AC29" i="10"/>
  <c r="AB29" i="10"/>
  <c r="Z29" i="10"/>
  <c r="T29" i="10"/>
  <c r="Q29" i="10"/>
  <c r="S29" i="10" s="1"/>
  <c r="L29" i="10"/>
  <c r="N29" i="10" s="1"/>
  <c r="U29" i="10" s="1"/>
  <c r="H29" i="10"/>
  <c r="E29" i="10"/>
  <c r="AO28" i="10"/>
  <c r="AM28" i="10"/>
  <c r="AE28" i="10"/>
  <c r="AC28" i="10"/>
  <c r="AB28" i="10"/>
  <c r="Z28" i="10"/>
  <c r="AD28" i="10" s="1"/>
  <c r="T28" i="10"/>
  <c r="Q28" i="10"/>
  <c r="S28" i="10" s="1"/>
  <c r="L28" i="10"/>
  <c r="AF28" i="10" s="1"/>
  <c r="H28" i="10"/>
  <c r="E28" i="10"/>
  <c r="AO27" i="10"/>
  <c r="AM27" i="10"/>
  <c r="AE27" i="10"/>
  <c r="AC27" i="10"/>
  <c r="AB27" i="10"/>
  <c r="Z27" i="10"/>
  <c r="AF27" i="10" s="1"/>
  <c r="T27" i="10"/>
  <c r="S27" i="10"/>
  <c r="Q27" i="10"/>
  <c r="L27" i="10"/>
  <c r="N27" i="10" s="1"/>
  <c r="U27" i="10" s="1"/>
  <c r="H27" i="10"/>
  <c r="E27" i="10"/>
  <c r="AO26" i="10"/>
  <c r="AM26" i="10"/>
  <c r="AF26" i="10"/>
  <c r="AE26" i="10"/>
  <c r="AD26" i="10"/>
  <c r="AC26" i="10"/>
  <c r="AB26" i="10"/>
  <c r="Z26" i="10"/>
  <c r="T26" i="10"/>
  <c r="Q26" i="10"/>
  <c r="S26" i="10" s="1"/>
  <c r="L26" i="10"/>
  <c r="N26" i="10" s="1"/>
  <c r="U26" i="10" s="1"/>
  <c r="H26" i="10"/>
  <c r="E26" i="10"/>
  <c r="AO25" i="10"/>
  <c r="AM25" i="10"/>
  <c r="AE25" i="10"/>
  <c r="AC25" i="10"/>
  <c r="AB25" i="10"/>
  <c r="Z25" i="10"/>
  <c r="AD25" i="10" s="1"/>
  <c r="T25" i="10"/>
  <c r="Q25" i="10"/>
  <c r="S25" i="10" s="1"/>
  <c r="L25" i="10"/>
  <c r="AF25" i="10" s="1"/>
  <c r="H25" i="10"/>
  <c r="E25" i="10"/>
  <c r="AO24" i="10"/>
  <c r="AM24" i="10"/>
  <c r="AE24" i="10"/>
  <c r="AC24" i="10"/>
  <c r="AB24" i="10"/>
  <c r="Z24" i="10"/>
  <c r="AF24" i="10" s="1"/>
  <c r="T24" i="10"/>
  <c r="S24" i="10"/>
  <c r="Q24" i="10"/>
  <c r="L24" i="10"/>
  <c r="N24" i="10" s="1"/>
  <c r="U24" i="10" s="1"/>
  <c r="H24" i="10"/>
  <c r="E24" i="10"/>
  <c r="AO23" i="10"/>
  <c r="AM23" i="10"/>
  <c r="AF23" i="10"/>
  <c r="AE23" i="10"/>
  <c r="AD23" i="10"/>
  <c r="AC23" i="10"/>
  <c r="AB23" i="10"/>
  <c r="Z23" i="10"/>
  <c r="T23" i="10"/>
  <c r="Q23" i="10"/>
  <c r="S23" i="10" s="1"/>
  <c r="L23" i="10"/>
  <c r="N23" i="10" s="1"/>
  <c r="U23" i="10" s="1"/>
  <c r="H23" i="10"/>
  <c r="E23" i="10"/>
  <c r="AO22" i="10"/>
  <c r="AM22" i="10"/>
  <c r="AE22" i="10"/>
  <c r="AC22" i="10"/>
  <c r="AB22" i="10"/>
  <c r="Z22" i="10"/>
  <c r="AD22" i="10" s="1"/>
  <c r="T22" i="10"/>
  <c r="Q22" i="10"/>
  <c r="S22" i="10" s="1"/>
  <c r="L22" i="10"/>
  <c r="AF22" i="10" s="1"/>
  <c r="H22" i="10"/>
  <c r="E22" i="10"/>
  <c r="AO21" i="10"/>
  <c r="AM21" i="10"/>
  <c r="AE21" i="10"/>
  <c r="AC21" i="10"/>
  <c r="AB21" i="10"/>
  <c r="Z21" i="10"/>
  <c r="AF21" i="10" s="1"/>
  <c r="T21" i="10"/>
  <c r="S21" i="10"/>
  <c r="Q21" i="10"/>
  <c r="L21" i="10"/>
  <c r="N21" i="10" s="1"/>
  <c r="U21" i="10" s="1"/>
  <c r="H21" i="10"/>
  <c r="E21" i="10"/>
  <c r="AO20" i="10"/>
  <c r="AM20" i="10"/>
  <c r="AF20" i="10"/>
  <c r="AE20" i="10"/>
  <c r="AD20" i="10"/>
  <c r="AC20" i="10"/>
  <c r="AB20" i="10"/>
  <c r="Z20" i="10"/>
  <c r="T20" i="10"/>
  <c r="Q20" i="10"/>
  <c r="S20" i="10" s="1"/>
  <c r="L20" i="10"/>
  <c r="N20" i="10" s="1"/>
  <c r="U20" i="10" s="1"/>
  <c r="H20" i="10"/>
  <c r="E20" i="10"/>
  <c r="AO19" i="10"/>
  <c r="AM19" i="10"/>
  <c r="AE19" i="10"/>
  <c r="AC19" i="10"/>
  <c r="AB19" i="10"/>
  <c r="Z19" i="10"/>
  <c r="AD19" i="10" s="1"/>
  <c r="T19" i="10"/>
  <c r="Q19" i="10"/>
  <c r="S19" i="10" s="1"/>
  <c r="L19" i="10"/>
  <c r="AF19" i="10" s="1"/>
  <c r="H19" i="10"/>
  <c r="E19" i="10"/>
  <c r="AO18" i="10"/>
  <c r="AM18" i="10"/>
  <c r="AE18" i="10"/>
  <c r="AC18" i="10"/>
  <c r="AB18" i="10"/>
  <c r="Z18" i="10"/>
  <c r="AF18" i="10" s="1"/>
  <c r="T18" i="10"/>
  <c r="T66" i="10" s="1"/>
  <c r="S18" i="10"/>
  <c r="Q18" i="10"/>
  <c r="L18" i="10"/>
  <c r="N18" i="10" s="1"/>
  <c r="U18" i="10" s="1"/>
  <c r="H18" i="10"/>
  <c r="E18" i="10"/>
  <c r="AO17" i="10"/>
  <c r="AM17" i="10"/>
  <c r="AF17" i="10"/>
  <c r="AE17" i="10"/>
  <c r="AD17" i="10"/>
  <c r="AC17" i="10"/>
  <c r="AB17" i="10"/>
  <c r="Z17" i="10"/>
  <c r="T17" i="10"/>
  <c r="Q17" i="10"/>
  <c r="S17" i="10" s="1"/>
  <c r="L17" i="10"/>
  <c r="N17" i="10" s="1"/>
  <c r="U17" i="10" s="1"/>
  <c r="H17" i="10"/>
  <c r="E17" i="10"/>
  <c r="AO16" i="10"/>
  <c r="AM16" i="10"/>
  <c r="AM66" i="10" s="1"/>
  <c r="AE16" i="10"/>
  <c r="AC16" i="10"/>
  <c r="AB16" i="10"/>
  <c r="Z16" i="10"/>
  <c r="AD16" i="10" s="1"/>
  <c r="T16" i="10"/>
  <c r="Q16" i="10"/>
  <c r="Q66" i="10" s="1"/>
  <c r="L16" i="10"/>
  <c r="AF16" i="10" s="1"/>
  <c r="H16" i="10"/>
  <c r="E16" i="10"/>
  <c r="E66" i="10" s="1"/>
  <c r="C68" i="9"/>
  <c r="AN66" i="9"/>
  <c r="AO66" i="9" s="1"/>
  <c r="AL66" i="9"/>
  <c r="AK66" i="9"/>
  <c r="AJ66" i="9"/>
  <c r="AI66" i="9"/>
  <c r="AH66" i="9"/>
  <c r="AG66" i="9"/>
  <c r="AA66" i="9"/>
  <c r="AE66" i="9" s="1"/>
  <c r="Y66" i="9"/>
  <c r="X66" i="9"/>
  <c r="W66" i="9"/>
  <c r="AC66" i="9" s="1"/>
  <c r="V66" i="9"/>
  <c r="AB66" i="9" s="1"/>
  <c r="R66" i="9"/>
  <c r="P66" i="9"/>
  <c r="O66" i="9"/>
  <c r="M66" i="9"/>
  <c r="K66" i="9"/>
  <c r="J66" i="9"/>
  <c r="I66" i="9"/>
  <c r="G66" i="9"/>
  <c r="F66" i="9"/>
  <c r="D66" i="9"/>
  <c r="C66" i="9"/>
  <c r="B66" i="9"/>
  <c r="AO65" i="9"/>
  <c r="AM65" i="9"/>
  <c r="AE65" i="9"/>
  <c r="AD65" i="9"/>
  <c r="AC65" i="9"/>
  <c r="AB65" i="9"/>
  <c r="Z65" i="9"/>
  <c r="T65" i="9"/>
  <c r="Q65" i="9"/>
  <c r="S65" i="9" s="1"/>
  <c r="N65" i="9"/>
  <c r="U65" i="9" s="1"/>
  <c r="L65" i="9"/>
  <c r="H65" i="9"/>
  <c r="E65" i="9"/>
  <c r="AO64" i="9"/>
  <c r="AM64" i="9"/>
  <c r="AE64" i="9"/>
  <c r="AC64" i="9"/>
  <c r="AB64" i="9"/>
  <c r="Z64" i="9"/>
  <c r="AF64" i="9" s="1"/>
  <c r="T64" i="9"/>
  <c r="S64" i="9"/>
  <c r="Q64" i="9"/>
  <c r="L64" i="9"/>
  <c r="N64" i="9" s="1"/>
  <c r="U64" i="9" s="1"/>
  <c r="H64" i="9"/>
  <c r="E64" i="9"/>
  <c r="AO63" i="9"/>
  <c r="AM63" i="9"/>
  <c r="AF63" i="9"/>
  <c r="AE63" i="9"/>
  <c r="AD63" i="9"/>
  <c r="AC63" i="9"/>
  <c r="AB63" i="9"/>
  <c r="Z63" i="9"/>
  <c r="T63" i="9"/>
  <c r="S63" i="9"/>
  <c r="Q63" i="9"/>
  <c r="L63" i="9"/>
  <c r="N63" i="9" s="1"/>
  <c r="U63" i="9" s="1"/>
  <c r="H63" i="9"/>
  <c r="E63" i="9"/>
  <c r="AO62" i="9"/>
  <c r="AM62" i="9"/>
  <c r="AE62" i="9"/>
  <c r="AD62" i="9"/>
  <c r="AC62" i="9"/>
  <c r="AB62" i="9"/>
  <c r="Z62" i="9"/>
  <c r="T62" i="9"/>
  <c r="Q62" i="9"/>
  <c r="S62" i="9" s="1"/>
  <c r="N62" i="9"/>
  <c r="L62" i="9"/>
  <c r="H62" i="9"/>
  <c r="E62" i="9"/>
  <c r="AO61" i="9"/>
  <c r="AM61" i="9"/>
  <c r="AE61" i="9"/>
  <c r="AC61" i="9"/>
  <c r="AB61" i="9"/>
  <c r="Z61" i="9"/>
  <c r="AF61" i="9" s="1"/>
  <c r="T61" i="9"/>
  <c r="S61" i="9"/>
  <c r="Q61" i="9"/>
  <c r="L61" i="9"/>
  <c r="N61" i="9" s="1"/>
  <c r="U61" i="9" s="1"/>
  <c r="H61" i="9"/>
  <c r="E61" i="9"/>
  <c r="AO60" i="9"/>
  <c r="AM60" i="9"/>
  <c r="AF60" i="9"/>
  <c r="AE60" i="9"/>
  <c r="AD60" i="9"/>
  <c r="AC60" i="9"/>
  <c r="AB60" i="9"/>
  <c r="Z60" i="9"/>
  <c r="T60" i="9"/>
  <c r="S60" i="9"/>
  <c r="Q60" i="9"/>
  <c r="L60" i="9"/>
  <c r="N60" i="9" s="1"/>
  <c r="U60" i="9" s="1"/>
  <c r="H60" i="9"/>
  <c r="E60" i="9"/>
  <c r="AO59" i="9"/>
  <c r="AM59" i="9"/>
  <c r="AE59" i="9"/>
  <c r="AD59" i="9"/>
  <c r="AC59" i="9"/>
  <c r="AB59" i="9"/>
  <c r="Z59" i="9"/>
  <c r="T59" i="9"/>
  <c r="Q59" i="9"/>
  <c r="S59" i="9" s="1"/>
  <c r="N59" i="9"/>
  <c r="U59" i="9" s="1"/>
  <c r="L59" i="9"/>
  <c r="H59" i="9"/>
  <c r="E59" i="9"/>
  <c r="AO58" i="9"/>
  <c r="AM58" i="9"/>
  <c r="AE58" i="9"/>
  <c r="AC58" i="9"/>
  <c r="AB58" i="9"/>
  <c r="Z58" i="9"/>
  <c r="AF58" i="9" s="1"/>
  <c r="T58" i="9"/>
  <c r="S58" i="9"/>
  <c r="Q58" i="9"/>
  <c r="L58" i="9"/>
  <c r="N58" i="9" s="1"/>
  <c r="U58" i="9" s="1"/>
  <c r="H58" i="9"/>
  <c r="E58" i="9"/>
  <c r="AO57" i="9"/>
  <c r="AM57" i="9"/>
  <c r="AF57" i="9"/>
  <c r="AE57" i="9"/>
  <c r="AD57" i="9"/>
  <c r="AC57" i="9"/>
  <c r="AB57" i="9"/>
  <c r="Z57" i="9"/>
  <c r="T57" i="9"/>
  <c r="S57" i="9"/>
  <c r="Q57" i="9"/>
  <c r="L57" i="9"/>
  <c r="N57" i="9" s="1"/>
  <c r="U57" i="9" s="1"/>
  <c r="H57" i="9"/>
  <c r="E57" i="9"/>
  <c r="AO56" i="9"/>
  <c r="AM56" i="9"/>
  <c r="AE56" i="9"/>
  <c r="AD56" i="9"/>
  <c r="AC56" i="9"/>
  <c r="AB56" i="9"/>
  <c r="Z56" i="9"/>
  <c r="T56" i="9"/>
  <c r="Q56" i="9"/>
  <c r="S56" i="9" s="1"/>
  <c r="N56" i="9"/>
  <c r="U56" i="9" s="1"/>
  <c r="L56" i="9"/>
  <c r="H56" i="9"/>
  <c r="E56" i="9"/>
  <c r="AO55" i="9"/>
  <c r="AM55" i="9"/>
  <c r="AE55" i="9"/>
  <c r="AC55" i="9"/>
  <c r="AB55" i="9"/>
  <c r="Z55" i="9"/>
  <c r="AF55" i="9" s="1"/>
  <c r="T55" i="9"/>
  <c r="S55" i="9"/>
  <c r="Q55" i="9"/>
  <c r="L55" i="9"/>
  <c r="N55" i="9" s="1"/>
  <c r="U55" i="9" s="1"/>
  <c r="H55" i="9"/>
  <c r="E55" i="9"/>
  <c r="AO54" i="9"/>
  <c r="AM54" i="9"/>
  <c r="AF54" i="9"/>
  <c r="AE54" i="9"/>
  <c r="AD54" i="9"/>
  <c r="AC54" i="9"/>
  <c r="AB54" i="9"/>
  <c r="Z54" i="9"/>
  <c r="T54" i="9"/>
  <c r="S54" i="9"/>
  <c r="Q54" i="9"/>
  <c r="L54" i="9"/>
  <c r="N54" i="9" s="1"/>
  <c r="U54" i="9" s="1"/>
  <c r="H54" i="9"/>
  <c r="E54" i="9"/>
  <c r="AO53" i="9"/>
  <c r="AM53" i="9"/>
  <c r="AE53" i="9"/>
  <c r="AD53" i="9"/>
  <c r="AC53" i="9"/>
  <c r="AB53" i="9"/>
  <c r="Z53" i="9"/>
  <c r="T53" i="9"/>
  <c r="Q53" i="9"/>
  <c r="S53" i="9" s="1"/>
  <c r="N53" i="9"/>
  <c r="U53" i="9" s="1"/>
  <c r="L53" i="9"/>
  <c r="H53" i="9"/>
  <c r="E53" i="9"/>
  <c r="AO52" i="9"/>
  <c r="AM52" i="9"/>
  <c r="AE52" i="9"/>
  <c r="AC52" i="9"/>
  <c r="AB52" i="9"/>
  <c r="Z52" i="9"/>
  <c r="AF52" i="9" s="1"/>
  <c r="T52" i="9"/>
  <c r="S52" i="9"/>
  <c r="Q52" i="9"/>
  <c r="L52" i="9"/>
  <c r="N52" i="9" s="1"/>
  <c r="U52" i="9" s="1"/>
  <c r="H52" i="9"/>
  <c r="E52" i="9"/>
  <c r="AO51" i="9"/>
  <c r="AM51" i="9"/>
  <c r="AF51" i="9"/>
  <c r="AE51" i="9"/>
  <c r="AD51" i="9"/>
  <c r="AC51" i="9"/>
  <c r="AB51" i="9"/>
  <c r="Z51" i="9"/>
  <c r="T51" i="9"/>
  <c r="S51" i="9"/>
  <c r="Q51" i="9"/>
  <c r="L51" i="9"/>
  <c r="N51" i="9" s="1"/>
  <c r="U51" i="9" s="1"/>
  <c r="H51" i="9"/>
  <c r="E51" i="9"/>
  <c r="AO50" i="9"/>
  <c r="AM50" i="9"/>
  <c r="AE50" i="9"/>
  <c r="AD50" i="9"/>
  <c r="AC50" i="9"/>
  <c r="AB50" i="9"/>
  <c r="Z50" i="9"/>
  <c r="T50" i="9"/>
  <c r="Q50" i="9"/>
  <c r="S50" i="9" s="1"/>
  <c r="N50" i="9"/>
  <c r="L50" i="9"/>
  <c r="H50" i="9"/>
  <c r="E50" i="9"/>
  <c r="AO49" i="9"/>
  <c r="AM49" i="9"/>
  <c r="AE49" i="9"/>
  <c r="AC49" i="9"/>
  <c r="AB49" i="9"/>
  <c r="Z49" i="9"/>
  <c r="AF49" i="9" s="1"/>
  <c r="T49" i="9"/>
  <c r="S49" i="9"/>
  <c r="Q49" i="9"/>
  <c r="L49" i="9"/>
  <c r="N49" i="9" s="1"/>
  <c r="U49" i="9" s="1"/>
  <c r="H49" i="9"/>
  <c r="E49" i="9"/>
  <c r="AO48" i="9"/>
  <c r="AM48" i="9"/>
  <c r="AF48" i="9"/>
  <c r="AE48" i="9"/>
  <c r="AD48" i="9"/>
  <c r="AC48" i="9"/>
  <c r="AB48" i="9"/>
  <c r="Z48" i="9"/>
  <c r="T48" i="9"/>
  <c r="S48" i="9"/>
  <c r="Q48" i="9"/>
  <c r="L48" i="9"/>
  <c r="N48" i="9" s="1"/>
  <c r="U48" i="9" s="1"/>
  <c r="H48" i="9"/>
  <c r="E48" i="9"/>
  <c r="AO47" i="9"/>
  <c r="AM47" i="9"/>
  <c r="AE47" i="9"/>
  <c r="AD47" i="9"/>
  <c r="AC47" i="9"/>
  <c r="AB47" i="9"/>
  <c r="Z47" i="9"/>
  <c r="T47" i="9"/>
  <c r="Q47" i="9"/>
  <c r="S47" i="9" s="1"/>
  <c r="N47" i="9"/>
  <c r="U47" i="9" s="1"/>
  <c r="L47" i="9"/>
  <c r="H47" i="9"/>
  <c r="E47" i="9"/>
  <c r="AO46" i="9"/>
  <c r="AM46" i="9"/>
  <c r="AE46" i="9"/>
  <c r="AC46" i="9"/>
  <c r="AB46" i="9"/>
  <c r="Z46" i="9"/>
  <c r="AF46" i="9" s="1"/>
  <c r="T46" i="9"/>
  <c r="S46" i="9"/>
  <c r="Q46" i="9"/>
  <c r="L46" i="9"/>
  <c r="N46" i="9" s="1"/>
  <c r="U46" i="9" s="1"/>
  <c r="H46" i="9"/>
  <c r="E46" i="9"/>
  <c r="AO45" i="9"/>
  <c r="AM45" i="9"/>
  <c r="AF45" i="9"/>
  <c r="AE45" i="9"/>
  <c r="AD45" i="9"/>
  <c r="AC45" i="9"/>
  <c r="AB45" i="9"/>
  <c r="Z45" i="9"/>
  <c r="T45" i="9"/>
  <c r="S45" i="9"/>
  <c r="Q45" i="9"/>
  <c r="L45" i="9"/>
  <c r="N45" i="9" s="1"/>
  <c r="U45" i="9" s="1"/>
  <c r="H45" i="9"/>
  <c r="E45" i="9"/>
  <c r="AO44" i="9"/>
  <c r="AM44" i="9"/>
  <c r="AE44" i="9"/>
  <c r="AD44" i="9"/>
  <c r="AC44" i="9"/>
  <c r="AB44" i="9"/>
  <c r="Z44" i="9"/>
  <c r="T44" i="9"/>
  <c r="Q44" i="9"/>
  <c r="S44" i="9" s="1"/>
  <c r="N44" i="9"/>
  <c r="U44" i="9" s="1"/>
  <c r="L44" i="9"/>
  <c r="H44" i="9"/>
  <c r="E44" i="9"/>
  <c r="AO43" i="9"/>
  <c r="AM43" i="9"/>
  <c r="AE43" i="9"/>
  <c r="AC43" i="9"/>
  <c r="AB43" i="9"/>
  <c r="Z43" i="9"/>
  <c r="AF43" i="9" s="1"/>
  <c r="T43" i="9"/>
  <c r="S43" i="9"/>
  <c r="Q43" i="9"/>
  <c r="L43" i="9"/>
  <c r="N43" i="9" s="1"/>
  <c r="U43" i="9" s="1"/>
  <c r="H43" i="9"/>
  <c r="E43" i="9"/>
  <c r="AO42" i="9"/>
  <c r="AM42" i="9"/>
  <c r="AF42" i="9"/>
  <c r="AE42" i="9"/>
  <c r="AD42" i="9"/>
  <c r="AC42" i="9"/>
  <c r="AB42" i="9"/>
  <c r="Z42" i="9"/>
  <c r="T42" i="9"/>
  <c r="S42" i="9"/>
  <c r="Q42" i="9"/>
  <c r="L42" i="9"/>
  <c r="N42" i="9" s="1"/>
  <c r="U42" i="9" s="1"/>
  <c r="H42" i="9"/>
  <c r="E42" i="9"/>
  <c r="AO41" i="9"/>
  <c r="AM41" i="9"/>
  <c r="AE41" i="9"/>
  <c r="AD41" i="9"/>
  <c r="AC41" i="9"/>
  <c r="AB41" i="9"/>
  <c r="Z41" i="9"/>
  <c r="T41" i="9"/>
  <c r="Q41" i="9"/>
  <c r="S41" i="9" s="1"/>
  <c r="N41" i="9"/>
  <c r="U41" i="9" s="1"/>
  <c r="L41" i="9"/>
  <c r="H41" i="9"/>
  <c r="E41" i="9"/>
  <c r="AO40" i="9"/>
  <c r="AM40" i="9"/>
  <c r="AE40" i="9"/>
  <c r="AC40" i="9"/>
  <c r="AB40" i="9"/>
  <c r="Z40" i="9"/>
  <c r="AF40" i="9" s="1"/>
  <c r="T40" i="9"/>
  <c r="S40" i="9"/>
  <c r="Q40" i="9"/>
  <c r="L40" i="9"/>
  <c r="N40" i="9" s="1"/>
  <c r="U40" i="9" s="1"/>
  <c r="H40" i="9"/>
  <c r="E40" i="9"/>
  <c r="AO39" i="9"/>
  <c r="AM39" i="9"/>
  <c r="AF39" i="9"/>
  <c r="AE39" i="9"/>
  <c r="AD39" i="9"/>
  <c r="AC39" i="9"/>
  <c r="AB39" i="9"/>
  <c r="Z39" i="9"/>
  <c r="T39" i="9"/>
  <c r="S39" i="9"/>
  <c r="Q39" i="9"/>
  <c r="L39" i="9"/>
  <c r="N39" i="9" s="1"/>
  <c r="U39" i="9" s="1"/>
  <c r="H39" i="9"/>
  <c r="E39" i="9"/>
  <c r="AO38" i="9"/>
  <c r="AM38" i="9"/>
  <c r="AE38" i="9"/>
  <c r="AD38" i="9"/>
  <c r="AC38" i="9"/>
  <c r="AB38" i="9"/>
  <c r="Z38" i="9"/>
  <c r="T38" i="9"/>
  <c r="Q38" i="9"/>
  <c r="S38" i="9" s="1"/>
  <c r="N38" i="9"/>
  <c r="L38" i="9"/>
  <c r="H38" i="9"/>
  <c r="E38" i="9"/>
  <c r="AO37" i="9"/>
  <c r="AM37" i="9"/>
  <c r="AE37" i="9"/>
  <c r="AC37" i="9"/>
  <c r="AB37" i="9"/>
  <c r="Z37" i="9"/>
  <c r="AF37" i="9" s="1"/>
  <c r="T37" i="9"/>
  <c r="S37" i="9"/>
  <c r="Q37" i="9"/>
  <c r="L37" i="9"/>
  <c r="N37" i="9" s="1"/>
  <c r="U37" i="9" s="1"/>
  <c r="H37" i="9"/>
  <c r="E37" i="9"/>
  <c r="AO36" i="9"/>
  <c r="AM36" i="9"/>
  <c r="AF36" i="9"/>
  <c r="AE36" i="9"/>
  <c r="AD36" i="9"/>
  <c r="AC36" i="9"/>
  <c r="AB36" i="9"/>
  <c r="Z36" i="9"/>
  <c r="T36" i="9"/>
  <c r="S36" i="9"/>
  <c r="Q36" i="9"/>
  <c r="L36" i="9"/>
  <c r="N36" i="9" s="1"/>
  <c r="U36" i="9" s="1"/>
  <c r="H36" i="9"/>
  <c r="E36" i="9"/>
  <c r="AO35" i="9"/>
  <c r="AM35" i="9"/>
  <c r="AE35" i="9"/>
  <c r="AD35" i="9"/>
  <c r="AC35" i="9"/>
  <c r="AB35" i="9"/>
  <c r="Z35" i="9"/>
  <c r="T35" i="9"/>
  <c r="Q35" i="9"/>
  <c r="S35" i="9" s="1"/>
  <c r="N35" i="9"/>
  <c r="U35" i="9" s="1"/>
  <c r="L35" i="9"/>
  <c r="H35" i="9"/>
  <c r="E35" i="9"/>
  <c r="AO34" i="9"/>
  <c r="AM34" i="9"/>
  <c r="AE34" i="9"/>
  <c r="AC34" i="9"/>
  <c r="AB34" i="9"/>
  <c r="Z34" i="9"/>
  <c r="AF34" i="9" s="1"/>
  <c r="T34" i="9"/>
  <c r="S34" i="9"/>
  <c r="Q34" i="9"/>
  <c r="L34" i="9"/>
  <c r="N34" i="9" s="1"/>
  <c r="U34" i="9" s="1"/>
  <c r="H34" i="9"/>
  <c r="E34" i="9"/>
  <c r="AO33" i="9"/>
  <c r="AM33" i="9"/>
  <c r="AF33" i="9"/>
  <c r="AE33" i="9"/>
  <c r="AD33" i="9"/>
  <c r="AC33" i="9"/>
  <c r="AB33" i="9"/>
  <c r="Z33" i="9"/>
  <c r="T33" i="9"/>
  <c r="S33" i="9"/>
  <c r="Q33" i="9"/>
  <c r="L33" i="9"/>
  <c r="N33" i="9" s="1"/>
  <c r="U33" i="9" s="1"/>
  <c r="H33" i="9"/>
  <c r="E33" i="9"/>
  <c r="AO32" i="9"/>
  <c r="AM32" i="9"/>
  <c r="AE32" i="9"/>
  <c r="AD32" i="9"/>
  <c r="AC32" i="9"/>
  <c r="AB32" i="9"/>
  <c r="Z32" i="9"/>
  <c r="T32" i="9"/>
  <c r="Q32" i="9"/>
  <c r="S32" i="9" s="1"/>
  <c r="N32" i="9"/>
  <c r="U32" i="9" s="1"/>
  <c r="L32" i="9"/>
  <c r="H32" i="9"/>
  <c r="E32" i="9"/>
  <c r="AO31" i="9"/>
  <c r="AM31" i="9"/>
  <c r="AE31" i="9"/>
  <c r="AC31" i="9"/>
  <c r="AB31" i="9"/>
  <c r="Z31" i="9"/>
  <c r="AF31" i="9" s="1"/>
  <c r="T31" i="9"/>
  <c r="S31" i="9"/>
  <c r="Q31" i="9"/>
  <c r="L31" i="9"/>
  <c r="N31" i="9" s="1"/>
  <c r="U31" i="9" s="1"/>
  <c r="H31" i="9"/>
  <c r="E31" i="9"/>
  <c r="AO30" i="9"/>
  <c r="AM30" i="9"/>
  <c r="AF30" i="9"/>
  <c r="AE30" i="9"/>
  <c r="AD30" i="9"/>
  <c r="AC30" i="9"/>
  <c r="AB30" i="9"/>
  <c r="Z30" i="9"/>
  <c r="T30" i="9"/>
  <c r="S30" i="9"/>
  <c r="Q30" i="9"/>
  <c r="L30" i="9"/>
  <c r="N30" i="9" s="1"/>
  <c r="U30" i="9" s="1"/>
  <c r="H30" i="9"/>
  <c r="E30" i="9"/>
  <c r="AO29" i="9"/>
  <c r="AM29" i="9"/>
  <c r="AE29" i="9"/>
  <c r="AD29" i="9"/>
  <c r="AC29" i="9"/>
  <c r="AB29" i="9"/>
  <c r="Z29" i="9"/>
  <c r="T29" i="9"/>
  <c r="Q29" i="9"/>
  <c r="S29" i="9" s="1"/>
  <c r="N29" i="9"/>
  <c r="U29" i="9" s="1"/>
  <c r="L29" i="9"/>
  <c r="H29" i="9"/>
  <c r="E29" i="9"/>
  <c r="AO28" i="9"/>
  <c r="AM28" i="9"/>
  <c r="AE28" i="9"/>
  <c r="AC28" i="9"/>
  <c r="AB28" i="9"/>
  <c r="Z28" i="9"/>
  <c r="AF28" i="9" s="1"/>
  <c r="T28" i="9"/>
  <c r="S28" i="9"/>
  <c r="Q28" i="9"/>
  <c r="L28" i="9"/>
  <c r="N28" i="9" s="1"/>
  <c r="U28" i="9" s="1"/>
  <c r="H28" i="9"/>
  <c r="E28" i="9"/>
  <c r="AO27" i="9"/>
  <c r="AM27" i="9"/>
  <c r="AF27" i="9"/>
  <c r="AE27" i="9"/>
  <c r="AD27" i="9"/>
  <c r="AC27" i="9"/>
  <c r="AB27" i="9"/>
  <c r="Z27" i="9"/>
  <c r="T27" i="9"/>
  <c r="S27" i="9"/>
  <c r="Q27" i="9"/>
  <c r="L27" i="9"/>
  <c r="N27" i="9" s="1"/>
  <c r="U27" i="9" s="1"/>
  <c r="H27" i="9"/>
  <c r="E27" i="9"/>
  <c r="AO26" i="9"/>
  <c r="AM26" i="9"/>
  <c r="AE26" i="9"/>
  <c r="AD26" i="9"/>
  <c r="AC26" i="9"/>
  <c r="AB26" i="9"/>
  <c r="Z26" i="9"/>
  <c r="T26" i="9"/>
  <c r="Q26" i="9"/>
  <c r="S26" i="9" s="1"/>
  <c r="N26" i="9"/>
  <c r="L26" i="9"/>
  <c r="H26" i="9"/>
  <c r="E26" i="9"/>
  <c r="AO25" i="9"/>
  <c r="AM25" i="9"/>
  <c r="AE25" i="9"/>
  <c r="AC25" i="9"/>
  <c r="AB25" i="9"/>
  <c r="Z25" i="9"/>
  <c r="AF25" i="9" s="1"/>
  <c r="T25" i="9"/>
  <c r="S25" i="9"/>
  <c r="Q25" i="9"/>
  <c r="L25" i="9"/>
  <c r="N25" i="9" s="1"/>
  <c r="U25" i="9" s="1"/>
  <c r="H25" i="9"/>
  <c r="E25" i="9"/>
  <c r="AO24" i="9"/>
  <c r="AM24" i="9"/>
  <c r="AF24" i="9"/>
  <c r="AE24" i="9"/>
  <c r="AD24" i="9"/>
  <c r="AC24" i="9"/>
  <c r="AB24" i="9"/>
  <c r="Z24" i="9"/>
  <c r="T24" i="9"/>
  <c r="S24" i="9"/>
  <c r="Q24" i="9"/>
  <c r="L24" i="9"/>
  <c r="N24" i="9" s="1"/>
  <c r="U24" i="9" s="1"/>
  <c r="H24" i="9"/>
  <c r="E24" i="9"/>
  <c r="AO23" i="9"/>
  <c r="AM23" i="9"/>
  <c r="AE23" i="9"/>
  <c r="AD23" i="9"/>
  <c r="AC23" i="9"/>
  <c r="AB23" i="9"/>
  <c r="Z23" i="9"/>
  <c r="T23" i="9"/>
  <c r="Q23" i="9"/>
  <c r="S23" i="9" s="1"/>
  <c r="N23" i="9"/>
  <c r="U23" i="9" s="1"/>
  <c r="L23" i="9"/>
  <c r="H23" i="9"/>
  <c r="E23" i="9"/>
  <c r="AO22" i="9"/>
  <c r="AM22" i="9"/>
  <c r="AE22" i="9"/>
  <c r="AC22" i="9"/>
  <c r="AB22" i="9"/>
  <c r="Z22" i="9"/>
  <c r="AF22" i="9" s="1"/>
  <c r="T22" i="9"/>
  <c r="S22" i="9"/>
  <c r="Q22" i="9"/>
  <c r="L22" i="9"/>
  <c r="N22" i="9" s="1"/>
  <c r="U22" i="9" s="1"/>
  <c r="H22" i="9"/>
  <c r="E22" i="9"/>
  <c r="AO21" i="9"/>
  <c r="AM21" i="9"/>
  <c r="AF21" i="9"/>
  <c r="AE21" i="9"/>
  <c r="AD21" i="9"/>
  <c r="AC21" i="9"/>
  <c r="AB21" i="9"/>
  <c r="Z21" i="9"/>
  <c r="T21" i="9"/>
  <c r="S21" i="9"/>
  <c r="Q21" i="9"/>
  <c r="L21" i="9"/>
  <c r="N21" i="9" s="1"/>
  <c r="U21" i="9" s="1"/>
  <c r="H21" i="9"/>
  <c r="E21" i="9"/>
  <c r="AO20" i="9"/>
  <c r="AM20" i="9"/>
  <c r="AE20" i="9"/>
  <c r="AD20" i="9"/>
  <c r="AC20" i="9"/>
  <c r="AB20" i="9"/>
  <c r="Z20" i="9"/>
  <c r="T20" i="9"/>
  <c r="Q20" i="9"/>
  <c r="S20" i="9" s="1"/>
  <c r="N20" i="9"/>
  <c r="U20" i="9" s="1"/>
  <c r="L20" i="9"/>
  <c r="H20" i="9"/>
  <c r="E20" i="9"/>
  <c r="AO19" i="9"/>
  <c r="AM19" i="9"/>
  <c r="AE19" i="9"/>
  <c r="AC19" i="9"/>
  <c r="AB19" i="9"/>
  <c r="Z19" i="9"/>
  <c r="AF19" i="9" s="1"/>
  <c r="T19" i="9"/>
  <c r="S19" i="9"/>
  <c r="Q19" i="9"/>
  <c r="L19" i="9"/>
  <c r="N19" i="9" s="1"/>
  <c r="U19" i="9" s="1"/>
  <c r="H19" i="9"/>
  <c r="E19" i="9"/>
  <c r="AO18" i="9"/>
  <c r="AM18" i="9"/>
  <c r="AF18" i="9"/>
  <c r="AE18" i="9"/>
  <c r="AD18" i="9"/>
  <c r="AC18" i="9"/>
  <c r="AB18" i="9"/>
  <c r="Z18" i="9"/>
  <c r="T18" i="9"/>
  <c r="T66" i="9" s="1"/>
  <c r="S18" i="9"/>
  <c r="Q18" i="9"/>
  <c r="L18" i="9"/>
  <c r="N18" i="9" s="1"/>
  <c r="U18" i="9" s="1"/>
  <c r="H18" i="9"/>
  <c r="E18" i="9"/>
  <c r="AO17" i="9"/>
  <c r="AM17" i="9"/>
  <c r="AE17" i="9"/>
  <c r="AD17" i="9"/>
  <c r="AC17" i="9"/>
  <c r="AB17" i="9"/>
  <c r="Z17" i="9"/>
  <c r="T17" i="9"/>
  <c r="Q17" i="9"/>
  <c r="S17" i="9" s="1"/>
  <c r="N17" i="9"/>
  <c r="U17" i="9" s="1"/>
  <c r="L17" i="9"/>
  <c r="H17" i="9"/>
  <c r="H66" i="9" s="1"/>
  <c r="E17" i="9"/>
  <c r="AO16" i="9"/>
  <c r="AM16" i="9"/>
  <c r="AM66" i="9" s="1"/>
  <c r="AE16" i="9"/>
  <c r="AC16" i="9"/>
  <c r="AB16" i="9"/>
  <c r="Z16" i="9"/>
  <c r="AF16" i="9" s="1"/>
  <c r="T16" i="9"/>
  <c r="S16" i="9"/>
  <c r="Q16" i="9"/>
  <c r="Q66" i="9" s="1"/>
  <c r="L16" i="9"/>
  <c r="L66" i="9" s="1"/>
  <c r="H16" i="9"/>
  <c r="E16" i="9"/>
  <c r="E66" i="9" s="1"/>
  <c r="C68" i="8"/>
  <c r="AN66" i="8"/>
  <c r="AO66" i="8" s="1"/>
  <c r="AL66" i="8"/>
  <c r="AK66" i="8"/>
  <c r="AJ66" i="8"/>
  <c r="AI66" i="8"/>
  <c r="AH66" i="8"/>
  <c r="AG66" i="8"/>
  <c r="AA66" i="8"/>
  <c r="AE66" i="8" s="1"/>
  <c r="Y66" i="8"/>
  <c r="X66" i="8"/>
  <c r="W66" i="8"/>
  <c r="AC66" i="8" s="1"/>
  <c r="V66" i="8"/>
  <c r="AB66" i="8" s="1"/>
  <c r="R66" i="8"/>
  <c r="P66" i="8"/>
  <c r="O66" i="8"/>
  <c r="M66" i="8"/>
  <c r="K66" i="8"/>
  <c r="J66" i="8"/>
  <c r="I66" i="8"/>
  <c r="H66" i="8"/>
  <c r="G66" i="8"/>
  <c r="F66" i="8"/>
  <c r="D66" i="8"/>
  <c r="C66" i="8"/>
  <c r="B66" i="8"/>
  <c r="AO65" i="8"/>
  <c r="AM65" i="8"/>
  <c r="AE65" i="8"/>
  <c r="AD65" i="8"/>
  <c r="AC65" i="8"/>
  <c r="AB65" i="8"/>
  <c r="Z65" i="8"/>
  <c r="T65" i="8"/>
  <c r="Q65" i="8"/>
  <c r="S65" i="8" s="1"/>
  <c r="N65" i="8"/>
  <c r="U65" i="8" s="1"/>
  <c r="L65" i="8"/>
  <c r="H65" i="8"/>
  <c r="E65" i="8"/>
  <c r="AO64" i="8"/>
  <c r="AM64" i="8"/>
  <c r="AE64" i="8"/>
  <c r="AC64" i="8"/>
  <c r="AB64" i="8"/>
  <c r="Z64" i="8"/>
  <c r="AF64" i="8" s="1"/>
  <c r="T64" i="8"/>
  <c r="Q64" i="8"/>
  <c r="S64" i="8" s="1"/>
  <c r="L64" i="8"/>
  <c r="N64" i="8" s="1"/>
  <c r="U64" i="8" s="1"/>
  <c r="H64" i="8"/>
  <c r="E64" i="8"/>
  <c r="AO63" i="8"/>
  <c r="AM63" i="8"/>
  <c r="AE63" i="8"/>
  <c r="AC63" i="8"/>
  <c r="AB63" i="8"/>
  <c r="Z63" i="8"/>
  <c r="AF63" i="8" s="1"/>
  <c r="U63" i="8"/>
  <c r="T63" i="8"/>
  <c r="S63" i="8"/>
  <c r="Q63" i="8"/>
  <c r="N63" i="8"/>
  <c r="L63" i="8"/>
  <c r="H63" i="8"/>
  <c r="E63" i="8"/>
  <c r="AO62" i="8"/>
  <c r="AM62" i="8"/>
  <c r="AE62" i="8"/>
  <c r="AD62" i="8"/>
  <c r="AC62" i="8"/>
  <c r="AB62" i="8"/>
  <c r="Z62" i="8"/>
  <c r="T62" i="8"/>
  <c r="Q62" i="8"/>
  <c r="S62" i="8" s="1"/>
  <c r="N62" i="8"/>
  <c r="U62" i="8" s="1"/>
  <c r="L62" i="8"/>
  <c r="H62" i="8"/>
  <c r="E62" i="8"/>
  <c r="AO61" i="8"/>
  <c r="AM61" i="8"/>
  <c r="AE61" i="8"/>
  <c r="AC61" i="8"/>
  <c r="AB61" i="8"/>
  <c r="Z61" i="8"/>
  <c r="AF61" i="8" s="1"/>
  <c r="T61" i="8"/>
  <c r="Q61" i="8"/>
  <c r="S61" i="8" s="1"/>
  <c r="L61" i="8"/>
  <c r="N61" i="8" s="1"/>
  <c r="U61" i="8" s="1"/>
  <c r="H61" i="8"/>
  <c r="E61" i="8"/>
  <c r="AO60" i="8"/>
  <c r="AM60" i="8"/>
  <c r="AE60" i="8"/>
  <c r="AC60" i="8"/>
  <c r="AB60" i="8"/>
  <c r="Z60" i="8"/>
  <c r="AF60" i="8" s="1"/>
  <c r="U60" i="8"/>
  <c r="T60" i="8"/>
  <c r="S60" i="8"/>
  <c r="Q60" i="8"/>
  <c r="N60" i="8"/>
  <c r="L60" i="8"/>
  <c r="H60" i="8"/>
  <c r="E60" i="8"/>
  <c r="AO59" i="8"/>
  <c r="AM59" i="8"/>
  <c r="AE59" i="8"/>
  <c r="AD59" i="8"/>
  <c r="AC59" i="8"/>
  <c r="AB59" i="8"/>
  <c r="Z59" i="8"/>
  <c r="T59" i="8"/>
  <c r="Q59" i="8"/>
  <c r="S59" i="8" s="1"/>
  <c r="N59" i="8"/>
  <c r="U59" i="8" s="1"/>
  <c r="L59" i="8"/>
  <c r="H59" i="8"/>
  <c r="E59" i="8"/>
  <c r="AO58" i="8"/>
  <c r="AM58" i="8"/>
  <c r="AE58" i="8"/>
  <c r="AC58" i="8"/>
  <c r="AB58" i="8"/>
  <c r="Z58" i="8"/>
  <c r="AF58" i="8" s="1"/>
  <c r="T58" i="8"/>
  <c r="Q58" i="8"/>
  <c r="S58" i="8" s="1"/>
  <c r="L58" i="8"/>
  <c r="N58" i="8" s="1"/>
  <c r="U58" i="8" s="1"/>
  <c r="H58" i="8"/>
  <c r="E58" i="8"/>
  <c r="AO57" i="8"/>
  <c r="AM57" i="8"/>
  <c r="AE57" i="8"/>
  <c r="AC57" i="8"/>
  <c r="AB57" i="8"/>
  <c r="Z57" i="8"/>
  <c r="AF57" i="8" s="1"/>
  <c r="T57" i="8"/>
  <c r="S57" i="8"/>
  <c r="Q57" i="8"/>
  <c r="L57" i="8"/>
  <c r="N57" i="8" s="1"/>
  <c r="U57" i="8" s="1"/>
  <c r="H57" i="8"/>
  <c r="E57" i="8"/>
  <c r="AO56" i="8"/>
  <c r="AM56" i="8"/>
  <c r="AE56" i="8"/>
  <c r="AD56" i="8"/>
  <c r="AC56" i="8"/>
  <c r="AB56" i="8"/>
  <c r="Z56" i="8"/>
  <c r="T56" i="8"/>
  <c r="Q56" i="8"/>
  <c r="S56" i="8" s="1"/>
  <c r="N56" i="8"/>
  <c r="U56" i="8" s="1"/>
  <c r="L56" i="8"/>
  <c r="H56" i="8"/>
  <c r="E56" i="8"/>
  <c r="AO55" i="8"/>
  <c r="AM55" i="8"/>
  <c r="AE55" i="8"/>
  <c r="AC55" i="8"/>
  <c r="AB55" i="8"/>
  <c r="Z55" i="8"/>
  <c r="AF55" i="8" s="1"/>
  <c r="T55" i="8"/>
  <c r="Q55" i="8"/>
  <c r="S55" i="8" s="1"/>
  <c r="L55" i="8"/>
  <c r="N55" i="8" s="1"/>
  <c r="U55" i="8" s="1"/>
  <c r="H55" i="8"/>
  <c r="E55" i="8"/>
  <c r="AO54" i="8"/>
  <c r="AM54" i="8"/>
  <c r="AE54" i="8"/>
  <c r="AC54" i="8"/>
  <c r="AB54" i="8"/>
  <c r="Z54" i="8"/>
  <c r="AF54" i="8" s="1"/>
  <c r="U54" i="8"/>
  <c r="T54" i="8"/>
  <c r="S54" i="8"/>
  <c r="Q54" i="8"/>
  <c r="N54" i="8"/>
  <c r="L54" i="8"/>
  <c r="H54" i="8"/>
  <c r="E54" i="8"/>
  <c r="AO53" i="8"/>
  <c r="AM53" i="8"/>
  <c r="AE53" i="8"/>
  <c r="AD53" i="8"/>
  <c r="AC53" i="8"/>
  <c r="AB53" i="8"/>
  <c r="Z53" i="8"/>
  <c r="T53" i="8"/>
  <c r="Q53" i="8"/>
  <c r="S53" i="8" s="1"/>
  <c r="N53" i="8"/>
  <c r="U53" i="8" s="1"/>
  <c r="L53" i="8"/>
  <c r="H53" i="8"/>
  <c r="E53" i="8"/>
  <c r="AO52" i="8"/>
  <c r="AM52" i="8"/>
  <c r="AE52" i="8"/>
  <c r="AC52" i="8"/>
  <c r="AB52" i="8"/>
  <c r="Z52" i="8"/>
  <c r="AF52" i="8" s="1"/>
  <c r="T52" i="8"/>
  <c r="Q52" i="8"/>
  <c r="S52" i="8" s="1"/>
  <c r="L52" i="8"/>
  <c r="N52" i="8" s="1"/>
  <c r="U52" i="8" s="1"/>
  <c r="H52" i="8"/>
  <c r="E52" i="8"/>
  <c r="AO51" i="8"/>
  <c r="AM51" i="8"/>
  <c r="AE51" i="8"/>
  <c r="AC51" i="8"/>
  <c r="AB51" i="8"/>
  <c r="Z51" i="8"/>
  <c r="AF51" i="8" s="1"/>
  <c r="T51" i="8"/>
  <c r="S51" i="8"/>
  <c r="Q51" i="8"/>
  <c r="L51" i="8"/>
  <c r="N51" i="8" s="1"/>
  <c r="U51" i="8" s="1"/>
  <c r="H51" i="8"/>
  <c r="E51" i="8"/>
  <c r="AO50" i="8"/>
  <c r="AM50" i="8"/>
  <c r="AE50" i="8"/>
  <c r="AD50" i="8"/>
  <c r="AC50" i="8"/>
  <c r="AB50" i="8"/>
  <c r="Z50" i="8"/>
  <c r="T50" i="8"/>
  <c r="Q50" i="8"/>
  <c r="S50" i="8" s="1"/>
  <c r="N50" i="8"/>
  <c r="U50" i="8" s="1"/>
  <c r="L50" i="8"/>
  <c r="H50" i="8"/>
  <c r="E50" i="8"/>
  <c r="AO49" i="8"/>
  <c r="AM49" i="8"/>
  <c r="AE49" i="8"/>
  <c r="AC49" i="8"/>
  <c r="AB49" i="8"/>
  <c r="Z49" i="8"/>
  <c r="AF49" i="8" s="1"/>
  <c r="T49" i="8"/>
  <c r="Q49" i="8"/>
  <c r="S49" i="8" s="1"/>
  <c r="L49" i="8"/>
  <c r="N49" i="8" s="1"/>
  <c r="U49" i="8" s="1"/>
  <c r="H49" i="8"/>
  <c r="E49" i="8"/>
  <c r="AO48" i="8"/>
  <c r="AM48" i="8"/>
  <c r="AE48" i="8"/>
  <c r="AC48" i="8"/>
  <c r="AB48" i="8"/>
  <c r="Z48" i="8"/>
  <c r="AF48" i="8" s="1"/>
  <c r="U48" i="8"/>
  <c r="T48" i="8"/>
  <c r="S48" i="8"/>
  <c r="Q48" i="8"/>
  <c r="N48" i="8"/>
  <c r="L48" i="8"/>
  <c r="H48" i="8"/>
  <c r="E48" i="8"/>
  <c r="AO47" i="8"/>
  <c r="AM47" i="8"/>
  <c r="AE47" i="8"/>
  <c r="AD47" i="8"/>
  <c r="AC47" i="8"/>
  <c r="AB47" i="8"/>
  <c r="Z47" i="8"/>
  <c r="T47" i="8"/>
  <c r="Q47" i="8"/>
  <c r="S47" i="8" s="1"/>
  <c r="N47" i="8"/>
  <c r="U47" i="8" s="1"/>
  <c r="L47" i="8"/>
  <c r="H47" i="8"/>
  <c r="E47" i="8"/>
  <c r="AO46" i="8"/>
  <c r="AM46" i="8"/>
  <c r="AE46" i="8"/>
  <c r="AC46" i="8"/>
  <c r="AB46" i="8"/>
  <c r="Z46" i="8"/>
  <c r="AF46" i="8" s="1"/>
  <c r="T46" i="8"/>
  <c r="Q46" i="8"/>
  <c r="S46" i="8" s="1"/>
  <c r="L46" i="8"/>
  <c r="N46" i="8" s="1"/>
  <c r="U46" i="8" s="1"/>
  <c r="H46" i="8"/>
  <c r="E46" i="8"/>
  <c r="AO45" i="8"/>
  <c r="AM45" i="8"/>
  <c r="AE45" i="8"/>
  <c r="AC45" i="8"/>
  <c r="AB45" i="8"/>
  <c r="Z45" i="8"/>
  <c r="AF45" i="8" s="1"/>
  <c r="T45" i="8"/>
  <c r="S45" i="8"/>
  <c r="Q45" i="8"/>
  <c r="L45" i="8"/>
  <c r="N45" i="8" s="1"/>
  <c r="U45" i="8" s="1"/>
  <c r="H45" i="8"/>
  <c r="E45" i="8"/>
  <c r="AO44" i="8"/>
  <c r="AM44" i="8"/>
  <c r="AE44" i="8"/>
  <c r="AD44" i="8"/>
  <c r="AC44" i="8"/>
  <c r="AB44" i="8"/>
  <c r="Z44" i="8"/>
  <c r="T44" i="8"/>
  <c r="Q44" i="8"/>
  <c r="S44" i="8" s="1"/>
  <c r="N44" i="8"/>
  <c r="U44" i="8" s="1"/>
  <c r="L44" i="8"/>
  <c r="H44" i="8"/>
  <c r="E44" i="8"/>
  <c r="AO43" i="8"/>
  <c r="AM43" i="8"/>
  <c r="AE43" i="8"/>
  <c r="AC43" i="8"/>
  <c r="AB43" i="8"/>
  <c r="Z43" i="8"/>
  <c r="AF43" i="8" s="1"/>
  <c r="T43" i="8"/>
  <c r="Q43" i="8"/>
  <c r="S43" i="8" s="1"/>
  <c r="L43" i="8"/>
  <c r="N43" i="8" s="1"/>
  <c r="U43" i="8" s="1"/>
  <c r="H43" i="8"/>
  <c r="E43" i="8"/>
  <c r="AO42" i="8"/>
  <c r="AM42" i="8"/>
  <c r="AE42" i="8"/>
  <c r="AC42" i="8"/>
  <c r="AB42" i="8"/>
  <c r="Z42" i="8"/>
  <c r="AF42" i="8" s="1"/>
  <c r="T42" i="8"/>
  <c r="S42" i="8"/>
  <c r="Q42" i="8"/>
  <c r="L42" i="8"/>
  <c r="N42" i="8" s="1"/>
  <c r="U42" i="8" s="1"/>
  <c r="H42" i="8"/>
  <c r="E42" i="8"/>
  <c r="AO41" i="8"/>
  <c r="AM41" i="8"/>
  <c r="AE41" i="8"/>
  <c r="AD41" i="8"/>
  <c r="AC41" i="8"/>
  <c r="AB41" i="8"/>
  <c r="Z41" i="8"/>
  <c r="T41" i="8"/>
  <c r="Q41" i="8"/>
  <c r="S41" i="8" s="1"/>
  <c r="N41" i="8"/>
  <c r="U41" i="8" s="1"/>
  <c r="L41" i="8"/>
  <c r="H41" i="8"/>
  <c r="E41" i="8"/>
  <c r="AO40" i="8"/>
  <c r="AM40" i="8"/>
  <c r="AE40" i="8"/>
  <c r="AC40" i="8"/>
  <c r="AB40" i="8"/>
  <c r="Z40" i="8"/>
  <c r="AF40" i="8" s="1"/>
  <c r="T40" i="8"/>
  <c r="Q40" i="8"/>
  <c r="S40" i="8" s="1"/>
  <c r="L40" i="8"/>
  <c r="N40" i="8" s="1"/>
  <c r="U40" i="8" s="1"/>
  <c r="H40" i="8"/>
  <c r="E40" i="8"/>
  <c r="AO39" i="8"/>
  <c r="AM39" i="8"/>
  <c r="AE39" i="8"/>
  <c r="AC39" i="8"/>
  <c r="AB39" i="8"/>
  <c r="Z39" i="8"/>
  <c r="AF39" i="8" s="1"/>
  <c r="T39" i="8"/>
  <c r="S39" i="8"/>
  <c r="Q39" i="8"/>
  <c r="L39" i="8"/>
  <c r="N39" i="8" s="1"/>
  <c r="U39" i="8" s="1"/>
  <c r="H39" i="8"/>
  <c r="E39" i="8"/>
  <c r="AO38" i="8"/>
  <c r="AM38" i="8"/>
  <c r="AE38" i="8"/>
  <c r="AD38" i="8"/>
  <c r="AC38" i="8"/>
  <c r="AB38" i="8"/>
  <c r="Z38" i="8"/>
  <c r="T38" i="8"/>
  <c r="Q38" i="8"/>
  <c r="S38" i="8" s="1"/>
  <c r="N38" i="8"/>
  <c r="U38" i="8" s="1"/>
  <c r="L38" i="8"/>
  <c r="H38" i="8"/>
  <c r="E38" i="8"/>
  <c r="AO37" i="8"/>
  <c r="AM37" i="8"/>
  <c r="AE37" i="8"/>
  <c r="AC37" i="8"/>
  <c r="AB37" i="8"/>
  <c r="Z37" i="8"/>
  <c r="AF37" i="8" s="1"/>
  <c r="T37" i="8"/>
  <c r="Q37" i="8"/>
  <c r="S37" i="8" s="1"/>
  <c r="L37" i="8"/>
  <c r="N37" i="8" s="1"/>
  <c r="U37" i="8" s="1"/>
  <c r="H37" i="8"/>
  <c r="E37" i="8"/>
  <c r="AO36" i="8"/>
  <c r="AM36" i="8"/>
  <c r="AE36" i="8"/>
  <c r="AC36" i="8"/>
  <c r="AB36" i="8"/>
  <c r="Z36" i="8"/>
  <c r="AF36" i="8" s="1"/>
  <c r="U36" i="8"/>
  <c r="T36" i="8"/>
  <c r="S36" i="8"/>
  <c r="Q36" i="8"/>
  <c r="N36" i="8"/>
  <c r="L36" i="8"/>
  <c r="H36" i="8"/>
  <c r="E36" i="8"/>
  <c r="AO35" i="8"/>
  <c r="AM35" i="8"/>
  <c r="AE35" i="8"/>
  <c r="AD35" i="8"/>
  <c r="AC35" i="8"/>
  <c r="AB35" i="8"/>
  <c r="Z35" i="8"/>
  <c r="T35" i="8"/>
  <c r="Q35" i="8"/>
  <c r="S35" i="8" s="1"/>
  <c r="N35" i="8"/>
  <c r="U35" i="8" s="1"/>
  <c r="L35" i="8"/>
  <c r="H35" i="8"/>
  <c r="E35" i="8"/>
  <c r="AO34" i="8"/>
  <c r="AM34" i="8"/>
  <c r="AE34" i="8"/>
  <c r="AC34" i="8"/>
  <c r="AB34" i="8"/>
  <c r="Z34" i="8"/>
  <c r="AF34" i="8" s="1"/>
  <c r="T34" i="8"/>
  <c r="Q34" i="8"/>
  <c r="S34" i="8" s="1"/>
  <c r="L34" i="8"/>
  <c r="N34" i="8" s="1"/>
  <c r="U34" i="8" s="1"/>
  <c r="H34" i="8"/>
  <c r="E34" i="8"/>
  <c r="AO33" i="8"/>
  <c r="AM33" i="8"/>
  <c r="AE33" i="8"/>
  <c r="AC33" i="8"/>
  <c r="AB33" i="8"/>
  <c r="Z33" i="8"/>
  <c r="AF33" i="8" s="1"/>
  <c r="T33" i="8"/>
  <c r="S33" i="8"/>
  <c r="Q33" i="8"/>
  <c r="L33" i="8"/>
  <c r="N33" i="8" s="1"/>
  <c r="U33" i="8" s="1"/>
  <c r="H33" i="8"/>
  <c r="E33" i="8"/>
  <c r="AO32" i="8"/>
  <c r="AM32" i="8"/>
  <c r="AE32" i="8"/>
  <c r="AD32" i="8"/>
  <c r="AC32" i="8"/>
  <c r="AB32" i="8"/>
  <c r="Z32" i="8"/>
  <c r="T32" i="8"/>
  <c r="Q32" i="8"/>
  <c r="S32" i="8" s="1"/>
  <c r="N32" i="8"/>
  <c r="U32" i="8" s="1"/>
  <c r="L32" i="8"/>
  <c r="H32" i="8"/>
  <c r="E32" i="8"/>
  <c r="AO31" i="8"/>
  <c r="AM31" i="8"/>
  <c r="AE31" i="8"/>
  <c r="AC31" i="8"/>
  <c r="AB31" i="8"/>
  <c r="Z31" i="8"/>
  <c r="AF31" i="8" s="1"/>
  <c r="T31" i="8"/>
  <c r="Q31" i="8"/>
  <c r="S31" i="8" s="1"/>
  <c r="L31" i="8"/>
  <c r="N31" i="8" s="1"/>
  <c r="U31" i="8" s="1"/>
  <c r="H31" i="8"/>
  <c r="E31" i="8"/>
  <c r="AO30" i="8"/>
  <c r="AM30" i="8"/>
  <c r="AE30" i="8"/>
  <c r="AC30" i="8"/>
  <c r="AB30" i="8"/>
  <c r="Z30" i="8"/>
  <c r="AF30" i="8" s="1"/>
  <c r="T30" i="8"/>
  <c r="S30" i="8"/>
  <c r="Q30" i="8"/>
  <c r="L30" i="8"/>
  <c r="N30" i="8" s="1"/>
  <c r="U30" i="8" s="1"/>
  <c r="H30" i="8"/>
  <c r="E30" i="8"/>
  <c r="AO29" i="8"/>
  <c r="AM29" i="8"/>
  <c r="AE29" i="8"/>
  <c r="AD29" i="8"/>
  <c r="AC29" i="8"/>
  <c r="AB29" i="8"/>
  <c r="Z29" i="8"/>
  <c r="T29" i="8"/>
  <c r="Q29" i="8"/>
  <c r="S29" i="8" s="1"/>
  <c r="N29" i="8"/>
  <c r="U29" i="8" s="1"/>
  <c r="L29" i="8"/>
  <c r="H29" i="8"/>
  <c r="E29" i="8"/>
  <c r="AO28" i="8"/>
  <c r="AM28" i="8"/>
  <c r="AE28" i="8"/>
  <c r="AC28" i="8"/>
  <c r="AB28" i="8"/>
  <c r="Z28" i="8"/>
  <c r="AF28" i="8" s="1"/>
  <c r="T28" i="8"/>
  <c r="Q28" i="8"/>
  <c r="S28" i="8" s="1"/>
  <c r="L28" i="8"/>
  <c r="N28" i="8" s="1"/>
  <c r="U28" i="8" s="1"/>
  <c r="H28" i="8"/>
  <c r="E28" i="8"/>
  <c r="AO27" i="8"/>
  <c r="AM27" i="8"/>
  <c r="AE27" i="8"/>
  <c r="AC27" i="8"/>
  <c r="AB27" i="8"/>
  <c r="Z27" i="8"/>
  <c r="AF27" i="8" s="1"/>
  <c r="T27" i="8"/>
  <c r="S27" i="8"/>
  <c r="Q27" i="8"/>
  <c r="L27" i="8"/>
  <c r="N27" i="8" s="1"/>
  <c r="U27" i="8" s="1"/>
  <c r="H27" i="8"/>
  <c r="E27" i="8"/>
  <c r="AO26" i="8"/>
  <c r="AM26" i="8"/>
  <c r="AE26" i="8"/>
  <c r="AD26" i="8"/>
  <c r="AC26" i="8"/>
  <c r="AB26" i="8"/>
  <c r="Z26" i="8"/>
  <c r="T26" i="8"/>
  <c r="Q26" i="8"/>
  <c r="S26" i="8" s="1"/>
  <c r="N26" i="8"/>
  <c r="U26" i="8" s="1"/>
  <c r="L26" i="8"/>
  <c r="H26" i="8"/>
  <c r="E26" i="8"/>
  <c r="AO25" i="8"/>
  <c r="AM25" i="8"/>
  <c r="AE25" i="8"/>
  <c r="AC25" i="8"/>
  <c r="AB25" i="8"/>
  <c r="Z25" i="8"/>
  <c r="AF25" i="8" s="1"/>
  <c r="T25" i="8"/>
  <c r="Q25" i="8"/>
  <c r="S25" i="8" s="1"/>
  <c r="L25" i="8"/>
  <c r="N25" i="8" s="1"/>
  <c r="U25" i="8" s="1"/>
  <c r="H25" i="8"/>
  <c r="E25" i="8"/>
  <c r="AO24" i="8"/>
  <c r="AM24" i="8"/>
  <c r="AE24" i="8"/>
  <c r="AC24" i="8"/>
  <c r="AB24" i="8"/>
  <c r="Z24" i="8"/>
  <c r="AF24" i="8" s="1"/>
  <c r="T24" i="8"/>
  <c r="S24" i="8"/>
  <c r="Q24" i="8"/>
  <c r="L24" i="8"/>
  <c r="N24" i="8" s="1"/>
  <c r="U24" i="8" s="1"/>
  <c r="H24" i="8"/>
  <c r="E24" i="8"/>
  <c r="AO23" i="8"/>
  <c r="AM23" i="8"/>
  <c r="AE23" i="8"/>
  <c r="AD23" i="8"/>
  <c r="AC23" i="8"/>
  <c r="AB23" i="8"/>
  <c r="Z23" i="8"/>
  <c r="T23" i="8"/>
  <c r="Q23" i="8"/>
  <c r="S23" i="8" s="1"/>
  <c r="N23" i="8"/>
  <c r="U23" i="8" s="1"/>
  <c r="L23" i="8"/>
  <c r="H23" i="8"/>
  <c r="E23" i="8"/>
  <c r="AO22" i="8"/>
  <c r="AM22" i="8"/>
  <c r="AE22" i="8"/>
  <c r="AC22" i="8"/>
  <c r="AB22" i="8"/>
  <c r="Z22" i="8"/>
  <c r="AF22" i="8" s="1"/>
  <c r="T22" i="8"/>
  <c r="Q22" i="8"/>
  <c r="S22" i="8" s="1"/>
  <c r="L22" i="8"/>
  <c r="N22" i="8" s="1"/>
  <c r="U22" i="8" s="1"/>
  <c r="H22" i="8"/>
  <c r="E22" i="8"/>
  <c r="AO21" i="8"/>
  <c r="AM21" i="8"/>
  <c r="AE21" i="8"/>
  <c r="AC21" i="8"/>
  <c r="AB21" i="8"/>
  <c r="Z21" i="8"/>
  <c r="AF21" i="8" s="1"/>
  <c r="T21" i="8"/>
  <c r="S21" i="8"/>
  <c r="Q21" i="8"/>
  <c r="L21" i="8"/>
  <c r="N21" i="8" s="1"/>
  <c r="U21" i="8" s="1"/>
  <c r="H21" i="8"/>
  <c r="E21" i="8"/>
  <c r="AO20" i="8"/>
  <c r="AM20" i="8"/>
  <c r="AE20" i="8"/>
  <c r="AD20" i="8"/>
  <c r="AC20" i="8"/>
  <c r="AB20" i="8"/>
  <c r="Z20" i="8"/>
  <c r="T20" i="8"/>
  <c r="Q20" i="8"/>
  <c r="S20" i="8" s="1"/>
  <c r="N20" i="8"/>
  <c r="U20" i="8" s="1"/>
  <c r="L20" i="8"/>
  <c r="H20" i="8"/>
  <c r="E20" i="8"/>
  <c r="AO19" i="8"/>
  <c r="AM19" i="8"/>
  <c r="AE19" i="8"/>
  <c r="AC19" i="8"/>
  <c r="AB19" i="8"/>
  <c r="Z19" i="8"/>
  <c r="AF19" i="8" s="1"/>
  <c r="T19" i="8"/>
  <c r="Q19" i="8"/>
  <c r="S19" i="8" s="1"/>
  <c r="L19" i="8"/>
  <c r="N19" i="8" s="1"/>
  <c r="U19" i="8" s="1"/>
  <c r="H19" i="8"/>
  <c r="E19" i="8"/>
  <c r="AO18" i="8"/>
  <c r="AM18" i="8"/>
  <c r="AE18" i="8"/>
  <c r="AC18" i="8"/>
  <c r="AB18" i="8"/>
  <c r="Z18" i="8"/>
  <c r="AF18" i="8" s="1"/>
  <c r="T18" i="8"/>
  <c r="T66" i="8" s="1"/>
  <c r="S18" i="8"/>
  <c r="Q18" i="8"/>
  <c r="L18" i="8"/>
  <c r="N18" i="8" s="1"/>
  <c r="U18" i="8" s="1"/>
  <c r="H18" i="8"/>
  <c r="E18" i="8"/>
  <c r="AO17" i="8"/>
  <c r="AM17" i="8"/>
  <c r="AE17" i="8"/>
  <c r="AD17" i="8"/>
  <c r="AC17" i="8"/>
  <c r="AB17" i="8"/>
  <c r="Z17" i="8"/>
  <c r="T17" i="8"/>
  <c r="Q17" i="8"/>
  <c r="S17" i="8" s="1"/>
  <c r="N17" i="8"/>
  <c r="U17" i="8" s="1"/>
  <c r="L17" i="8"/>
  <c r="H17" i="8"/>
  <c r="E17" i="8"/>
  <c r="AO16" i="8"/>
  <c r="AM16" i="8"/>
  <c r="AM66" i="8" s="1"/>
  <c r="AE16" i="8"/>
  <c r="AC16" i="8"/>
  <c r="AB16" i="8"/>
  <c r="Z16" i="8"/>
  <c r="AF16" i="8" s="1"/>
  <c r="T16" i="8"/>
  <c r="Q16" i="8"/>
  <c r="Q66" i="8" s="1"/>
  <c r="L16" i="8"/>
  <c r="N16" i="8" s="1"/>
  <c r="H16" i="8"/>
  <c r="E16" i="8"/>
  <c r="E66" i="8" s="1"/>
  <c r="C68" i="7"/>
  <c r="AN66" i="7"/>
  <c r="AL66" i="7"/>
  <c r="AK66" i="7"/>
  <c r="AJ66" i="7"/>
  <c r="AI66" i="7"/>
  <c r="AH66" i="7"/>
  <c r="AG66" i="7"/>
  <c r="AE66" i="7"/>
  <c r="AA66" i="7"/>
  <c r="Y66" i="7"/>
  <c r="X66" i="7"/>
  <c r="W66" i="7"/>
  <c r="AC66" i="7" s="1"/>
  <c r="V66" i="7"/>
  <c r="AB66" i="7" s="1"/>
  <c r="R66" i="7"/>
  <c r="P66" i="7"/>
  <c r="O66" i="7"/>
  <c r="M66" i="7"/>
  <c r="K66" i="7"/>
  <c r="J66" i="7"/>
  <c r="I66" i="7"/>
  <c r="G66" i="7"/>
  <c r="F66" i="7"/>
  <c r="D66" i="7"/>
  <c r="C66" i="7"/>
  <c r="B66" i="7"/>
  <c r="AO66" i="7" s="1"/>
  <c r="AO65" i="7"/>
  <c r="AM65" i="7"/>
  <c r="AF65" i="7"/>
  <c r="AE65" i="7"/>
  <c r="AD65" i="7"/>
  <c r="AC65" i="7"/>
  <c r="AB65" i="7"/>
  <c r="Z65" i="7"/>
  <c r="T65" i="7"/>
  <c r="Q65" i="7"/>
  <c r="S65" i="7" s="1"/>
  <c r="L65" i="7"/>
  <c r="N65" i="7" s="1"/>
  <c r="U65" i="7" s="1"/>
  <c r="H65" i="7"/>
  <c r="E65" i="7"/>
  <c r="AO64" i="7"/>
  <c r="AM64" i="7"/>
  <c r="AF64" i="7"/>
  <c r="AE64" i="7"/>
  <c r="AC64" i="7"/>
  <c r="AB64" i="7"/>
  <c r="Z64" i="7"/>
  <c r="AD64" i="7" s="1"/>
  <c r="T64" i="7"/>
  <c r="Q64" i="7"/>
  <c r="S64" i="7" s="1"/>
  <c r="L64" i="7"/>
  <c r="N64" i="7" s="1"/>
  <c r="U64" i="7" s="1"/>
  <c r="H64" i="7"/>
  <c r="E64" i="7"/>
  <c r="AO63" i="7"/>
  <c r="AM63" i="7"/>
  <c r="AE63" i="7"/>
  <c r="AC63" i="7"/>
  <c r="AB63" i="7"/>
  <c r="Z63" i="7"/>
  <c r="AD63" i="7" s="1"/>
  <c r="T63" i="7"/>
  <c r="S63" i="7"/>
  <c r="Q63" i="7"/>
  <c r="L63" i="7"/>
  <c r="N63" i="7" s="1"/>
  <c r="U63" i="7" s="1"/>
  <c r="H63" i="7"/>
  <c r="E63" i="7"/>
  <c r="AO62" i="7"/>
  <c r="AM62" i="7"/>
  <c r="AF62" i="7"/>
  <c r="AE62" i="7"/>
  <c r="AD62" i="7"/>
  <c r="AC62" i="7"/>
  <c r="AB62" i="7"/>
  <c r="Z62" i="7"/>
  <c r="T62" i="7"/>
  <c r="Q62" i="7"/>
  <c r="S62" i="7" s="1"/>
  <c r="L62" i="7"/>
  <c r="N62" i="7" s="1"/>
  <c r="U62" i="7" s="1"/>
  <c r="H62" i="7"/>
  <c r="E62" i="7"/>
  <c r="AO61" i="7"/>
  <c r="AM61" i="7"/>
  <c r="AF61" i="7"/>
  <c r="AE61" i="7"/>
  <c r="AC61" i="7"/>
  <c r="AB61" i="7"/>
  <c r="Z61" i="7"/>
  <c r="AD61" i="7" s="1"/>
  <c r="T61" i="7"/>
  <c r="Q61" i="7"/>
  <c r="S61" i="7" s="1"/>
  <c r="L61" i="7"/>
  <c r="N61" i="7" s="1"/>
  <c r="U61" i="7" s="1"/>
  <c r="H61" i="7"/>
  <c r="E61" i="7"/>
  <c r="AO60" i="7"/>
  <c r="AM60" i="7"/>
  <c r="AE60" i="7"/>
  <c r="AC60" i="7"/>
  <c r="AB60" i="7"/>
  <c r="Z60" i="7"/>
  <c r="AF60" i="7" s="1"/>
  <c r="T60" i="7"/>
  <c r="S60" i="7"/>
  <c r="Q60" i="7"/>
  <c r="L60" i="7"/>
  <c r="N60" i="7" s="1"/>
  <c r="U60" i="7" s="1"/>
  <c r="H60" i="7"/>
  <c r="E60" i="7"/>
  <c r="AO59" i="7"/>
  <c r="AM59" i="7"/>
  <c r="AF59" i="7"/>
  <c r="AE59" i="7"/>
  <c r="AD59" i="7"/>
  <c r="AC59" i="7"/>
  <c r="AB59" i="7"/>
  <c r="Z59" i="7"/>
  <c r="T59" i="7"/>
  <c r="Q59" i="7"/>
  <c r="S59" i="7" s="1"/>
  <c r="L59" i="7"/>
  <c r="N59" i="7" s="1"/>
  <c r="U59" i="7" s="1"/>
  <c r="H59" i="7"/>
  <c r="E59" i="7"/>
  <c r="AO58" i="7"/>
  <c r="AM58" i="7"/>
  <c r="AF58" i="7"/>
  <c r="AE58" i="7"/>
  <c r="AC58" i="7"/>
  <c r="AB58" i="7"/>
  <c r="Z58" i="7"/>
  <c r="AD58" i="7" s="1"/>
  <c r="T58" i="7"/>
  <c r="Q58" i="7"/>
  <c r="S58" i="7" s="1"/>
  <c r="L58" i="7"/>
  <c r="N58" i="7" s="1"/>
  <c r="U58" i="7" s="1"/>
  <c r="H58" i="7"/>
  <c r="E58" i="7"/>
  <c r="AO57" i="7"/>
  <c r="AM57" i="7"/>
  <c r="AE57" i="7"/>
  <c r="AC57" i="7"/>
  <c r="AB57" i="7"/>
  <c r="Z57" i="7"/>
  <c r="AD57" i="7" s="1"/>
  <c r="T57" i="7"/>
  <c r="S57" i="7"/>
  <c r="Q57" i="7"/>
  <c r="L57" i="7"/>
  <c r="N57" i="7" s="1"/>
  <c r="U57" i="7" s="1"/>
  <c r="H57" i="7"/>
  <c r="E57" i="7"/>
  <c r="AO56" i="7"/>
  <c r="AM56" i="7"/>
  <c r="AF56" i="7"/>
  <c r="AE56" i="7"/>
  <c r="AD56" i="7"/>
  <c r="AC56" i="7"/>
  <c r="AB56" i="7"/>
  <c r="Z56" i="7"/>
  <c r="T56" i="7"/>
  <c r="Q56" i="7"/>
  <c r="S56" i="7" s="1"/>
  <c r="L56" i="7"/>
  <c r="N56" i="7" s="1"/>
  <c r="H56" i="7"/>
  <c r="E56" i="7"/>
  <c r="AO55" i="7"/>
  <c r="AM55" i="7"/>
  <c r="AE55" i="7"/>
  <c r="AC55" i="7"/>
  <c r="AB55" i="7"/>
  <c r="Z55" i="7"/>
  <c r="AD55" i="7" s="1"/>
  <c r="T55" i="7"/>
  <c r="Q55" i="7"/>
  <c r="S55" i="7" s="1"/>
  <c r="L55" i="7"/>
  <c r="N55" i="7" s="1"/>
  <c r="U55" i="7" s="1"/>
  <c r="H55" i="7"/>
  <c r="E55" i="7"/>
  <c r="AO54" i="7"/>
  <c r="AM54" i="7"/>
  <c r="AE54" i="7"/>
  <c r="AC54" i="7"/>
  <c r="AB54" i="7"/>
  <c r="Z54" i="7"/>
  <c r="AF54" i="7" s="1"/>
  <c r="T54" i="7"/>
  <c r="S54" i="7"/>
  <c r="Q54" i="7"/>
  <c r="L54" i="7"/>
  <c r="N54" i="7" s="1"/>
  <c r="U54" i="7" s="1"/>
  <c r="H54" i="7"/>
  <c r="E54" i="7"/>
  <c r="AO53" i="7"/>
  <c r="AM53" i="7"/>
  <c r="AF53" i="7"/>
  <c r="AE53" i="7"/>
  <c r="AD53" i="7"/>
  <c r="AC53" i="7"/>
  <c r="AB53" i="7"/>
  <c r="Z53" i="7"/>
  <c r="T53" i="7"/>
  <c r="Q53" i="7"/>
  <c r="S53" i="7" s="1"/>
  <c r="L53" i="7"/>
  <c r="N53" i="7" s="1"/>
  <c r="U53" i="7" s="1"/>
  <c r="H53" i="7"/>
  <c r="E53" i="7"/>
  <c r="AO52" i="7"/>
  <c r="AM52" i="7"/>
  <c r="AE52" i="7"/>
  <c r="AC52" i="7"/>
  <c r="AB52" i="7"/>
  <c r="Z52" i="7"/>
  <c r="AD52" i="7" s="1"/>
  <c r="T52" i="7"/>
  <c r="Q52" i="7"/>
  <c r="S52" i="7" s="1"/>
  <c r="L52" i="7"/>
  <c r="N52" i="7" s="1"/>
  <c r="U52" i="7" s="1"/>
  <c r="H52" i="7"/>
  <c r="E52" i="7"/>
  <c r="AO51" i="7"/>
  <c r="AM51" i="7"/>
  <c r="AE51" i="7"/>
  <c r="AC51" i="7"/>
  <c r="AB51" i="7"/>
  <c r="Z51" i="7"/>
  <c r="AF51" i="7" s="1"/>
  <c r="T51" i="7"/>
  <c r="S51" i="7"/>
  <c r="Q51" i="7"/>
  <c r="L51" i="7"/>
  <c r="N51" i="7" s="1"/>
  <c r="U51" i="7" s="1"/>
  <c r="H51" i="7"/>
  <c r="E51" i="7"/>
  <c r="AO50" i="7"/>
  <c r="AM50" i="7"/>
  <c r="AF50" i="7"/>
  <c r="AE50" i="7"/>
  <c r="AD50" i="7"/>
  <c r="AC50" i="7"/>
  <c r="AB50" i="7"/>
  <c r="Z50" i="7"/>
  <c r="T50" i="7"/>
  <c r="Q50" i="7"/>
  <c r="S50" i="7" s="1"/>
  <c r="L50" i="7"/>
  <c r="N50" i="7" s="1"/>
  <c r="U50" i="7" s="1"/>
  <c r="H50" i="7"/>
  <c r="E50" i="7"/>
  <c r="AO49" i="7"/>
  <c r="AM49" i="7"/>
  <c r="AE49" i="7"/>
  <c r="AC49" i="7"/>
  <c r="AB49" i="7"/>
  <c r="Z49" i="7"/>
  <c r="AD49" i="7" s="1"/>
  <c r="T49" i="7"/>
  <c r="Q49" i="7"/>
  <c r="S49" i="7" s="1"/>
  <c r="L49" i="7"/>
  <c r="N49" i="7" s="1"/>
  <c r="U49" i="7" s="1"/>
  <c r="H49" i="7"/>
  <c r="E49" i="7"/>
  <c r="AO48" i="7"/>
  <c r="AM48" i="7"/>
  <c r="AE48" i="7"/>
  <c r="AC48" i="7"/>
  <c r="AB48" i="7"/>
  <c r="Z48" i="7"/>
  <c r="AF48" i="7" s="1"/>
  <c r="T48" i="7"/>
  <c r="S48" i="7"/>
  <c r="Q48" i="7"/>
  <c r="L48" i="7"/>
  <c r="N48" i="7" s="1"/>
  <c r="U48" i="7" s="1"/>
  <c r="H48" i="7"/>
  <c r="E48" i="7"/>
  <c r="AO47" i="7"/>
  <c r="AM47" i="7"/>
  <c r="AF47" i="7"/>
  <c r="AE47" i="7"/>
  <c r="AD47" i="7"/>
  <c r="AC47" i="7"/>
  <c r="AB47" i="7"/>
  <c r="Z47" i="7"/>
  <c r="T47" i="7"/>
  <c r="Q47" i="7"/>
  <c r="S47" i="7" s="1"/>
  <c r="L47" i="7"/>
  <c r="N47" i="7" s="1"/>
  <c r="U47" i="7" s="1"/>
  <c r="H47" i="7"/>
  <c r="E47" i="7"/>
  <c r="AO46" i="7"/>
  <c r="AM46" i="7"/>
  <c r="AE46" i="7"/>
  <c r="AC46" i="7"/>
  <c r="AB46" i="7"/>
  <c r="Z46" i="7"/>
  <c r="AD46" i="7" s="1"/>
  <c r="T46" i="7"/>
  <c r="Q46" i="7"/>
  <c r="S46" i="7" s="1"/>
  <c r="L46" i="7"/>
  <c r="N46" i="7" s="1"/>
  <c r="U46" i="7" s="1"/>
  <c r="H46" i="7"/>
  <c r="E46" i="7"/>
  <c r="AO45" i="7"/>
  <c r="AM45" i="7"/>
  <c r="AE45" i="7"/>
  <c r="AC45" i="7"/>
  <c r="AB45" i="7"/>
  <c r="Z45" i="7"/>
  <c r="AD45" i="7" s="1"/>
  <c r="T45" i="7"/>
  <c r="S45" i="7"/>
  <c r="Q45" i="7"/>
  <c r="L45" i="7"/>
  <c r="N45" i="7" s="1"/>
  <c r="U45" i="7" s="1"/>
  <c r="H45" i="7"/>
  <c r="E45" i="7"/>
  <c r="AO44" i="7"/>
  <c r="AM44" i="7"/>
  <c r="AF44" i="7"/>
  <c r="AE44" i="7"/>
  <c r="AD44" i="7"/>
  <c r="AC44" i="7"/>
  <c r="AB44" i="7"/>
  <c r="Z44" i="7"/>
  <c r="T44" i="7"/>
  <c r="Q44" i="7"/>
  <c r="S44" i="7" s="1"/>
  <c r="L44" i="7"/>
  <c r="N44" i="7" s="1"/>
  <c r="U44" i="7" s="1"/>
  <c r="H44" i="7"/>
  <c r="E44" i="7"/>
  <c r="AO43" i="7"/>
  <c r="AM43" i="7"/>
  <c r="AE43" i="7"/>
  <c r="AC43" i="7"/>
  <c r="AB43" i="7"/>
  <c r="Z43" i="7"/>
  <c r="AD43" i="7" s="1"/>
  <c r="T43" i="7"/>
  <c r="Q43" i="7"/>
  <c r="S43" i="7" s="1"/>
  <c r="L43" i="7"/>
  <c r="N43" i="7" s="1"/>
  <c r="U43" i="7" s="1"/>
  <c r="H43" i="7"/>
  <c r="E43" i="7"/>
  <c r="AO42" i="7"/>
  <c r="AM42" i="7"/>
  <c r="AE42" i="7"/>
  <c r="AC42" i="7"/>
  <c r="AB42" i="7"/>
  <c r="Z42" i="7"/>
  <c r="AF42" i="7" s="1"/>
  <c r="T42" i="7"/>
  <c r="S42" i="7"/>
  <c r="Q42" i="7"/>
  <c r="L42" i="7"/>
  <c r="N42" i="7" s="1"/>
  <c r="U42" i="7" s="1"/>
  <c r="H42" i="7"/>
  <c r="E42" i="7"/>
  <c r="AO41" i="7"/>
  <c r="AM41" i="7"/>
  <c r="AF41" i="7"/>
  <c r="AE41" i="7"/>
  <c r="AD41" i="7"/>
  <c r="AC41" i="7"/>
  <c r="AB41" i="7"/>
  <c r="Z41" i="7"/>
  <c r="T41" i="7"/>
  <c r="Q41" i="7"/>
  <c r="S41" i="7" s="1"/>
  <c r="L41" i="7"/>
  <c r="N41" i="7" s="1"/>
  <c r="H41" i="7"/>
  <c r="E41" i="7"/>
  <c r="AO40" i="7"/>
  <c r="AM40" i="7"/>
  <c r="AF40" i="7"/>
  <c r="AE40" i="7"/>
  <c r="AC40" i="7"/>
  <c r="AB40" i="7"/>
  <c r="Z40" i="7"/>
  <c r="AD40" i="7" s="1"/>
  <c r="T40" i="7"/>
  <c r="Q40" i="7"/>
  <c r="S40" i="7" s="1"/>
  <c r="L40" i="7"/>
  <c r="N40" i="7" s="1"/>
  <c r="H40" i="7"/>
  <c r="E40" i="7"/>
  <c r="AO39" i="7"/>
  <c r="AM39" i="7"/>
  <c r="AE39" i="7"/>
  <c r="AC39" i="7"/>
  <c r="AB39" i="7"/>
  <c r="Z39" i="7"/>
  <c r="AF39" i="7" s="1"/>
  <c r="T39" i="7"/>
  <c r="S39" i="7"/>
  <c r="Q39" i="7"/>
  <c r="L39" i="7"/>
  <c r="N39" i="7" s="1"/>
  <c r="H39" i="7"/>
  <c r="E39" i="7"/>
  <c r="AO38" i="7"/>
  <c r="AM38" i="7"/>
  <c r="AF38" i="7"/>
  <c r="AE38" i="7"/>
  <c r="AD38" i="7"/>
  <c r="AC38" i="7"/>
  <c r="AB38" i="7"/>
  <c r="Z38" i="7"/>
  <c r="T38" i="7"/>
  <c r="Q38" i="7"/>
  <c r="S38" i="7" s="1"/>
  <c r="L38" i="7"/>
  <c r="N38" i="7" s="1"/>
  <c r="H38" i="7"/>
  <c r="E38" i="7"/>
  <c r="AO37" i="7"/>
  <c r="AM37" i="7"/>
  <c r="AF37" i="7"/>
  <c r="AE37" i="7"/>
  <c r="AC37" i="7"/>
  <c r="AB37" i="7"/>
  <c r="Z37" i="7"/>
  <c r="AD37" i="7" s="1"/>
  <c r="T37" i="7"/>
  <c r="Q37" i="7"/>
  <c r="S37" i="7" s="1"/>
  <c r="L37" i="7"/>
  <c r="N37" i="7" s="1"/>
  <c r="H37" i="7"/>
  <c r="E37" i="7"/>
  <c r="AO36" i="7"/>
  <c r="AM36" i="7"/>
  <c r="AE36" i="7"/>
  <c r="AC36" i="7"/>
  <c r="AB36" i="7"/>
  <c r="Z36" i="7"/>
  <c r="AF36" i="7" s="1"/>
  <c r="T36" i="7"/>
  <c r="S36" i="7"/>
  <c r="Q36" i="7"/>
  <c r="L36" i="7"/>
  <c r="N36" i="7" s="1"/>
  <c r="H36" i="7"/>
  <c r="E36" i="7"/>
  <c r="AO35" i="7"/>
  <c r="AM35" i="7"/>
  <c r="AF35" i="7"/>
  <c r="AE35" i="7"/>
  <c r="AD35" i="7"/>
  <c r="AC35" i="7"/>
  <c r="AB35" i="7"/>
  <c r="Z35" i="7"/>
  <c r="T35" i="7"/>
  <c r="Q35" i="7"/>
  <c r="S35" i="7" s="1"/>
  <c r="L35" i="7"/>
  <c r="N35" i="7" s="1"/>
  <c r="U35" i="7" s="1"/>
  <c r="H35" i="7"/>
  <c r="E35" i="7"/>
  <c r="AO34" i="7"/>
  <c r="AM34" i="7"/>
  <c r="AF34" i="7"/>
  <c r="AE34" i="7"/>
  <c r="AC34" i="7"/>
  <c r="AB34" i="7"/>
  <c r="Z34" i="7"/>
  <c r="AD34" i="7" s="1"/>
  <c r="T34" i="7"/>
  <c r="Q34" i="7"/>
  <c r="S34" i="7" s="1"/>
  <c r="L34" i="7"/>
  <c r="N34" i="7" s="1"/>
  <c r="U34" i="7" s="1"/>
  <c r="H34" i="7"/>
  <c r="E34" i="7"/>
  <c r="AO33" i="7"/>
  <c r="AM33" i="7"/>
  <c r="AE33" i="7"/>
  <c r="AC33" i="7"/>
  <c r="AB33" i="7"/>
  <c r="Z33" i="7"/>
  <c r="AF33" i="7" s="1"/>
  <c r="T33" i="7"/>
  <c r="S33" i="7"/>
  <c r="Q33" i="7"/>
  <c r="L33" i="7"/>
  <c r="N33" i="7" s="1"/>
  <c r="H33" i="7"/>
  <c r="E33" i="7"/>
  <c r="AO32" i="7"/>
  <c r="AM32" i="7"/>
  <c r="AF32" i="7"/>
  <c r="AE32" i="7"/>
  <c r="AD32" i="7"/>
  <c r="AC32" i="7"/>
  <c r="AB32" i="7"/>
  <c r="Z32" i="7"/>
  <c r="T32" i="7"/>
  <c r="Q32" i="7"/>
  <c r="S32" i="7" s="1"/>
  <c r="L32" i="7"/>
  <c r="N32" i="7" s="1"/>
  <c r="H32" i="7"/>
  <c r="E32" i="7"/>
  <c r="AO31" i="7"/>
  <c r="AM31" i="7"/>
  <c r="AF31" i="7"/>
  <c r="AE31" i="7"/>
  <c r="AC31" i="7"/>
  <c r="AB31" i="7"/>
  <c r="Z31" i="7"/>
  <c r="AD31" i="7" s="1"/>
  <c r="T31" i="7"/>
  <c r="Q31" i="7"/>
  <c r="S31" i="7" s="1"/>
  <c r="L31" i="7"/>
  <c r="N31" i="7" s="1"/>
  <c r="H31" i="7"/>
  <c r="E31" i="7"/>
  <c r="AO30" i="7"/>
  <c r="AM30" i="7"/>
  <c r="AE30" i="7"/>
  <c r="AC30" i="7"/>
  <c r="AB30" i="7"/>
  <c r="Z30" i="7"/>
  <c r="AF30" i="7" s="1"/>
  <c r="T30" i="7"/>
  <c r="S30" i="7"/>
  <c r="Q30" i="7"/>
  <c r="L30" i="7"/>
  <c r="N30" i="7" s="1"/>
  <c r="U30" i="7" s="1"/>
  <c r="H30" i="7"/>
  <c r="E30" i="7"/>
  <c r="AO29" i="7"/>
  <c r="AM29" i="7"/>
  <c r="AF29" i="7"/>
  <c r="AE29" i="7"/>
  <c r="AD29" i="7"/>
  <c r="AC29" i="7"/>
  <c r="AB29" i="7"/>
  <c r="Z29" i="7"/>
  <c r="T29" i="7"/>
  <c r="Q29" i="7"/>
  <c r="S29" i="7" s="1"/>
  <c r="L29" i="7"/>
  <c r="N29" i="7" s="1"/>
  <c r="U29" i="7" s="1"/>
  <c r="H29" i="7"/>
  <c r="E29" i="7"/>
  <c r="AO28" i="7"/>
  <c r="AM28" i="7"/>
  <c r="AF28" i="7"/>
  <c r="AE28" i="7"/>
  <c r="AC28" i="7"/>
  <c r="AB28" i="7"/>
  <c r="Z28" i="7"/>
  <c r="AD28" i="7" s="1"/>
  <c r="T28" i="7"/>
  <c r="Q28" i="7"/>
  <c r="S28" i="7" s="1"/>
  <c r="L28" i="7"/>
  <c r="N28" i="7" s="1"/>
  <c r="U28" i="7" s="1"/>
  <c r="H28" i="7"/>
  <c r="E28" i="7"/>
  <c r="AO27" i="7"/>
  <c r="AM27" i="7"/>
  <c r="AE27" i="7"/>
  <c r="AC27" i="7"/>
  <c r="AB27" i="7"/>
  <c r="Z27" i="7"/>
  <c r="AF27" i="7" s="1"/>
  <c r="T27" i="7"/>
  <c r="S27" i="7"/>
  <c r="U27" i="7" s="1"/>
  <c r="Q27" i="7"/>
  <c r="N27" i="7"/>
  <c r="L27" i="7"/>
  <c r="H27" i="7"/>
  <c r="E27" i="7"/>
  <c r="AO26" i="7"/>
  <c r="AM26" i="7"/>
  <c r="AF26" i="7"/>
  <c r="AE26" i="7"/>
  <c r="AD26" i="7"/>
  <c r="AC26" i="7"/>
  <c r="AB26" i="7"/>
  <c r="Z26" i="7"/>
  <c r="T26" i="7"/>
  <c r="Q26" i="7"/>
  <c r="S26" i="7" s="1"/>
  <c r="L26" i="7"/>
  <c r="N26" i="7" s="1"/>
  <c r="U26" i="7" s="1"/>
  <c r="H26" i="7"/>
  <c r="E26" i="7"/>
  <c r="AO25" i="7"/>
  <c r="AM25" i="7"/>
  <c r="AF25" i="7"/>
  <c r="AE25" i="7"/>
  <c r="AC25" i="7"/>
  <c r="AB25" i="7"/>
  <c r="Z25" i="7"/>
  <c r="AD25" i="7" s="1"/>
  <c r="T25" i="7"/>
  <c r="Q25" i="7"/>
  <c r="S25" i="7" s="1"/>
  <c r="L25" i="7"/>
  <c r="N25" i="7" s="1"/>
  <c r="U25" i="7" s="1"/>
  <c r="H25" i="7"/>
  <c r="E25" i="7"/>
  <c r="AO24" i="7"/>
  <c r="AM24" i="7"/>
  <c r="AE24" i="7"/>
  <c r="AC24" i="7"/>
  <c r="AB24" i="7"/>
  <c r="Z24" i="7"/>
  <c r="AF24" i="7" s="1"/>
  <c r="T24" i="7"/>
  <c r="S24" i="7"/>
  <c r="U24" i="7" s="1"/>
  <c r="Q24" i="7"/>
  <c r="N24" i="7"/>
  <c r="L24" i="7"/>
  <c r="H24" i="7"/>
  <c r="E24" i="7"/>
  <c r="AO23" i="7"/>
  <c r="AM23" i="7"/>
  <c r="AF23" i="7"/>
  <c r="AE23" i="7"/>
  <c r="AD23" i="7"/>
  <c r="AC23" i="7"/>
  <c r="AB23" i="7"/>
  <c r="Z23" i="7"/>
  <c r="T23" i="7"/>
  <c r="Q23" i="7"/>
  <c r="S23" i="7" s="1"/>
  <c r="L23" i="7"/>
  <c r="N23" i="7" s="1"/>
  <c r="U23" i="7" s="1"/>
  <c r="H23" i="7"/>
  <c r="E23" i="7"/>
  <c r="AO22" i="7"/>
  <c r="AM22" i="7"/>
  <c r="AE22" i="7"/>
  <c r="AC22" i="7"/>
  <c r="AB22" i="7"/>
  <c r="Z22" i="7"/>
  <c r="AD22" i="7" s="1"/>
  <c r="T22" i="7"/>
  <c r="Q22" i="7"/>
  <c r="S22" i="7" s="1"/>
  <c r="L22" i="7"/>
  <c r="N22" i="7" s="1"/>
  <c r="U22" i="7" s="1"/>
  <c r="H22" i="7"/>
  <c r="E22" i="7"/>
  <c r="AO21" i="7"/>
  <c r="AM21" i="7"/>
  <c r="AE21" i="7"/>
  <c r="AC21" i="7"/>
  <c r="AB21" i="7"/>
  <c r="Z21" i="7"/>
  <c r="AF21" i="7" s="1"/>
  <c r="T21" i="7"/>
  <c r="S21" i="7"/>
  <c r="U21" i="7" s="1"/>
  <c r="Q21" i="7"/>
  <c r="N21" i="7"/>
  <c r="L21" i="7"/>
  <c r="H21" i="7"/>
  <c r="E21" i="7"/>
  <c r="AO20" i="7"/>
  <c r="AM20" i="7"/>
  <c r="AF20" i="7"/>
  <c r="AE20" i="7"/>
  <c r="AD20" i="7"/>
  <c r="AC20" i="7"/>
  <c r="AB20" i="7"/>
  <c r="Z20" i="7"/>
  <c r="T20" i="7"/>
  <c r="Q20" i="7"/>
  <c r="S20" i="7" s="1"/>
  <c r="L20" i="7"/>
  <c r="N20" i="7" s="1"/>
  <c r="U20" i="7" s="1"/>
  <c r="H20" i="7"/>
  <c r="E20" i="7"/>
  <c r="AO19" i="7"/>
  <c r="AM19" i="7"/>
  <c r="AE19" i="7"/>
  <c r="AC19" i="7"/>
  <c r="AB19" i="7"/>
  <c r="Z19" i="7"/>
  <c r="AD19" i="7" s="1"/>
  <c r="T19" i="7"/>
  <c r="Q19" i="7"/>
  <c r="S19" i="7" s="1"/>
  <c r="L19" i="7"/>
  <c r="N19" i="7" s="1"/>
  <c r="U19" i="7" s="1"/>
  <c r="H19" i="7"/>
  <c r="E19" i="7"/>
  <c r="AO18" i="7"/>
  <c r="AM18" i="7"/>
  <c r="AE18" i="7"/>
  <c r="AC18" i="7"/>
  <c r="AB18" i="7"/>
  <c r="Z18" i="7"/>
  <c r="AD18" i="7" s="1"/>
  <c r="T18" i="7"/>
  <c r="T66" i="7" s="1"/>
  <c r="S18" i="7"/>
  <c r="U18" i="7" s="1"/>
  <c r="Q18" i="7"/>
  <c r="N18" i="7"/>
  <c r="L18" i="7"/>
  <c r="H18" i="7"/>
  <c r="E18" i="7"/>
  <c r="AO17" i="7"/>
  <c r="AM17" i="7"/>
  <c r="AF17" i="7"/>
  <c r="AE17" i="7"/>
  <c r="AD17" i="7"/>
  <c r="AC17" i="7"/>
  <c r="AB17" i="7"/>
  <c r="Z17" i="7"/>
  <c r="T17" i="7"/>
  <c r="Q17" i="7"/>
  <c r="S17" i="7" s="1"/>
  <c r="L17" i="7"/>
  <c r="N17" i="7" s="1"/>
  <c r="H17" i="7"/>
  <c r="E17" i="7"/>
  <c r="AO16" i="7"/>
  <c r="AM16" i="7"/>
  <c r="AF16" i="7"/>
  <c r="AE16" i="7"/>
  <c r="AC16" i="7"/>
  <c r="AB16" i="7"/>
  <c r="Z16" i="7"/>
  <c r="AD16" i="7" s="1"/>
  <c r="T16" i="7"/>
  <c r="Q16" i="7"/>
  <c r="S16" i="7" s="1"/>
  <c r="S66" i="7" s="1"/>
  <c r="L16" i="7"/>
  <c r="H16" i="7"/>
  <c r="H66" i="7" s="1"/>
  <c r="E16" i="7"/>
  <c r="E66" i="7" s="1"/>
  <c r="C68" i="1"/>
  <c r="C39" i="6"/>
  <c r="BN37" i="6"/>
  <c r="BO37" i="6" s="1"/>
  <c r="BI37" i="6"/>
  <c r="BH37" i="6"/>
  <c r="BA37" i="6"/>
  <c r="BE37" i="6" s="1"/>
  <c r="AX37" i="6"/>
  <c r="AW37" i="6"/>
  <c r="AU37" i="6"/>
  <c r="AT37" i="6"/>
  <c r="AR37" i="6"/>
  <c r="AQ37" i="6"/>
  <c r="AO37" i="6"/>
  <c r="AN37" i="6"/>
  <c r="AG37" i="6"/>
  <c r="AF37" i="6"/>
  <c r="AC37" i="6"/>
  <c r="AB37" i="6"/>
  <c r="AA37" i="6"/>
  <c r="Z37" i="6"/>
  <c r="Y37" i="6"/>
  <c r="T37" i="6"/>
  <c r="S37" i="6"/>
  <c r="P37" i="6"/>
  <c r="O37" i="6"/>
  <c r="M37" i="6"/>
  <c r="L37" i="6"/>
  <c r="J37" i="6"/>
  <c r="I37" i="6"/>
  <c r="G37" i="6"/>
  <c r="F37" i="6"/>
  <c r="D37" i="6"/>
  <c r="C37" i="6"/>
  <c r="B37" i="6"/>
  <c r="BO36" i="6"/>
  <c r="BM36" i="6"/>
  <c r="BG36" i="6"/>
  <c r="BE36" i="6"/>
  <c r="BD36" i="6"/>
  <c r="AZ36" i="6"/>
  <c r="AS36" i="6"/>
  <c r="BC36" i="6" s="1"/>
  <c r="AP36" i="6"/>
  <c r="AL36" i="6"/>
  <c r="AJ36" i="6"/>
  <c r="AI36" i="6"/>
  <c r="AH36" i="6"/>
  <c r="AE36" i="6"/>
  <c r="AK36" i="6" s="1"/>
  <c r="AD36" i="6"/>
  <c r="AA36" i="6"/>
  <c r="W36" i="6"/>
  <c r="V36" i="6"/>
  <c r="U36" i="6"/>
  <c r="Q36" i="6"/>
  <c r="N36" i="6"/>
  <c r="R36" i="6" s="1"/>
  <c r="X36" i="6" s="1"/>
  <c r="K36" i="6"/>
  <c r="H36" i="6"/>
  <c r="E36" i="6"/>
  <c r="BO35" i="6"/>
  <c r="BM35" i="6"/>
  <c r="BE35" i="6"/>
  <c r="BC35" i="6"/>
  <c r="AZ35" i="6"/>
  <c r="BD35" i="6" s="1"/>
  <c r="AS35" i="6"/>
  <c r="AP35" i="6"/>
  <c r="BB35" i="6" s="1"/>
  <c r="AL35" i="6"/>
  <c r="AJ35" i="6"/>
  <c r="AI35" i="6"/>
  <c r="AH35" i="6"/>
  <c r="AD35" i="6"/>
  <c r="AA35" i="6"/>
  <c r="AE35" i="6" s="1"/>
  <c r="W35" i="6"/>
  <c r="V35" i="6"/>
  <c r="U35" i="6"/>
  <c r="X35" i="6" s="1"/>
  <c r="R35" i="6"/>
  <c r="Q35" i="6"/>
  <c r="N35" i="6"/>
  <c r="K35" i="6"/>
  <c r="H35" i="6"/>
  <c r="E35" i="6"/>
  <c r="BO34" i="6"/>
  <c r="BM34" i="6"/>
  <c r="BG34" i="6"/>
  <c r="BE34" i="6"/>
  <c r="BD34" i="6"/>
  <c r="AZ34" i="6"/>
  <c r="AS34" i="6"/>
  <c r="BC34" i="6" s="1"/>
  <c r="AP34" i="6"/>
  <c r="AL34" i="6"/>
  <c r="AJ34" i="6"/>
  <c r="AI34" i="6"/>
  <c r="AH34" i="6"/>
  <c r="AE34" i="6"/>
  <c r="AK34" i="6" s="1"/>
  <c r="AD34" i="6"/>
  <c r="AA34" i="6"/>
  <c r="W34" i="6"/>
  <c r="V34" i="6"/>
  <c r="U34" i="6"/>
  <c r="Q34" i="6"/>
  <c r="N34" i="6"/>
  <c r="R34" i="6" s="1"/>
  <c r="X34" i="6" s="1"/>
  <c r="K34" i="6"/>
  <c r="AM34" i="6" s="1"/>
  <c r="H34" i="6"/>
  <c r="E34" i="6"/>
  <c r="BO33" i="6"/>
  <c r="BM33" i="6"/>
  <c r="BF33" i="6"/>
  <c r="BE33" i="6"/>
  <c r="BC33" i="6"/>
  <c r="AZ33" i="6"/>
  <c r="BD33" i="6" s="1"/>
  <c r="AS33" i="6"/>
  <c r="AP33" i="6"/>
  <c r="BB33" i="6" s="1"/>
  <c r="AL33" i="6"/>
  <c r="AJ33" i="6"/>
  <c r="AI33" i="6"/>
  <c r="AH33" i="6"/>
  <c r="AD33" i="6"/>
  <c r="AA33" i="6"/>
  <c r="AE33" i="6" s="1"/>
  <c r="W33" i="6"/>
  <c r="V33" i="6"/>
  <c r="U33" i="6"/>
  <c r="X33" i="6" s="1"/>
  <c r="R33" i="6"/>
  <c r="Q33" i="6"/>
  <c r="N33" i="6"/>
  <c r="K33" i="6"/>
  <c r="H33" i="6"/>
  <c r="E33" i="6"/>
  <c r="BO32" i="6"/>
  <c r="BM32" i="6"/>
  <c r="BG32" i="6"/>
  <c r="BE32" i="6"/>
  <c r="BD32" i="6"/>
  <c r="AZ32" i="6"/>
  <c r="AS32" i="6"/>
  <c r="BC32" i="6" s="1"/>
  <c r="AP32" i="6"/>
  <c r="AL32" i="6"/>
  <c r="AJ32" i="6"/>
  <c r="AI32" i="6"/>
  <c r="AH32" i="6"/>
  <c r="AE32" i="6"/>
  <c r="AK32" i="6" s="1"/>
  <c r="AD32" i="6"/>
  <c r="AA32" i="6"/>
  <c r="W32" i="6"/>
  <c r="V32" i="6"/>
  <c r="U32" i="6"/>
  <c r="Q32" i="6"/>
  <c r="N32" i="6"/>
  <c r="R32" i="6" s="1"/>
  <c r="X32" i="6" s="1"/>
  <c r="K32" i="6"/>
  <c r="H32" i="6"/>
  <c r="E32" i="6"/>
  <c r="BO31" i="6"/>
  <c r="BM31" i="6"/>
  <c r="BE31" i="6"/>
  <c r="BC31" i="6"/>
  <c r="AZ31" i="6"/>
  <c r="BD31" i="6" s="1"/>
  <c r="AS31" i="6"/>
  <c r="AP31" i="6"/>
  <c r="BB31" i="6" s="1"/>
  <c r="AL31" i="6"/>
  <c r="AJ31" i="6"/>
  <c r="AI31" i="6"/>
  <c r="AH31" i="6"/>
  <c r="AD31" i="6"/>
  <c r="AA31" i="6"/>
  <c r="AE31" i="6" s="1"/>
  <c r="BF31" i="6" s="1"/>
  <c r="W31" i="6"/>
  <c r="V31" i="6"/>
  <c r="U31" i="6"/>
  <c r="X31" i="6" s="1"/>
  <c r="R31" i="6"/>
  <c r="Q31" i="6"/>
  <c r="N31" i="6"/>
  <c r="K31" i="6"/>
  <c r="H31" i="6"/>
  <c r="E31" i="6"/>
  <c r="BO30" i="6"/>
  <c r="BM30" i="6"/>
  <c r="BG30" i="6"/>
  <c r="BE30" i="6"/>
  <c r="BD30" i="6"/>
  <c r="AZ30" i="6"/>
  <c r="AS30" i="6"/>
  <c r="BC30" i="6" s="1"/>
  <c r="AP30" i="6"/>
  <c r="AL30" i="6"/>
  <c r="AJ30" i="6"/>
  <c r="AI30" i="6"/>
  <c r="AH30" i="6"/>
  <c r="AE30" i="6"/>
  <c r="AK30" i="6" s="1"/>
  <c r="AD30" i="6"/>
  <c r="AA30" i="6"/>
  <c r="W30" i="6"/>
  <c r="V30" i="6"/>
  <c r="U30" i="6"/>
  <c r="Q30" i="6"/>
  <c r="N30" i="6"/>
  <c r="R30" i="6" s="1"/>
  <c r="X30" i="6" s="1"/>
  <c r="K30" i="6"/>
  <c r="H30" i="6"/>
  <c r="E30" i="6"/>
  <c r="BO29" i="6"/>
  <c r="BM29" i="6"/>
  <c r="BF29" i="6"/>
  <c r="BE29" i="6"/>
  <c r="BC29" i="6"/>
  <c r="AZ29" i="6"/>
  <c r="BD29" i="6" s="1"/>
  <c r="AS29" i="6"/>
  <c r="AP29" i="6"/>
  <c r="BB29" i="6" s="1"/>
  <c r="AL29" i="6"/>
  <c r="AJ29" i="6"/>
  <c r="AI29" i="6"/>
  <c r="AH29" i="6"/>
  <c r="AD29" i="6"/>
  <c r="AE29" i="6" s="1"/>
  <c r="AK29" i="6" s="1"/>
  <c r="AA29" i="6"/>
  <c r="W29" i="6"/>
  <c r="V29" i="6"/>
  <c r="U29" i="6"/>
  <c r="X29" i="6" s="1"/>
  <c r="R29" i="6"/>
  <c r="Q29" i="6"/>
  <c r="N29" i="6"/>
  <c r="K29" i="6"/>
  <c r="H29" i="6"/>
  <c r="E29" i="6"/>
  <c r="BO28" i="6"/>
  <c r="BM28" i="6"/>
  <c r="BG28" i="6"/>
  <c r="BE28" i="6"/>
  <c r="BD28" i="6"/>
  <c r="AZ28" i="6"/>
  <c r="AS28" i="6"/>
  <c r="BC28" i="6" s="1"/>
  <c r="AP28" i="6"/>
  <c r="AL28" i="6"/>
  <c r="AJ28" i="6"/>
  <c r="AI28" i="6"/>
  <c r="AH28" i="6"/>
  <c r="AE28" i="6"/>
  <c r="AK28" i="6" s="1"/>
  <c r="AD28" i="6"/>
  <c r="AA28" i="6"/>
  <c r="W28" i="6"/>
  <c r="V28" i="6"/>
  <c r="U28" i="6"/>
  <c r="Q28" i="6"/>
  <c r="N28" i="6"/>
  <c r="R28" i="6" s="1"/>
  <c r="X28" i="6" s="1"/>
  <c r="K28" i="6"/>
  <c r="AM28" i="6" s="1"/>
  <c r="H28" i="6"/>
  <c r="E28" i="6"/>
  <c r="BO27" i="6"/>
  <c r="BM27" i="6"/>
  <c r="BF27" i="6"/>
  <c r="BE27" i="6"/>
  <c r="BC27" i="6"/>
  <c r="AZ27" i="6"/>
  <c r="BD27" i="6" s="1"/>
  <c r="AS27" i="6"/>
  <c r="AP27" i="6"/>
  <c r="BB27" i="6" s="1"/>
  <c r="AL27" i="6"/>
  <c r="AJ27" i="6"/>
  <c r="AI27" i="6"/>
  <c r="AH27" i="6"/>
  <c r="AD27" i="6"/>
  <c r="AE27" i="6" s="1"/>
  <c r="AA27" i="6"/>
  <c r="W27" i="6"/>
  <c r="V27" i="6"/>
  <c r="U27" i="6"/>
  <c r="X27" i="6" s="1"/>
  <c r="R27" i="6"/>
  <c r="Q27" i="6"/>
  <c r="N27" i="6"/>
  <c r="K27" i="6"/>
  <c r="H27" i="6"/>
  <c r="E27" i="6"/>
  <c r="BO26" i="6"/>
  <c r="BM26" i="6"/>
  <c r="BG26" i="6"/>
  <c r="BE26" i="6"/>
  <c r="BD26" i="6"/>
  <c r="AZ26" i="6"/>
  <c r="AS26" i="6"/>
  <c r="BC26" i="6" s="1"/>
  <c r="AP26" i="6"/>
  <c r="AL26" i="6"/>
  <c r="AJ26" i="6"/>
  <c r="AI26" i="6"/>
  <c r="AH26" i="6"/>
  <c r="AE26" i="6"/>
  <c r="AK26" i="6" s="1"/>
  <c r="AD26" i="6"/>
  <c r="AA26" i="6"/>
  <c r="W26" i="6"/>
  <c r="V26" i="6"/>
  <c r="U26" i="6"/>
  <c r="Q26" i="6"/>
  <c r="N26" i="6"/>
  <c r="R26" i="6" s="1"/>
  <c r="X26" i="6" s="1"/>
  <c r="K26" i="6"/>
  <c r="AM26" i="6" s="1"/>
  <c r="H26" i="6"/>
  <c r="E26" i="6"/>
  <c r="BO25" i="6"/>
  <c r="BM25" i="6"/>
  <c r="BF25" i="6"/>
  <c r="BE25" i="6"/>
  <c r="BC25" i="6"/>
  <c r="AZ25" i="6"/>
  <c r="BD25" i="6" s="1"/>
  <c r="AS25" i="6"/>
  <c r="AP25" i="6"/>
  <c r="BB25" i="6" s="1"/>
  <c r="AL25" i="6"/>
  <c r="AJ25" i="6"/>
  <c r="AI25" i="6"/>
  <c r="AH25" i="6"/>
  <c r="AD25" i="6"/>
  <c r="AE25" i="6" s="1"/>
  <c r="AA25" i="6"/>
  <c r="X25" i="6"/>
  <c r="W25" i="6"/>
  <c r="V25" i="6"/>
  <c r="U25" i="6"/>
  <c r="R25" i="6"/>
  <c r="Q25" i="6"/>
  <c r="N25" i="6"/>
  <c r="K25" i="6"/>
  <c r="H25" i="6"/>
  <c r="E25" i="6"/>
  <c r="BO24" i="6"/>
  <c r="BM24" i="6"/>
  <c r="BG24" i="6"/>
  <c r="BE24" i="6"/>
  <c r="BD24" i="6"/>
  <c r="AZ24" i="6"/>
  <c r="AS24" i="6"/>
  <c r="BC24" i="6" s="1"/>
  <c r="AP24" i="6"/>
  <c r="AL24" i="6"/>
  <c r="AJ24" i="6"/>
  <c r="AI24" i="6"/>
  <c r="AH24" i="6"/>
  <c r="AE24" i="6"/>
  <c r="AK24" i="6" s="1"/>
  <c r="AD24" i="6"/>
  <c r="AA24" i="6"/>
  <c r="W24" i="6"/>
  <c r="V24" i="6"/>
  <c r="U24" i="6"/>
  <c r="Q24" i="6"/>
  <c r="N24" i="6"/>
  <c r="R24" i="6" s="1"/>
  <c r="X24" i="6" s="1"/>
  <c r="K24" i="6"/>
  <c r="H24" i="6"/>
  <c r="E24" i="6"/>
  <c r="BO23" i="6"/>
  <c r="BM23" i="6"/>
  <c r="BE23" i="6"/>
  <c r="BC23" i="6"/>
  <c r="AZ23" i="6"/>
  <c r="BD23" i="6" s="1"/>
  <c r="AS23" i="6"/>
  <c r="AP23" i="6"/>
  <c r="BB23" i="6" s="1"/>
  <c r="AL23" i="6"/>
  <c r="AJ23" i="6"/>
  <c r="AI23" i="6"/>
  <c r="AH23" i="6"/>
  <c r="AD23" i="6"/>
  <c r="AE23" i="6" s="1"/>
  <c r="AA23" i="6"/>
  <c r="X23" i="6"/>
  <c r="W23" i="6"/>
  <c r="V23" i="6"/>
  <c r="U23" i="6"/>
  <c r="R23" i="6"/>
  <c r="Q23" i="6"/>
  <c r="N23" i="6"/>
  <c r="K23" i="6"/>
  <c r="H23" i="6"/>
  <c r="E23" i="6"/>
  <c r="BO22" i="6"/>
  <c r="BM22" i="6"/>
  <c r="BG22" i="6"/>
  <c r="BE22" i="6"/>
  <c r="BD22" i="6"/>
  <c r="AZ22" i="6"/>
  <c r="AS22" i="6"/>
  <c r="BC22" i="6" s="1"/>
  <c r="AP22" i="6"/>
  <c r="AL22" i="6"/>
  <c r="AJ22" i="6"/>
  <c r="AI22" i="6"/>
  <c r="AH22" i="6"/>
  <c r="AE22" i="6"/>
  <c r="AK22" i="6" s="1"/>
  <c r="AD22" i="6"/>
  <c r="AA22" i="6"/>
  <c r="W22" i="6"/>
  <c r="V22" i="6"/>
  <c r="U22" i="6"/>
  <c r="Q22" i="6"/>
  <c r="N22" i="6"/>
  <c r="R22" i="6" s="1"/>
  <c r="X22" i="6" s="1"/>
  <c r="K22" i="6"/>
  <c r="H22" i="6"/>
  <c r="E22" i="6"/>
  <c r="BO21" i="6"/>
  <c r="BM21" i="6"/>
  <c r="BE21" i="6"/>
  <c r="BC21" i="6"/>
  <c r="AZ21" i="6"/>
  <c r="BD21" i="6" s="1"/>
  <c r="AS21" i="6"/>
  <c r="AP21" i="6"/>
  <c r="BB21" i="6" s="1"/>
  <c r="AL21" i="6"/>
  <c r="AJ21" i="6"/>
  <c r="AI21" i="6"/>
  <c r="AH21" i="6"/>
  <c r="AD21" i="6"/>
  <c r="AE21" i="6" s="1"/>
  <c r="AK21" i="6" s="1"/>
  <c r="AA21" i="6"/>
  <c r="W21" i="6"/>
  <c r="V21" i="6"/>
  <c r="U21" i="6"/>
  <c r="X21" i="6" s="1"/>
  <c r="R21" i="6"/>
  <c r="Q21" i="6"/>
  <c r="N21" i="6"/>
  <c r="K21" i="6"/>
  <c r="H21" i="6"/>
  <c r="E21" i="6"/>
  <c r="BO20" i="6"/>
  <c r="BM20" i="6"/>
  <c r="BG20" i="6"/>
  <c r="BE20" i="6"/>
  <c r="BD20" i="6"/>
  <c r="AZ20" i="6"/>
  <c r="AS20" i="6"/>
  <c r="BC20" i="6" s="1"/>
  <c r="AP20" i="6"/>
  <c r="AL20" i="6"/>
  <c r="AJ20" i="6"/>
  <c r="AI20" i="6"/>
  <c r="AH20" i="6"/>
  <c r="AE20" i="6"/>
  <c r="AK20" i="6" s="1"/>
  <c r="AD20" i="6"/>
  <c r="AA20" i="6"/>
  <c r="W20" i="6"/>
  <c r="V20" i="6"/>
  <c r="U20" i="6"/>
  <c r="Q20" i="6"/>
  <c r="N20" i="6"/>
  <c r="R20" i="6" s="1"/>
  <c r="X20" i="6" s="1"/>
  <c r="K20" i="6"/>
  <c r="AM20" i="6" s="1"/>
  <c r="H20" i="6"/>
  <c r="E20" i="6"/>
  <c r="BO19" i="6"/>
  <c r="BM19" i="6"/>
  <c r="BF19" i="6"/>
  <c r="BE19" i="6"/>
  <c r="BC19" i="6"/>
  <c r="AZ19" i="6"/>
  <c r="BD19" i="6" s="1"/>
  <c r="AS19" i="6"/>
  <c r="AP19" i="6"/>
  <c r="BB19" i="6" s="1"/>
  <c r="AL19" i="6"/>
  <c r="AJ19" i="6"/>
  <c r="AI19" i="6"/>
  <c r="AH19" i="6"/>
  <c r="AD19" i="6"/>
  <c r="AE19" i="6" s="1"/>
  <c r="AA19" i="6"/>
  <c r="W19" i="6"/>
  <c r="V19" i="6"/>
  <c r="U19" i="6"/>
  <c r="X19" i="6" s="1"/>
  <c r="R19" i="6"/>
  <c r="Q19" i="6"/>
  <c r="N19" i="6"/>
  <c r="K19" i="6"/>
  <c r="H19" i="6"/>
  <c r="E19" i="6"/>
  <c r="BO18" i="6"/>
  <c r="BM18" i="6"/>
  <c r="BG18" i="6"/>
  <c r="BE18" i="6"/>
  <c r="BD18" i="6"/>
  <c r="AZ18" i="6"/>
  <c r="AS18" i="6"/>
  <c r="AP18" i="6"/>
  <c r="AL18" i="6"/>
  <c r="AJ18" i="6"/>
  <c r="AI18" i="6"/>
  <c r="AH18" i="6"/>
  <c r="AE18" i="6"/>
  <c r="AK18" i="6" s="1"/>
  <c r="AD18" i="6"/>
  <c r="AA18" i="6"/>
  <c r="W18" i="6"/>
  <c r="W37" i="6" s="1"/>
  <c r="V18" i="6"/>
  <c r="U18" i="6"/>
  <c r="Q18" i="6"/>
  <c r="N18" i="6"/>
  <c r="R18" i="6" s="1"/>
  <c r="X18" i="6" s="1"/>
  <c r="K18" i="6"/>
  <c r="H18" i="6"/>
  <c r="E18" i="6"/>
  <c r="BO17" i="6"/>
  <c r="BM17" i="6"/>
  <c r="BM37" i="6" s="1"/>
  <c r="BE17" i="6"/>
  <c r="BC17" i="6"/>
  <c r="AZ17" i="6"/>
  <c r="AZ37" i="6" s="1"/>
  <c r="AS17" i="6"/>
  <c r="AP17" i="6"/>
  <c r="BB17" i="6" s="1"/>
  <c r="AL17" i="6"/>
  <c r="AL37" i="6" s="1"/>
  <c r="AJ17" i="6"/>
  <c r="AJ37" i="6" s="1"/>
  <c r="AI17" i="6"/>
  <c r="AH17" i="6"/>
  <c r="AD17" i="6"/>
  <c r="AE17" i="6" s="1"/>
  <c r="BF17" i="6" s="1"/>
  <c r="AA17" i="6"/>
  <c r="W17" i="6"/>
  <c r="V17" i="6"/>
  <c r="U17" i="6"/>
  <c r="X17" i="6" s="1"/>
  <c r="X37" i="6" s="1"/>
  <c r="R17" i="6"/>
  <c r="R37" i="6" s="1"/>
  <c r="Q17" i="6"/>
  <c r="Q37" i="6" s="1"/>
  <c r="N17" i="6"/>
  <c r="N37" i="6" s="1"/>
  <c r="K17" i="6"/>
  <c r="H17" i="6"/>
  <c r="E17" i="6"/>
  <c r="E37" i="6" s="1"/>
  <c r="AN66" i="1"/>
  <c r="AO66" i="1" s="1"/>
  <c r="AL66" i="1"/>
  <c r="AK66" i="1"/>
  <c r="AJ66" i="1"/>
  <c r="AI66" i="1"/>
  <c r="AH66" i="1"/>
  <c r="AG66" i="1"/>
  <c r="AA66" i="1"/>
  <c r="AE66" i="1" s="1"/>
  <c r="Y66" i="1"/>
  <c r="X66" i="1"/>
  <c r="W66" i="1"/>
  <c r="AC66" i="1" s="1"/>
  <c r="V66" i="1"/>
  <c r="R66" i="1"/>
  <c r="P66" i="1"/>
  <c r="O66" i="1"/>
  <c r="M66" i="1"/>
  <c r="K66" i="1"/>
  <c r="J66" i="1"/>
  <c r="I66" i="1"/>
  <c r="G66" i="1"/>
  <c r="F66" i="1"/>
  <c r="D66" i="1"/>
  <c r="C66" i="1"/>
  <c r="B66" i="1"/>
  <c r="AO65" i="1"/>
  <c r="AM65" i="1"/>
  <c r="AF65" i="1"/>
  <c r="AE65" i="1"/>
  <c r="AD65" i="1"/>
  <c r="AC65" i="1"/>
  <c r="AB65" i="1"/>
  <c r="Z65" i="1"/>
  <c r="T65" i="1"/>
  <c r="S65" i="1"/>
  <c r="Q65" i="1"/>
  <c r="N65" i="1"/>
  <c r="U65" i="1" s="1"/>
  <c r="L65" i="1"/>
  <c r="H65" i="1"/>
  <c r="E65" i="1"/>
  <c r="AO64" i="1"/>
  <c r="AM64" i="1"/>
  <c r="AF64" i="1"/>
  <c r="AE64" i="1"/>
  <c r="AC64" i="1"/>
  <c r="AB64" i="1"/>
  <c r="Z64" i="1"/>
  <c r="AD64" i="1" s="1"/>
  <c r="T64" i="1"/>
  <c r="Q64" i="1"/>
  <c r="S64" i="1" s="1"/>
  <c r="N64" i="1"/>
  <c r="L64" i="1"/>
  <c r="H64" i="1"/>
  <c r="E64" i="1"/>
  <c r="AO63" i="1"/>
  <c r="AM63" i="1"/>
  <c r="AE63" i="1"/>
  <c r="AC63" i="1"/>
  <c r="AB63" i="1"/>
  <c r="Z63" i="1"/>
  <c r="AF63" i="1" s="1"/>
  <c r="T63" i="1"/>
  <c r="Q63" i="1"/>
  <c r="S63" i="1" s="1"/>
  <c r="U63" i="1" s="1"/>
  <c r="L63" i="1"/>
  <c r="N63" i="1" s="1"/>
  <c r="H63" i="1"/>
  <c r="E63" i="1"/>
  <c r="AO62" i="1"/>
  <c r="AM62" i="1"/>
  <c r="AE62" i="1"/>
  <c r="AD62" i="1"/>
  <c r="AC62" i="1"/>
  <c r="AB62" i="1"/>
  <c r="Z62" i="1"/>
  <c r="AF62" i="1" s="1"/>
  <c r="T62" i="1"/>
  <c r="Q62" i="1"/>
  <c r="S62" i="1" s="1"/>
  <c r="N62" i="1"/>
  <c r="L62" i="1"/>
  <c r="H62" i="1"/>
  <c r="E62" i="1"/>
  <c r="AO61" i="1"/>
  <c r="AM61" i="1"/>
  <c r="AF61" i="1"/>
  <c r="AE61" i="1"/>
  <c r="AC61" i="1"/>
  <c r="AB61" i="1"/>
  <c r="Z61" i="1"/>
  <c r="AD61" i="1" s="1"/>
  <c r="T61" i="1"/>
  <c r="Q61" i="1"/>
  <c r="S61" i="1" s="1"/>
  <c r="N61" i="1"/>
  <c r="L61" i="1"/>
  <c r="H61" i="1"/>
  <c r="E61" i="1"/>
  <c r="AO60" i="1"/>
  <c r="AM60" i="1"/>
  <c r="AF60" i="1"/>
  <c r="AE60" i="1"/>
  <c r="AC60" i="1"/>
  <c r="AB60" i="1"/>
  <c r="Z60" i="1"/>
  <c r="AD60" i="1" s="1"/>
  <c r="T60" i="1"/>
  <c r="S60" i="1"/>
  <c r="Q60" i="1"/>
  <c r="N60" i="1"/>
  <c r="U60" i="1" s="1"/>
  <c r="L60" i="1"/>
  <c r="H60" i="1"/>
  <c r="E60" i="1"/>
  <c r="AO59" i="1"/>
  <c r="AM59" i="1"/>
  <c r="AE59" i="1"/>
  <c r="AC59" i="1"/>
  <c r="AB59" i="1"/>
  <c r="Z59" i="1"/>
  <c r="AF59" i="1" s="1"/>
  <c r="T59" i="1"/>
  <c r="S59" i="1"/>
  <c r="U59" i="1" s="1"/>
  <c r="Q59" i="1"/>
  <c r="N59" i="1"/>
  <c r="L59" i="1"/>
  <c r="H59" i="1"/>
  <c r="E59" i="1"/>
  <c r="AO58" i="1"/>
  <c r="AM58" i="1"/>
  <c r="AF58" i="1"/>
  <c r="AE58" i="1"/>
  <c r="AD58" i="1"/>
  <c r="AC58" i="1"/>
  <c r="AB58" i="1"/>
  <c r="Z58" i="1"/>
  <c r="T58" i="1"/>
  <c r="Q58" i="1"/>
  <c r="S58" i="1" s="1"/>
  <c r="L58" i="1"/>
  <c r="N58" i="1" s="1"/>
  <c r="U58" i="1" s="1"/>
  <c r="H58" i="1"/>
  <c r="E58" i="1"/>
  <c r="AO57" i="1"/>
  <c r="AM57" i="1"/>
  <c r="AF57" i="1"/>
  <c r="AE57" i="1"/>
  <c r="AC57" i="1"/>
  <c r="AB57" i="1"/>
  <c r="Z57" i="1"/>
  <c r="AD57" i="1" s="1"/>
  <c r="T57" i="1"/>
  <c r="S57" i="1"/>
  <c r="Q57" i="1"/>
  <c r="N57" i="1"/>
  <c r="U57" i="1" s="1"/>
  <c r="L57" i="1"/>
  <c r="H57" i="1"/>
  <c r="E57" i="1"/>
  <c r="AO56" i="1"/>
  <c r="AM56" i="1"/>
  <c r="AE56" i="1"/>
  <c r="AC56" i="1"/>
  <c r="AB56" i="1"/>
  <c r="Z56" i="1"/>
  <c r="AF56" i="1" s="1"/>
  <c r="T56" i="1"/>
  <c r="S56" i="1"/>
  <c r="U56" i="1" s="1"/>
  <c r="Q56" i="1"/>
  <c r="N56" i="1"/>
  <c r="L56" i="1"/>
  <c r="H56" i="1"/>
  <c r="E56" i="1"/>
  <c r="AO55" i="1"/>
  <c r="AM55" i="1"/>
  <c r="AF55" i="1"/>
  <c r="AE55" i="1"/>
  <c r="AD55" i="1"/>
  <c r="AC55" i="1"/>
  <c r="AB55" i="1"/>
  <c r="Z55" i="1"/>
  <c r="T55" i="1"/>
  <c r="Q55" i="1"/>
  <c r="S55" i="1" s="1"/>
  <c r="L55" i="1"/>
  <c r="N55" i="1" s="1"/>
  <c r="H55" i="1"/>
  <c r="E55" i="1"/>
  <c r="AO54" i="1"/>
  <c r="AM54" i="1"/>
  <c r="AF54" i="1"/>
  <c r="AE54" i="1"/>
  <c r="AC54" i="1"/>
  <c r="AB54" i="1"/>
  <c r="Z54" i="1"/>
  <c r="AD54" i="1" s="1"/>
  <c r="T54" i="1"/>
  <c r="S54" i="1"/>
  <c r="Q54" i="1"/>
  <c r="N54" i="1"/>
  <c r="U54" i="1" s="1"/>
  <c r="L54" i="1"/>
  <c r="H54" i="1"/>
  <c r="E54" i="1"/>
  <c r="AO53" i="1"/>
  <c r="AM53" i="1"/>
  <c r="AE53" i="1"/>
  <c r="AC53" i="1"/>
  <c r="AB53" i="1"/>
  <c r="Z53" i="1"/>
  <c r="AF53" i="1" s="1"/>
  <c r="T53" i="1"/>
  <c r="S53" i="1"/>
  <c r="U53" i="1" s="1"/>
  <c r="Q53" i="1"/>
  <c r="N53" i="1"/>
  <c r="L53" i="1"/>
  <c r="H53" i="1"/>
  <c r="E53" i="1"/>
  <c r="AO52" i="1"/>
  <c r="AM52" i="1"/>
  <c r="AF52" i="1"/>
  <c r="AE52" i="1"/>
  <c r="AD52" i="1"/>
  <c r="AC52" i="1"/>
  <c r="AB52" i="1"/>
  <c r="Z52" i="1"/>
  <c r="T52" i="1"/>
  <c r="Q52" i="1"/>
  <c r="S52" i="1" s="1"/>
  <c r="L52" i="1"/>
  <c r="N52" i="1" s="1"/>
  <c r="U52" i="1" s="1"/>
  <c r="H52" i="1"/>
  <c r="E52" i="1"/>
  <c r="AO51" i="1"/>
  <c r="AM51" i="1"/>
  <c r="AF51" i="1"/>
  <c r="AE51" i="1"/>
  <c r="AC51" i="1"/>
  <c r="AB51" i="1"/>
  <c r="Z51" i="1"/>
  <c r="AD51" i="1" s="1"/>
  <c r="T51" i="1"/>
  <c r="S51" i="1"/>
  <c r="Q51" i="1"/>
  <c r="N51" i="1"/>
  <c r="U51" i="1" s="1"/>
  <c r="L51" i="1"/>
  <c r="H51" i="1"/>
  <c r="E51" i="1"/>
  <c r="AO50" i="1"/>
  <c r="AM50" i="1"/>
  <c r="AE50" i="1"/>
  <c r="AC50" i="1"/>
  <c r="AB50" i="1"/>
  <c r="Z50" i="1"/>
  <c r="AF50" i="1" s="1"/>
  <c r="T50" i="1"/>
  <c r="S50" i="1"/>
  <c r="U50" i="1" s="1"/>
  <c r="Q50" i="1"/>
  <c r="N50" i="1"/>
  <c r="L50" i="1"/>
  <c r="H50" i="1"/>
  <c r="E50" i="1"/>
  <c r="AO49" i="1"/>
  <c r="AM49" i="1"/>
  <c r="AF49" i="1"/>
  <c r="AE49" i="1"/>
  <c r="AD49" i="1"/>
  <c r="AC49" i="1"/>
  <c r="AB49" i="1"/>
  <c r="Z49" i="1"/>
  <c r="T49" i="1"/>
  <c r="Q49" i="1"/>
  <c r="S49" i="1" s="1"/>
  <c r="L49" i="1"/>
  <c r="N49" i="1" s="1"/>
  <c r="U49" i="1" s="1"/>
  <c r="H49" i="1"/>
  <c r="E49" i="1"/>
  <c r="AO48" i="1"/>
  <c r="AM48" i="1"/>
  <c r="AF48" i="1"/>
  <c r="AE48" i="1"/>
  <c r="AC48" i="1"/>
  <c r="AB48" i="1"/>
  <c r="Z48" i="1"/>
  <c r="AD48" i="1" s="1"/>
  <c r="T48" i="1"/>
  <c r="S48" i="1"/>
  <c r="Q48" i="1"/>
  <c r="N48" i="1"/>
  <c r="U48" i="1" s="1"/>
  <c r="L48" i="1"/>
  <c r="H48" i="1"/>
  <c r="E48" i="1"/>
  <c r="AO47" i="1"/>
  <c r="AM47" i="1"/>
  <c r="AE47" i="1"/>
  <c r="AC47" i="1"/>
  <c r="AB47" i="1"/>
  <c r="Z47" i="1"/>
  <c r="AF47" i="1" s="1"/>
  <c r="T47" i="1"/>
  <c r="S47" i="1"/>
  <c r="U47" i="1" s="1"/>
  <c r="Q47" i="1"/>
  <c r="N47" i="1"/>
  <c r="L47" i="1"/>
  <c r="H47" i="1"/>
  <c r="E47" i="1"/>
  <c r="AO46" i="1"/>
  <c r="AM46" i="1"/>
  <c r="AF46" i="1"/>
  <c r="AE46" i="1"/>
  <c r="AD46" i="1"/>
  <c r="AC46" i="1"/>
  <c r="AB46" i="1"/>
  <c r="Z46" i="1"/>
  <c r="T46" i="1"/>
  <c r="Q46" i="1"/>
  <c r="S46" i="1" s="1"/>
  <c r="L46" i="1"/>
  <c r="N46" i="1" s="1"/>
  <c r="H46" i="1"/>
  <c r="E46" i="1"/>
  <c r="AO45" i="1"/>
  <c r="AM45" i="1"/>
  <c r="AF45" i="1"/>
  <c r="AE45" i="1"/>
  <c r="AC45" i="1"/>
  <c r="AB45" i="1"/>
  <c r="Z45" i="1"/>
  <c r="AD45" i="1" s="1"/>
  <c r="T45" i="1"/>
  <c r="S45" i="1"/>
  <c r="Q45" i="1"/>
  <c r="N45" i="1"/>
  <c r="U45" i="1" s="1"/>
  <c r="L45" i="1"/>
  <c r="H45" i="1"/>
  <c r="E45" i="1"/>
  <c r="AO44" i="1"/>
  <c r="AM44" i="1"/>
  <c r="AE44" i="1"/>
  <c r="AC44" i="1"/>
  <c r="AB44" i="1"/>
  <c r="Z44" i="1"/>
  <c r="AF44" i="1" s="1"/>
  <c r="T44" i="1"/>
  <c r="S44" i="1"/>
  <c r="U44" i="1" s="1"/>
  <c r="Q44" i="1"/>
  <c r="N44" i="1"/>
  <c r="L44" i="1"/>
  <c r="H44" i="1"/>
  <c r="E44" i="1"/>
  <c r="AO43" i="1"/>
  <c r="AM43" i="1"/>
  <c r="AF43" i="1"/>
  <c r="AE43" i="1"/>
  <c r="AD43" i="1"/>
  <c r="AC43" i="1"/>
  <c r="AB43" i="1"/>
  <c r="Z43" i="1"/>
  <c r="T43" i="1"/>
  <c r="Q43" i="1"/>
  <c r="S43" i="1" s="1"/>
  <c r="L43" i="1"/>
  <c r="N43" i="1" s="1"/>
  <c r="U43" i="1" s="1"/>
  <c r="H43" i="1"/>
  <c r="E43" i="1"/>
  <c r="AO42" i="1"/>
  <c r="AM42" i="1"/>
  <c r="AF42" i="1"/>
  <c r="AE42" i="1"/>
  <c r="AC42" i="1"/>
  <c r="AB42" i="1"/>
  <c r="Z42" i="1"/>
  <c r="AD42" i="1" s="1"/>
  <c r="T42" i="1"/>
  <c r="S42" i="1"/>
  <c r="Q42" i="1"/>
  <c r="N42" i="1"/>
  <c r="U42" i="1" s="1"/>
  <c r="L42" i="1"/>
  <c r="H42" i="1"/>
  <c r="E42" i="1"/>
  <c r="AO41" i="1"/>
  <c r="AM41" i="1"/>
  <c r="AE41" i="1"/>
  <c r="AC41" i="1"/>
  <c r="AB41" i="1"/>
  <c r="Z41" i="1"/>
  <c r="AF41" i="1" s="1"/>
  <c r="T41" i="1"/>
  <c r="S41" i="1"/>
  <c r="U41" i="1" s="1"/>
  <c r="Q41" i="1"/>
  <c r="N41" i="1"/>
  <c r="L41" i="1"/>
  <c r="H41" i="1"/>
  <c r="E41" i="1"/>
  <c r="AO40" i="1"/>
  <c r="AM40" i="1"/>
  <c r="AF40" i="1"/>
  <c r="AE40" i="1"/>
  <c r="AD40" i="1"/>
  <c r="AC40" i="1"/>
  <c r="AB40" i="1"/>
  <c r="Z40" i="1"/>
  <c r="T40" i="1"/>
  <c r="Q40" i="1"/>
  <c r="S40" i="1" s="1"/>
  <c r="L40" i="1"/>
  <c r="N40" i="1" s="1"/>
  <c r="U40" i="1" s="1"/>
  <c r="H40" i="1"/>
  <c r="E40" i="1"/>
  <c r="AO39" i="1"/>
  <c r="AM39" i="1"/>
  <c r="AF39" i="1"/>
  <c r="AE39" i="1"/>
  <c r="AC39" i="1"/>
  <c r="AB39" i="1"/>
  <c r="Z39" i="1"/>
  <c r="AD39" i="1" s="1"/>
  <c r="T39" i="1"/>
  <c r="S39" i="1"/>
  <c r="Q39" i="1"/>
  <c r="N39" i="1"/>
  <c r="U39" i="1" s="1"/>
  <c r="L39" i="1"/>
  <c r="H39" i="1"/>
  <c r="E39" i="1"/>
  <c r="AO38" i="1"/>
  <c r="AM38" i="1"/>
  <c r="AE38" i="1"/>
  <c r="AC38" i="1"/>
  <c r="AB38" i="1"/>
  <c r="Z38" i="1"/>
  <c r="AF38" i="1" s="1"/>
  <c r="T38" i="1"/>
  <c r="S38" i="1"/>
  <c r="U38" i="1" s="1"/>
  <c r="Q38" i="1"/>
  <c r="N38" i="1"/>
  <c r="L38" i="1"/>
  <c r="H38" i="1"/>
  <c r="E38" i="1"/>
  <c r="AO37" i="1"/>
  <c r="AM37" i="1"/>
  <c r="AF37" i="1"/>
  <c r="AE37" i="1"/>
  <c r="AD37" i="1"/>
  <c r="AC37" i="1"/>
  <c r="AB37" i="1"/>
  <c r="Z37" i="1"/>
  <c r="T37" i="1"/>
  <c r="Q37" i="1"/>
  <c r="S37" i="1" s="1"/>
  <c r="L37" i="1"/>
  <c r="N37" i="1" s="1"/>
  <c r="H37" i="1"/>
  <c r="E37" i="1"/>
  <c r="AO36" i="1"/>
  <c r="AM36" i="1"/>
  <c r="AF36" i="1"/>
  <c r="AE36" i="1"/>
  <c r="AC36" i="1"/>
  <c r="AB36" i="1"/>
  <c r="Z36" i="1"/>
  <c r="AD36" i="1" s="1"/>
  <c r="T36" i="1"/>
  <c r="S36" i="1"/>
  <c r="Q36" i="1"/>
  <c r="N36" i="1"/>
  <c r="U36" i="1" s="1"/>
  <c r="L36" i="1"/>
  <c r="H36" i="1"/>
  <c r="E36" i="1"/>
  <c r="AO35" i="1"/>
  <c r="AM35" i="1"/>
  <c r="AE35" i="1"/>
  <c r="AC35" i="1"/>
  <c r="AB35" i="1"/>
  <c r="Z35" i="1"/>
  <c r="AF35" i="1" s="1"/>
  <c r="T35" i="1"/>
  <c r="S35" i="1"/>
  <c r="U35" i="1" s="1"/>
  <c r="Q35" i="1"/>
  <c r="N35" i="1"/>
  <c r="L35" i="1"/>
  <c r="H35" i="1"/>
  <c r="E35" i="1"/>
  <c r="AO34" i="1"/>
  <c r="AM34" i="1"/>
  <c r="AF34" i="1"/>
  <c r="AE34" i="1"/>
  <c r="AD34" i="1"/>
  <c r="AC34" i="1"/>
  <c r="AB34" i="1"/>
  <c r="Z34" i="1"/>
  <c r="T34" i="1"/>
  <c r="Q34" i="1"/>
  <c r="S34" i="1" s="1"/>
  <c r="L34" i="1"/>
  <c r="N34" i="1" s="1"/>
  <c r="U34" i="1" s="1"/>
  <c r="H34" i="1"/>
  <c r="E34" i="1"/>
  <c r="AO33" i="1"/>
  <c r="AM33" i="1"/>
  <c r="AF33" i="1"/>
  <c r="AE33" i="1"/>
  <c r="AC33" i="1"/>
  <c r="AB33" i="1"/>
  <c r="Z33" i="1"/>
  <c r="AD33" i="1" s="1"/>
  <c r="T33" i="1"/>
  <c r="S33" i="1"/>
  <c r="Q33" i="1"/>
  <c r="N33" i="1"/>
  <c r="U33" i="1" s="1"/>
  <c r="L33" i="1"/>
  <c r="H33" i="1"/>
  <c r="E33" i="1"/>
  <c r="AO32" i="1"/>
  <c r="AM32" i="1"/>
  <c r="AE32" i="1"/>
  <c r="AC32" i="1"/>
  <c r="AB32" i="1"/>
  <c r="Z32" i="1"/>
  <c r="AF32" i="1" s="1"/>
  <c r="T32" i="1"/>
  <c r="S32" i="1"/>
  <c r="U32" i="1" s="1"/>
  <c r="Q32" i="1"/>
  <c r="N32" i="1"/>
  <c r="L32" i="1"/>
  <c r="H32" i="1"/>
  <c r="E32" i="1"/>
  <c r="AO31" i="1"/>
  <c r="AM31" i="1"/>
  <c r="AF31" i="1"/>
  <c r="AE31" i="1"/>
  <c r="AD31" i="1"/>
  <c r="AC31" i="1"/>
  <c r="AB31" i="1"/>
  <c r="Z31" i="1"/>
  <c r="T31" i="1"/>
  <c r="Q31" i="1"/>
  <c r="S31" i="1" s="1"/>
  <c r="L31" i="1"/>
  <c r="N31" i="1" s="1"/>
  <c r="U31" i="1" s="1"/>
  <c r="H31" i="1"/>
  <c r="E31" i="1"/>
  <c r="AO30" i="1"/>
  <c r="AM30" i="1"/>
  <c r="AF30" i="1"/>
  <c r="AE30" i="1"/>
  <c r="AC30" i="1"/>
  <c r="AB30" i="1"/>
  <c r="Z30" i="1"/>
  <c r="AD30" i="1" s="1"/>
  <c r="T30" i="1"/>
  <c r="S30" i="1"/>
  <c r="Q30" i="1"/>
  <c r="N30" i="1"/>
  <c r="U30" i="1" s="1"/>
  <c r="L30" i="1"/>
  <c r="H30" i="1"/>
  <c r="E30" i="1"/>
  <c r="AO29" i="1"/>
  <c r="AM29" i="1"/>
  <c r="AE29" i="1"/>
  <c r="AC29" i="1"/>
  <c r="AB29" i="1"/>
  <c r="Z29" i="1"/>
  <c r="AF29" i="1" s="1"/>
  <c r="T29" i="1"/>
  <c r="S29" i="1"/>
  <c r="U29" i="1" s="1"/>
  <c r="Q29" i="1"/>
  <c r="N29" i="1"/>
  <c r="L29" i="1"/>
  <c r="H29" i="1"/>
  <c r="E29" i="1"/>
  <c r="AO28" i="1"/>
  <c r="AM28" i="1"/>
  <c r="AF28" i="1"/>
  <c r="AE28" i="1"/>
  <c r="AD28" i="1"/>
  <c r="AC28" i="1"/>
  <c r="AB28" i="1"/>
  <c r="Z28" i="1"/>
  <c r="T28" i="1"/>
  <c r="Q28" i="1"/>
  <c r="S28" i="1" s="1"/>
  <c r="L28" i="1"/>
  <c r="N28" i="1" s="1"/>
  <c r="H28" i="1"/>
  <c r="E28" i="1"/>
  <c r="AO27" i="1"/>
  <c r="AM27" i="1"/>
  <c r="AF27" i="1"/>
  <c r="AE27" i="1"/>
  <c r="AC27" i="1"/>
  <c r="AB27" i="1"/>
  <c r="Z27" i="1"/>
  <c r="AD27" i="1" s="1"/>
  <c r="T27" i="1"/>
  <c r="S27" i="1"/>
  <c r="Q27" i="1"/>
  <c r="N27" i="1"/>
  <c r="U27" i="1" s="1"/>
  <c r="L27" i="1"/>
  <c r="H27" i="1"/>
  <c r="E27" i="1"/>
  <c r="AO26" i="1"/>
  <c r="AM26" i="1"/>
  <c r="AE26" i="1"/>
  <c r="AC26" i="1"/>
  <c r="AB26" i="1"/>
  <c r="Z26" i="1"/>
  <c r="AF26" i="1" s="1"/>
  <c r="T26" i="1"/>
  <c r="S26" i="1"/>
  <c r="U26" i="1" s="1"/>
  <c r="Q26" i="1"/>
  <c r="N26" i="1"/>
  <c r="L26" i="1"/>
  <c r="H26" i="1"/>
  <c r="E26" i="1"/>
  <c r="AO25" i="1"/>
  <c r="AM25" i="1"/>
  <c r="AF25" i="1"/>
  <c r="AE25" i="1"/>
  <c r="AD25" i="1"/>
  <c r="AC25" i="1"/>
  <c r="AB25" i="1"/>
  <c r="Z25" i="1"/>
  <c r="T25" i="1"/>
  <c r="Q25" i="1"/>
  <c r="S25" i="1" s="1"/>
  <c r="L25" i="1"/>
  <c r="N25" i="1" s="1"/>
  <c r="U25" i="1" s="1"/>
  <c r="H25" i="1"/>
  <c r="E25" i="1"/>
  <c r="AO24" i="1"/>
  <c r="AM24" i="1"/>
  <c r="AF24" i="1"/>
  <c r="AE24" i="1"/>
  <c r="AC24" i="1"/>
  <c r="AB24" i="1"/>
  <c r="Z24" i="1"/>
  <c r="AD24" i="1" s="1"/>
  <c r="T24" i="1"/>
  <c r="S24" i="1"/>
  <c r="Q24" i="1"/>
  <c r="N24" i="1"/>
  <c r="U24" i="1" s="1"/>
  <c r="L24" i="1"/>
  <c r="H24" i="1"/>
  <c r="E24" i="1"/>
  <c r="AO23" i="1"/>
  <c r="AM23" i="1"/>
  <c r="AE23" i="1"/>
  <c r="AC23" i="1"/>
  <c r="AB23" i="1"/>
  <c r="Z23" i="1"/>
  <c r="AF23" i="1" s="1"/>
  <c r="T23" i="1"/>
  <c r="S23" i="1"/>
  <c r="U23" i="1" s="1"/>
  <c r="Q23" i="1"/>
  <c r="N23" i="1"/>
  <c r="L23" i="1"/>
  <c r="H23" i="1"/>
  <c r="E23" i="1"/>
  <c r="AO22" i="1"/>
  <c r="AM22" i="1"/>
  <c r="AF22" i="1"/>
  <c r="AE22" i="1"/>
  <c r="AD22" i="1"/>
  <c r="AC22" i="1"/>
  <c r="AB22" i="1"/>
  <c r="Z22" i="1"/>
  <c r="T22" i="1"/>
  <c r="Q22" i="1"/>
  <c r="S22" i="1" s="1"/>
  <c r="L22" i="1"/>
  <c r="N22" i="1" s="1"/>
  <c r="U22" i="1" s="1"/>
  <c r="H22" i="1"/>
  <c r="E22" i="1"/>
  <c r="AO21" i="1"/>
  <c r="AM21" i="1"/>
  <c r="AF21" i="1"/>
  <c r="AE21" i="1"/>
  <c r="AC21" i="1"/>
  <c r="AB21" i="1"/>
  <c r="Z21" i="1"/>
  <c r="AD21" i="1" s="1"/>
  <c r="T21" i="1"/>
  <c r="S21" i="1"/>
  <c r="Q21" i="1"/>
  <c r="N21" i="1"/>
  <c r="U21" i="1" s="1"/>
  <c r="L21" i="1"/>
  <c r="H21" i="1"/>
  <c r="E21" i="1"/>
  <c r="AO20" i="1"/>
  <c r="AM20" i="1"/>
  <c r="AE20" i="1"/>
  <c r="AC20" i="1"/>
  <c r="AB20" i="1"/>
  <c r="Z20" i="1"/>
  <c r="AF20" i="1" s="1"/>
  <c r="T20" i="1"/>
  <c r="S20" i="1"/>
  <c r="U20" i="1" s="1"/>
  <c r="Q20" i="1"/>
  <c r="N20" i="1"/>
  <c r="L20" i="1"/>
  <c r="H20" i="1"/>
  <c r="E20" i="1"/>
  <c r="AO19" i="1"/>
  <c r="AM19" i="1"/>
  <c r="AF19" i="1"/>
  <c r="AE19" i="1"/>
  <c r="AD19" i="1"/>
  <c r="AC19" i="1"/>
  <c r="AB19" i="1"/>
  <c r="Z19" i="1"/>
  <c r="T19" i="1"/>
  <c r="Q19" i="1"/>
  <c r="S19" i="1" s="1"/>
  <c r="L19" i="1"/>
  <c r="N19" i="1" s="1"/>
  <c r="H19" i="1"/>
  <c r="E19" i="1"/>
  <c r="AO18" i="1"/>
  <c r="AM18" i="1"/>
  <c r="AF18" i="1"/>
  <c r="AE18" i="1"/>
  <c r="AC18" i="1"/>
  <c r="AB18" i="1"/>
  <c r="Z18" i="1"/>
  <c r="AD18" i="1" s="1"/>
  <c r="T18" i="1"/>
  <c r="S18" i="1"/>
  <c r="Q18" i="1"/>
  <c r="N18" i="1"/>
  <c r="U18" i="1" s="1"/>
  <c r="L18" i="1"/>
  <c r="H18" i="1"/>
  <c r="E18" i="1"/>
  <c r="AO17" i="1"/>
  <c r="AM17" i="1"/>
  <c r="AE17" i="1"/>
  <c r="AC17" i="1"/>
  <c r="AB17" i="1"/>
  <c r="Z17" i="1"/>
  <c r="AF17" i="1" s="1"/>
  <c r="T17" i="1"/>
  <c r="S17" i="1"/>
  <c r="U17" i="1" s="1"/>
  <c r="Q17" i="1"/>
  <c r="N17" i="1"/>
  <c r="L17" i="1"/>
  <c r="H17" i="1"/>
  <c r="E17" i="1"/>
  <c r="AO16" i="1"/>
  <c r="AM16" i="1"/>
  <c r="AF16" i="1"/>
  <c r="AE16" i="1"/>
  <c r="AD16" i="1"/>
  <c r="AC16" i="1"/>
  <c r="AB16" i="1"/>
  <c r="Z16" i="1"/>
  <c r="T16" i="1"/>
  <c r="Q16" i="1"/>
  <c r="L16" i="1"/>
  <c r="N16" i="1" s="1"/>
  <c r="H16" i="1"/>
  <c r="E16" i="1"/>
  <c r="U58" i="10" l="1"/>
  <c r="U62" i="10"/>
  <c r="U64" i="10"/>
  <c r="AD18" i="10"/>
  <c r="AD21" i="10"/>
  <c r="AD24" i="10"/>
  <c r="AD27" i="10"/>
  <c r="AD30" i="10"/>
  <c r="AD33" i="10"/>
  <c r="AD36" i="10"/>
  <c r="AD39" i="10"/>
  <c r="AD42" i="10"/>
  <c r="AD45" i="10"/>
  <c r="AD48" i="10"/>
  <c r="AD51" i="10"/>
  <c r="AD54" i="10"/>
  <c r="AD57" i="10"/>
  <c r="AD60" i="10"/>
  <c r="AD63" i="10"/>
  <c r="N25" i="10"/>
  <c r="U25" i="10" s="1"/>
  <c r="N28" i="10"/>
  <c r="U28" i="10" s="1"/>
  <c r="N52" i="10"/>
  <c r="U52" i="10" s="1"/>
  <c r="S16" i="10"/>
  <c r="S66" i="10" s="1"/>
  <c r="Z66" i="10"/>
  <c r="N19" i="10"/>
  <c r="U19" i="10" s="1"/>
  <c r="N22" i="10"/>
  <c r="U22" i="10" s="1"/>
  <c r="N34" i="10"/>
  <c r="U34" i="10" s="1"/>
  <c r="N37" i="10"/>
  <c r="U37" i="10" s="1"/>
  <c r="L66" i="10"/>
  <c r="N16" i="10"/>
  <c r="N31" i="10"/>
  <c r="U31" i="10" s="1"/>
  <c r="N40" i="10"/>
  <c r="U40" i="10" s="1"/>
  <c r="N43" i="10"/>
  <c r="U43" i="10" s="1"/>
  <c r="N46" i="10"/>
  <c r="U46" i="10" s="1"/>
  <c r="N49" i="10"/>
  <c r="U49" i="10" s="1"/>
  <c r="S66" i="9"/>
  <c r="U26" i="9"/>
  <c r="U38" i="9"/>
  <c r="U50" i="9"/>
  <c r="U62" i="9"/>
  <c r="AF66" i="9"/>
  <c r="N16" i="9"/>
  <c r="AF17" i="9"/>
  <c r="AF20" i="9"/>
  <c r="AF23" i="9"/>
  <c r="AF26" i="9"/>
  <c r="AF29" i="9"/>
  <c r="AF32" i="9"/>
  <c r="AF35" i="9"/>
  <c r="AF38" i="9"/>
  <c r="AF41" i="9"/>
  <c r="AF44" i="9"/>
  <c r="AF50" i="9"/>
  <c r="AF53" i="9"/>
  <c r="AF56" i="9"/>
  <c r="AF59" i="9"/>
  <c r="AF62" i="9"/>
  <c r="AF65" i="9"/>
  <c r="AF47" i="9"/>
  <c r="Z66" i="9"/>
  <c r="AD66" i="9" s="1"/>
  <c r="AD16" i="9"/>
  <c r="C69" i="9" s="1"/>
  <c r="AD19" i="9"/>
  <c r="AD22" i="9"/>
  <c r="AD25" i="9"/>
  <c r="AD28" i="9"/>
  <c r="AD31" i="9"/>
  <c r="AD34" i="9"/>
  <c r="AD37" i="9"/>
  <c r="AD40" i="9"/>
  <c r="AD43" i="9"/>
  <c r="AD46" i="9"/>
  <c r="AD49" i="9"/>
  <c r="AD52" i="9"/>
  <c r="AD55" i="9"/>
  <c r="AD58" i="9"/>
  <c r="AD61" i="9"/>
  <c r="AD64" i="9"/>
  <c r="N66" i="8"/>
  <c r="S16" i="8"/>
  <c r="S66" i="8" s="1"/>
  <c r="AF17" i="8"/>
  <c r="AF20" i="8"/>
  <c r="AF23" i="8"/>
  <c r="AF26" i="8"/>
  <c r="AF29" i="8"/>
  <c r="AF32" i="8"/>
  <c r="AF35" i="8"/>
  <c r="AF38" i="8"/>
  <c r="AF41" i="8"/>
  <c r="AF44" i="8"/>
  <c r="AF47" i="8"/>
  <c r="AF50" i="8"/>
  <c r="AF53" i="8"/>
  <c r="AF56" i="8"/>
  <c r="AF59" i="8"/>
  <c r="AF62" i="8"/>
  <c r="AF65" i="8"/>
  <c r="L66" i="8"/>
  <c r="AD18" i="8"/>
  <c r="AD21" i="8"/>
  <c r="AD24" i="8"/>
  <c r="AD27" i="8"/>
  <c r="AD30" i="8"/>
  <c r="AD33" i="8"/>
  <c r="AD36" i="8"/>
  <c r="AD39" i="8"/>
  <c r="AD42" i="8"/>
  <c r="AD45" i="8"/>
  <c r="AD48" i="8"/>
  <c r="AD51" i="8"/>
  <c r="AD54" i="8"/>
  <c r="AD57" i="8"/>
  <c r="AD60" i="8"/>
  <c r="AD63" i="8"/>
  <c r="AD16" i="8"/>
  <c r="AD19" i="8"/>
  <c r="AD22" i="8"/>
  <c r="AD25" i="8"/>
  <c r="AD28" i="8"/>
  <c r="AD31" i="8"/>
  <c r="AD34" i="8"/>
  <c r="AD37" i="8"/>
  <c r="AD40" i="8"/>
  <c r="AD43" i="8"/>
  <c r="AD46" i="8"/>
  <c r="AD49" i="8"/>
  <c r="AD52" i="8"/>
  <c r="AD55" i="8"/>
  <c r="AD58" i="8"/>
  <c r="AD61" i="8"/>
  <c r="AD64" i="8"/>
  <c r="Z66" i="8"/>
  <c r="U56" i="7"/>
  <c r="AM66" i="7"/>
  <c r="AF19" i="7"/>
  <c r="AF43" i="7"/>
  <c r="U31" i="7"/>
  <c r="U32" i="7"/>
  <c r="AF46" i="7"/>
  <c r="AF22" i="7"/>
  <c r="U33" i="7"/>
  <c r="AF49" i="7"/>
  <c r="N16" i="7"/>
  <c r="L66" i="7"/>
  <c r="U17" i="7"/>
  <c r="U36" i="7"/>
  <c r="U37" i="7"/>
  <c r="U38" i="7"/>
  <c r="AF52" i="7"/>
  <c r="U39" i="7"/>
  <c r="U40" i="7"/>
  <c r="U41" i="7"/>
  <c r="AF55" i="7"/>
  <c r="AD21" i="7"/>
  <c r="AD24" i="7"/>
  <c r="AD27" i="7"/>
  <c r="AD30" i="7"/>
  <c r="AD33" i="7"/>
  <c r="AD36" i="7"/>
  <c r="AD39" i="7"/>
  <c r="AD42" i="7"/>
  <c r="AD48" i="7"/>
  <c r="AD51" i="7"/>
  <c r="AD54" i="7"/>
  <c r="AD60" i="7"/>
  <c r="AF18" i="7"/>
  <c r="AF45" i="7"/>
  <c r="AF57" i="7"/>
  <c r="AF63" i="7"/>
  <c r="Z66" i="7"/>
  <c r="Q66" i="7"/>
  <c r="AM66" i="1"/>
  <c r="N66" i="1"/>
  <c r="U61" i="1"/>
  <c r="U64" i="1"/>
  <c r="U19" i="1"/>
  <c r="U28" i="1"/>
  <c r="U37" i="1"/>
  <c r="U46" i="1"/>
  <c r="U55" i="1"/>
  <c r="AH37" i="6"/>
  <c r="E66" i="1"/>
  <c r="AK35" i="6"/>
  <c r="AM35" i="6" s="1"/>
  <c r="BF35" i="6"/>
  <c r="AK23" i="6"/>
  <c r="BF23" i="6"/>
  <c r="AD17" i="1"/>
  <c r="AD20" i="1"/>
  <c r="AD23" i="1"/>
  <c r="C69" i="1" s="1"/>
  <c r="AD26" i="1"/>
  <c r="AD29" i="1"/>
  <c r="AD32" i="1"/>
  <c r="AD35" i="1"/>
  <c r="AD38" i="1"/>
  <c r="AD41" i="1"/>
  <c r="AD44" i="1"/>
  <c r="AD47" i="1"/>
  <c r="AD50" i="1"/>
  <c r="AD53" i="1"/>
  <c r="AD56" i="1"/>
  <c r="AD59" i="1"/>
  <c r="BG37" i="6"/>
  <c r="BD37" i="6"/>
  <c r="H66" i="1"/>
  <c r="L66" i="1"/>
  <c r="Q66" i="1"/>
  <c r="AD63" i="1"/>
  <c r="S16" i="1"/>
  <c r="S66" i="1" s="1"/>
  <c r="AF66" i="1"/>
  <c r="T66" i="1"/>
  <c r="U62" i="1"/>
  <c r="Z66" i="1"/>
  <c r="AD66" i="1" s="1"/>
  <c r="AB66" i="1"/>
  <c r="AM27" i="6"/>
  <c r="BF28" i="6"/>
  <c r="BB28" i="6"/>
  <c r="V37" i="6"/>
  <c r="AM25" i="6"/>
  <c r="AK33" i="6"/>
  <c r="AK19" i="6"/>
  <c r="AM19" i="6" s="1"/>
  <c r="AM23" i="6"/>
  <c r="AM24" i="6"/>
  <c r="BF26" i="6"/>
  <c r="BB26" i="6"/>
  <c r="AM22" i="6"/>
  <c r="BF24" i="6"/>
  <c r="BB24" i="6"/>
  <c r="AK31" i="6"/>
  <c r="AM31" i="6" s="1"/>
  <c r="AM36" i="6"/>
  <c r="AE37" i="6"/>
  <c r="AK17" i="6"/>
  <c r="AK37" i="6" s="1"/>
  <c r="AM21" i="6"/>
  <c r="BF22" i="6"/>
  <c r="BB22" i="6"/>
  <c r="BF36" i="6"/>
  <c r="BB36" i="6"/>
  <c r="AI37" i="6"/>
  <c r="BF20" i="6"/>
  <c r="BB20" i="6"/>
  <c r="AM33" i="6"/>
  <c r="BF34" i="6"/>
  <c r="BB34" i="6"/>
  <c r="H37" i="6"/>
  <c r="AM18" i="6"/>
  <c r="AM32" i="6"/>
  <c r="K37" i="6"/>
  <c r="BF18" i="6"/>
  <c r="BB18" i="6"/>
  <c r="AK27" i="6"/>
  <c r="BF32" i="6"/>
  <c r="BB32" i="6"/>
  <c r="AS37" i="6"/>
  <c r="BC37" i="6" s="1"/>
  <c r="BC18" i="6"/>
  <c r="AM30" i="6"/>
  <c r="BF21" i="6"/>
  <c r="AK25" i="6"/>
  <c r="AM29" i="6"/>
  <c r="BF30" i="6"/>
  <c r="BB30" i="6"/>
  <c r="BG17" i="6"/>
  <c r="BG19" i="6"/>
  <c r="BG21" i="6"/>
  <c r="BG23" i="6"/>
  <c r="BG25" i="6"/>
  <c r="BG27" i="6"/>
  <c r="BG29" i="6"/>
  <c r="BG31" i="6"/>
  <c r="BG33" i="6"/>
  <c r="BG35" i="6"/>
  <c r="AD37" i="6"/>
  <c r="AP37" i="6"/>
  <c r="U37" i="6"/>
  <c r="BD17" i="6"/>
  <c r="C69" i="10" l="1"/>
  <c r="AD66" i="10"/>
  <c r="AF66" i="10"/>
  <c r="N66" i="10"/>
  <c r="U16" i="10"/>
  <c r="U66" i="10" s="1"/>
  <c r="U16" i="9"/>
  <c r="U66" i="9" s="1"/>
  <c r="N66" i="9"/>
  <c r="U16" i="8"/>
  <c r="U66" i="8" s="1"/>
  <c r="AD66" i="8"/>
  <c r="C69" i="8" s="1"/>
  <c r="AF66" i="8"/>
  <c r="N66" i="7"/>
  <c r="U16" i="7"/>
  <c r="U66" i="7" s="1"/>
  <c r="AD66" i="7"/>
  <c r="C69" i="7" s="1"/>
  <c r="AF66" i="7"/>
  <c r="BF37" i="6"/>
  <c r="BB37" i="6"/>
  <c r="C40" i="6" s="1"/>
  <c r="U16" i="1"/>
  <c r="U66" i="1" s="1"/>
  <c r="AM17" i="6"/>
  <c r="AM37" i="6" s="1"/>
</calcChain>
</file>

<file path=xl/sharedStrings.xml><?xml version="1.0" encoding="utf-8"?>
<sst xmlns="http://schemas.openxmlformats.org/spreadsheetml/2006/main" count="464" uniqueCount="73">
  <si>
    <t>REPUBLIC OF THE PHILIPPINES</t>
  </si>
  <si>
    <t xml:space="preserve">DEPARTMENT OF HEALTH </t>
  </si>
  <si>
    <t>National Rabies Prevention and Control Program</t>
  </si>
  <si>
    <t>Animal Bite and Rabies Report Form</t>
  </si>
  <si>
    <r>
      <rPr>
        <b/>
        <i/>
        <sz val="9"/>
        <color rgb="FF000000"/>
        <rFont val="Arial"/>
        <family val="2"/>
      </rPr>
      <t>IMPORTANT REMINDERS
1. Do NOT edit cells highlighted in green as their values are automatically computed.
2. Ensure totals of age, sex, animal bite cases, and biting animals are equal. Ensure all PEP coverage does not exceed 100%. 
3. Submit the completed form</t>
    </r>
    <r>
      <rPr>
        <b/>
        <i/>
        <sz val="9"/>
        <color rgb="FFFF0000"/>
        <rFont val="Arial"/>
        <family val="2"/>
      </rPr>
      <t xml:space="preserve"> signed by the Facility Head</t>
    </r>
    <r>
      <rPr>
        <b/>
        <i/>
        <sz val="9"/>
        <color rgb="FF000000"/>
        <rFont val="Arial"/>
        <family val="2"/>
      </rPr>
      <t xml:space="preserve"> to the provincial coordinator by the first working day of the second month of the succeeding quarter (e.g., submit 2026 Annual data by  February 1, 2027).</t>
    </r>
  </si>
  <si>
    <t>LOCATION
(Municipality/City)</t>
  </si>
  <si>
    <t>TOTAL POPULATION</t>
  </si>
  <si>
    <t>ANIMAL BITE CASES</t>
  </si>
  <si>
    <t>POST-EXPOSURE PROPHYLAXIS (PEP)</t>
  </si>
  <si>
    <t>BITING ANIMALS (7)</t>
  </si>
  <si>
    <t>HUMAN RABIES CASES</t>
  </si>
  <si>
    <t>Sex</t>
  </si>
  <si>
    <t>Age</t>
  </si>
  <si>
    <t>Category</t>
  </si>
  <si>
    <t>PEP Completed**</t>
  </si>
  <si>
    <t>PEP Coverage</t>
  </si>
  <si>
    <t>Type</t>
  </si>
  <si>
    <t>Status</t>
  </si>
  <si>
    <t>Total</t>
  </si>
  <si>
    <t>Cases
(PIDSR c/o RESU)</t>
  </si>
  <si>
    <t>Incidence Proportion
(per 10⁶)</t>
  </si>
  <si>
    <t>Male</t>
  </si>
  <si>
    <t>Female</t>
  </si>
  <si>
    <t>&lt;15</t>
  </si>
  <si>
    <t>&gt;15</t>
  </si>
  <si>
    <t xml:space="preserve">Category I (1) </t>
  </si>
  <si>
    <t>Category II</t>
  </si>
  <si>
    <t>Category III</t>
  </si>
  <si>
    <t>Total PEP eligible</t>
  </si>
  <si>
    <t>Total
(Cat I+II+III)</t>
  </si>
  <si>
    <t>Category II (4)</t>
  </si>
  <si>
    <t>Category III (6)</t>
  </si>
  <si>
    <t>Total CCEEV Coverage</t>
  </si>
  <si>
    <t>Dog
(7a)</t>
  </si>
  <si>
    <t>Cat
(7b)</t>
  </si>
  <si>
    <t>Others
(7c)</t>
  </si>
  <si>
    <t>Pet/
Domestic</t>
  </si>
  <si>
    <t>Stray/
Free-roaming</t>
  </si>
  <si>
    <t>Unknown</t>
  </si>
  <si>
    <t>PEP eligible</t>
  </si>
  <si>
    <t>PEP non-eligible*</t>
  </si>
  <si>
    <t>Total (2)</t>
  </si>
  <si>
    <t>Total (5)</t>
  </si>
  <si>
    <t>Primary
(CCEEV)</t>
  </si>
  <si>
    <t>Booster
(CCEEV)</t>
  </si>
  <si>
    <t>Primary
(CCEEV+RIG)</t>
  </si>
  <si>
    <t>Booster
(CCEEV only)</t>
  </si>
  <si>
    <t>Primary
(CCEEV+RIG)
(6a)</t>
  </si>
  <si>
    <t>Booster
(CCEEV only)
(6b)</t>
  </si>
  <si>
    <t>Total (3)</t>
  </si>
  <si>
    <t>ERIG</t>
  </si>
  <si>
    <t>HRIG</t>
  </si>
  <si>
    <t>TOTAL</t>
  </si>
  <si>
    <t>DATA VALIDATION</t>
  </si>
  <si>
    <r>
      <rPr>
        <i/>
        <u/>
        <sz val="9"/>
        <color rgb="FF000000"/>
        <rFont val="Arial"/>
        <family val="2"/>
      </rPr>
      <t xml:space="preserve">* PEP (CCEEV ± RIG) non-eligible:
Immunologically-naive (Category II): Exposure of a </t>
    </r>
    <r>
      <rPr>
        <b/>
        <i/>
        <u/>
        <sz val="9"/>
        <color rgb="FF000000"/>
        <rFont val="Arial"/>
        <family val="2"/>
      </rPr>
      <t>non-immunocompromised</t>
    </r>
    <r>
      <rPr>
        <i/>
        <u/>
        <sz val="9"/>
        <color rgb="FF000000"/>
        <rFont val="Arial"/>
        <family val="2"/>
      </rPr>
      <t xml:space="preserve"> individual to a vaccinated animal (as defined in the AO) that is available for observation for 14 days, EXCEPT if any high-risk criteria are present.
Previously-immunized (Category II &amp; III): Exposure of a </t>
    </r>
    <r>
      <rPr>
        <b/>
        <i/>
        <u/>
        <sz val="9"/>
        <color rgb="FF000000"/>
        <rFont val="Arial"/>
        <family val="2"/>
      </rPr>
      <t xml:space="preserve">non-immunocompromised individual </t>
    </r>
    <r>
      <rPr>
        <i/>
        <u/>
        <sz val="9"/>
        <color rgb="FF000000"/>
        <rFont val="Arial"/>
        <family val="2"/>
      </rPr>
      <t xml:space="preserve">who completed at least three (3) doses of anti-rabies vaccine within the last six (6) months, EXCEPT if any high-risk criteria are present.
</t>
    </r>
    <r>
      <rPr>
        <b/>
        <i/>
        <u/>
        <sz val="9"/>
        <color rgb="FF000000"/>
        <rFont val="Arial"/>
        <family val="2"/>
      </rPr>
      <t xml:space="preserve">High-risk criteria:    </t>
    </r>
    <r>
      <rPr>
        <i/>
        <u/>
        <sz val="9"/>
        <color rgb="FF000000"/>
        <rFont val="Arial"/>
        <family val="2"/>
      </rPr>
      <t xml:space="preserve">1. Vaccinated &gt;6 months ago with ≥3 doses
                                  2. Biting animal cannot be observed, is sick or rabid, dies, or is a bat
                                  3. Wounds in highly innervated areas (neck, head, genital area, hands, toes, or in very close proximity to the CNS)
                                  4. Multiple or deep wounds
                                  5. Patient has uncontrolled co-morbidities
                                  6. Patient is from a hard-to-reach area with infrequent transportation to and from ABTC/ABC
**Case count of those who completed PEP (CCEEV ± RIG), not number of doses/vials
</t>
    </r>
    <r>
      <rPr>
        <b/>
        <i/>
        <u/>
        <sz val="9"/>
        <color rgb="FF000000"/>
        <rFont val="Arial"/>
        <family val="2"/>
      </rPr>
      <t xml:space="preserve">
FORM GUIDE:</t>
    </r>
    <r>
      <rPr>
        <i/>
        <u/>
        <sz val="9"/>
        <color rgb="FF000000"/>
        <rFont val="Arial"/>
        <family val="2"/>
      </rPr>
      <t xml:space="preserve"> </t>
    </r>
    <r>
      <rPr>
        <i/>
        <u/>
        <sz val="9"/>
        <color rgb="FF1155CC"/>
        <rFont val="Arial"/>
        <family val="2"/>
      </rPr>
      <t>tinyurl.com/AnimalBiteRFGuide</t>
    </r>
    <r>
      <rPr>
        <i/>
        <u/>
        <sz val="9"/>
        <color rgb="FF000000"/>
        <rFont val="Arial"/>
        <family val="2"/>
      </rPr>
      <t xml:space="preserve">              </t>
    </r>
    <r>
      <rPr>
        <b/>
        <i/>
        <u/>
        <sz val="9"/>
        <color rgb="FF000000"/>
        <rFont val="Arial"/>
        <family val="2"/>
      </rPr>
      <t xml:space="preserve"> PEP DECISION TREE:</t>
    </r>
    <r>
      <rPr>
        <i/>
        <u/>
        <sz val="9"/>
        <color rgb="FF000000"/>
        <rFont val="Arial"/>
        <family val="2"/>
      </rPr>
      <t xml:space="preserve"> </t>
    </r>
    <r>
      <rPr>
        <i/>
        <u/>
        <sz val="9"/>
        <color rgb="FF1155CC"/>
        <rFont val="Arial"/>
        <family val="2"/>
      </rPr>
      <t>tinyurl.com/RabiesPEPDecisionTree</t>
    </r>
    <r>
      <rPr>
        <i/>
        <u/>
        <sz val="9"/>
        <color rgb="FF000000"/>
        <rFont val="Arial"/>
        <family val="2"/>
      </rPr>
      <t xml:space="preserve"> </t>
    </r>
  </si>
  <si>
    <t xml:space="preserve"> </t>
  </si>
  <si>
    <t xml:space="preserve">Region: </t>
  </si>
  <si>
    <t xml:space="preserve">Period (Quarter, Year): </t>
  </si>
  <si>
    <r>
      <rPr>
        <b/>
        <i/>
        <sz val="9"/>
        <color rgb="FF000000"/>
        <rFont val="Arial"/>
        <family val="2"/>
      </rPr>
      <t>IMPORTANT REMINDERS
1. Do NOT edit the highlighted cells as their values are automatically computed.
2. Ensure totals of age, sex, animal bite cases, and biting animals are equal. Ensure all PEP coverage does not exceed 100%. 
3. Submit the completed form</t>
    </r>
    <r>
      <rPr>
        <b/>
        <i/>
        <sz val="9"/>
        <color rgb="FFFF0000"/>
        <rFont val="Arial"/>
        <family val="2"/>
      </rPr>
      <t xml:space="preserve"> signed by the CHD Regional Director</t>
    </r>
    <r>
      <rPr>
        <b/>
        <i/>
        <sz val="9"/>
        <color rgb="FF000000"/>
        <rFont val="Arial"/>
        <family val="2"/>
      </rPr>
      <t xml:space="preserve"> to dpcboidpced@doh.gov.ph and nrpcp@doh.gov.ph by the first week of the second month of the succeeding quarter (e.g., submit 2026 Q1 data by May 4-8, 2026).</t>
    </r>
  </si>
  <si>
    <t>All Categories</t>
  </si>
  <si>
    <t>Total RIG Coverage</t>
  </si>
  <si>
    <t>M</t>
  </si>
  <si>
    <t>F</t>
  </si>
  <si>
    <t>Overall (2)</t>
  </si>
  <si>
    <t>Overall (5)</t>
  </si>
  <si>
    <t>Total PEP
eligible</t>
  </si>
  <si>
    <t>Total PEP non-eligible</t>
  </si>
  <si>
    <t>Total Cat II</t>
  </si>
  <si>
    <t>Total Cat III</t>
  </si>
  <si>
    <t>* PEP (CCEEV ± RIG) non-eligible:
Category II: Exposure of a non-immunocompromised individual to a vaccinated animal (as defined in the AO), provided that the animal is available for observation for 14 days.
Category II &amp; III: Repeat exposure in a previously immunized, non-immunocompromised individual who completed at least three (3) doses of anti-rabies vaccine within the last six (6) months, EXCEPT under any of the following conditions:
1. The biting animal cannot be observed, is sick or rabid, or died
2. The site of bite is in highly innervated areas (neck, head, genital area, hands, toes, or in very close proximity to the CNS)
3. Multiple deep bites
4. Presence of uncontrolled co-morbidities
5. Patient is coming from hard to reach areas with infrequent transportation to and from ABTC/ABC
**Case count of those who completed PEP (CCEEV ± RIG), not number of doses/vials</t>
  </si>
  <si>
    <r>
      <rPr>
        <i/>
        <sz val="10"/>
        <color theme="1"/>
        <rFont val="Arial"/>
        <family val="2"/>
      </rPr>
      <t xml:space="preserve">Prepared by:
</t>
    </r>
    <r>
      <rPr>
        <b/>
        <i/>
        <sz val="10"/>
        <color theme="1"/>
        <rFont val="Arial"/>
        <family val="2"/>
      </rPr>
      <t>INSERT NAME</t>
    </r>
    <r>
      <rPr>
        <i/>
        <sz val="10"/>
        <color theme="1"/>
        <rFont val="Arial"/>
        <family val="2"/>
      </rPr>
      <t xml:space="preserve">
NRCP Regional Program Manager</t>
    </r>
  </si>
  <si>
    <r>
      <rPr>
        <i/>
        <sz val="10"/>
        <color theme="1"/>
        <rFont val="Arial"/>
        <family val="2"/>
      </rPr>
      <t xml:space="preserve">Reviewed by:
</t>
    </r>
    <r>
      <rPr>
        <b/>
        <i/>
        <sz val="10"/>
        <color theme="1"/>
        <rFont val="Arial"/>
        <family val="2"/>
      </rPr>
      <t xml:space="preserve">INSERT NAME
</t>
    </r>
    <r>
      <rPr>
        <i/>
        <sz val="10"/>
        <color theme="1"/>
        <rFont val="Arial"/>
        <family val="2"/>
      </rPr>
      <t>Infectious Disease Cluster Head</t>
    </r>
  </si>
  <si>
    <r>
      <rPr>
        <i/>
        <sz val="10"/>
        <color theme="1"/>
        <rFont val="Arial"/>
        <family val="2"/>
      </rPr>
      <t xml:space="preserve">Prepared by:
</t>
    </r>
    <r>
      <rPr>
        <b/>
        <i/>
        <sz val="10"/>
        <color theme="1"/>
        <rFont val="Arial"/>
        <family val="2"/>
      </rPr>
      <t>INSERT NAME</t>
    </r>
    <r>
      <rPr>
        <i/>
        <sz val="10"/>
        <color theme="1"/>
        <rFont val="Arial"/>
        <family val="2"/>
      </rPr>
      <t xml:space="preserve">
CHD Regional Director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</si>
</sst>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b/>
      <sz val="12"/>
      <color theme="1"/>
      <name val="Arial"/>
      <family val="2"/>
    </font>
    <font>
      <b/>
      <sz val="9"/>
      <color theme="1"/>
      <name val="Arial"/>
      <family val="2"/>
    </font>
    <font>
      <b/>
      <sz val="10"/>
      <color theme="1"/>
      <name val="Arial"/>
      <family val="2"/>
    </font>
    <font>
      <b/>
      <i/>
      <sz val="9"/>
      <color rgb="FFFF0000"/>
      <name val="Arial"/>
      <family val="2"/>
    </font>
    <font>
      <b/>
      <sz val="9"/>
      <color rgb="FF000000"/>
      <name val="Arial"/>
      <family val="2"/>
    </font>
    <font>
      <sz val="11"/>
      <name val="Calibri"/>
      <family val="2"/>
    </font>
    <font>
      <sz val="9"/>
      <color theme="1"/>
      <name val="Arial"/>
      <family val="2"/>
    </font>
    <font>
      <sz val="9"/>
      <color rgb="FF000000"/>
      <name val="Arial"/>
      <family val="2"/>
    </font>
    <font>
      <i/>
      <u/>
      <sz val="9"/>
      <color theme="1"/>
      <name val="Arial"/>
      <family val="2"/>
    </font>
    <font>
      <i/>
      <sz val="10"/>
      <color theme="1"/>
      <name val="Arial"/>
      <family val="2"/>
    </font>
    <font>
      <sz val="11"/>
      <color theme="1"/>
      <name val="Arial"/>
      <family val="2"/>
    </font>
    <font>
      <i/>
      <sz val="9"/>
      <color theme="1"/>
      <name val="Arial"/>
      <family val="2"/>
    </font>
    <font>
      <b/>
      <i/>
      <sz val="9"/>
      <color rgb="FF000000"/>
      <name val="Arial"/>
      <family val="2"/>
    </font>
    <font>
      <i/>
      <u/>
      <sz val="9"/>
      <color rgb="FF000000"/>
      <name val="Arial"/>
      <family val="2"/>
    </font>
    <font>
      <b/>
      <i/>
      <u/>
      <sz val="9"/>
      <color rgb="FF000000"/>
      <name val="Arial"/>
      <family val="2"/>
    </font>
    <font>
      <i/>
      <u/>
      <sz val="9"/>
      <color rgb="FF1155CC"/>
      <name val="Arial"/>
      <family val="2"/>
    </font>
    <font>
      <b/>
      <i/>
      <sz val="10"/>
      <color theme="1"/>
      <name val="Arial"/>
      <family val="2"/>
    </font>
  </fonts>
  <fills count="7">
    <fill>
      <patternFill patternType="none"/>
    </fill>
    <fill>
      <patternFill patternType="gray125"/>
    </fill>
    <fill>
      <patternFill patternType="solid">
        <fgColor rgb="FFD9EAD3"/>
        <bgColor rgb="FFD9EAD3"/>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s>
  <borders count="49">
    <border>
      <left/>
      <right/>
      <top/>
      <bottom/>
      <diagonal/>
    </border>
    <border>
      <left style="thick">
        <color rgb="FF000000"/>
      </left>
      <right/>
      <top style="thick">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ck">
        <color rgb="FF000000"/>
      </right>
      <top/>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ck">
        <color rgb="FF000000"/>
      </left>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top/>
      <bottom style="thin">
        <color rgb="FF000000"/>
      </bottom>
      <diagonal/>
    </border>
    <border>
      <left style="thick">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ck">
        <color rgb="FF000000"/>
      </top>
      <bottom style="thick">
        <color rgb="FF000000"/>
      </bottom>
      <diagonal/>
    </border>
    <border>
      <left/>
      <right style="thin">
        <color rgb="FF000000"/>
      </right>
      <top/>
      <bottom/>
      <diagonal/>
    </border>
    <border>
      <left style="thin">
        <color rgb="FF000000"/>
      </left>
      <right style="thick">
        <color indexed="64"/>
      </right>
      <top style="thin">
        <color rgb="FF000000"/>
      </top>
      <bottom style="thin">
        <color rgb="FF000000"/>
      </bottom>
      <diagonal/>
    </border>
    <border>
      <left style="thin">
        <color rgb="FF000000"/>
      </left>
      <right style="thick">
        <color indexed="64"/>
      </right>
      <top style="thin">
        <color rgb="FF000000"/>
      </top>
      <bottom style="thick">
        <color rgb="FF000000"/>
      </bottom>
      <diagonal/>
    </border>
    <border>
      <left style="thin">
        <color rgb="FF000000"/>
      </left>
      <right style="thick">
        <color indexed="64"/>
      </right>
      <top style="thick">
        <color rgb="FF000000"/>
      </top>
      <bottom style="thick">
        <color rgb="FF000000"/>
      </bottom>
      <diagonal/>
    </border>
    <border>
      <left style="thin">
        <color rgb="FF000000"/>
      </left>
      <right style="thick">
        <color indexed="64"/>
      </right>
      <top style="thin">
        <color rgb="FF000000"/>
      </top>
      <bottom/>
      <diagonal/>
    </border>
    <border>
      <left style="thin">
        <color rgb="FF000000"/>
      </left>
      <right style="thick">
        <color indexed="64"/>
      </right>
      <top/>
      <bottom/>
      <diagonal/>
    </border>
    <border>
      <left style="thin">
        <color rgb="FF000000"/>
      </left>
      <right style="thick">
        <color indexed="64"/>
      </right>
      <top/>
      <bottom style="thin">
        <color rgb="FF000000"/>
      </bottom>
      <diagonal/>
    </border>
    <border>
      <left/>
      <right style="thick">
        <color indexed="64"/>
      </right>
      <top style="thick">
        <color rgb="FF000000"/>
      </top>
      <bottom style="thin">
        <color rgb="FF000000"/>
      </bottom>
      <diagonal/>
    </border>
    <border>
      <left/>
      <right style="thick">
        <color indexed="64"/>
      </right>
      <top style="thin">
        <color rgb="FF000000"/>
      </top>
      <bottom style="thin">
        <color rgb="FF000000"/>
      </bottom>
      <diagonal/>
    </border>
    <border>
      <left style="thin">
        <color rgb="FF000000"/>
      </left>
      <right style="thin">
        <color rgb="FF000000"/>
      </right>
      <top style="thin">
        <color rgb="FF000000"/>
      </top>
      <bottom style="thick">
        <color rgb="FF000000"/>
      </bottom>
      <diagonal/>
    </border>
  </borders>
  <cellStyleXfs count="1">
    <xf numFmtId="0" fontId="0" fillId="0" borderId="0"/>
  </cellStyleXfs>
  <cellXfs count="118">
    <xf numFmtId="0" fontId="0" fillId="0" borderId="0" xfId="0"/>
    <xf numFmtId="3" fontId="1" fillId="0" borderId="0" xfId="0" applyNumberFormat="1" applyFont="1" applyAlignment="1">
      <alignment horizontal="left" vertical="center"/>
    </xf>
    <xf numFmtId="3" fontId="2" fillId="0" borderId="0" xfId="0" applyNumberFormat="1" applyFont="1" applyAlignment="1">
      <alignment horizontal="left" vertical="center"/>
    </xf>
    <xf numFmtId="3" fontId="3" fillId="0" borderId="0" xfId="0" applyNumberFormat="1" applyFont="1" applyAlignment="1">
      <alignment horizontal="left" vertical="center"/>
    </xf>
    <xf numFmtId="3" fontId="2" fillId="0" borderId="0" xfId="0" applyNumberFormat="1" applyFont="1" applyAlignment="1">
      <alignment horizontal="center" vertical="center"/>
    </xf>
    <xf numFmtId="3" fontId="3" fillId="0" borderId="0" xfId="0" applyNumberFormat="1" applyFont="1" applyAlignment="1">
      <alignment horizontal="left" vertical="center" readingOrder="1"/>
    </xf>
    <xf numFmtId="0" fontId="3" fillId="0" borderId="0" xfId="0" applyFont="1"/>
    <xf numFmtId="3" fontId="4" fillId="0" borderId="0" xfId="0" applyNumberFormat="1" applyFont="1" applyAlignment="1">
      <alignment horizontal="left" vertical="center"/>
    </xf>
    <xf numFmtId="3" fontId="5" fillId="0" borderId="13" xfId="0" applyNumberFormat="1" applyFont="1" applyBorder="1" applyAlignment="1">
      <alignment horizontal="center" vertical="center" wrapText="1"/>
    </xf>
    <xf numFmtId="3" fontId="7" fillId="0" borderId="24" xfId="0" applyNumberFormat="1" applyFont="1" applyBorder="1" applyAlignment="1">
      <alignment vertical="center"/>
    </xf>
    <xf numFmtId="3" fontId="7" fillId="0" borderId="10" xfId="0" applyNumberFormat="1" applyFont="1" applyBorder="1" applyAlignment="1">
      <alignment vertical="center"/>
    </xf>
    <xf numFmtId="3" fontId="7" fillId="0" borderId="8" xfId="0" applyNumberFormat="1" applyFont="1" applyBorder="1" applyAlignment="1">
      <alignment vertical="center"/>
    </xf>
    <xf numFmtId="3" fontId="7" fillId="0" borderId="25" xfId="0" applyNumberFormat="1" applyFont="1" applyBorder="1" applyAlignment="1">
      <alignment vertical="center"/>
    </xf>
    <xf numFmtId="3" fontId="7" fillId="2" borderId="25" xfId="0" applyNumberFormat="1" applyFont="1" applyFill="1" applyBorder="1" applyAlignment="1">
      <alignment horizontal="right" vertical="center"/>
    </xf>
    <xf numFmtId="3" fontId="7" fillId="2" borderId="26" xfId="0" applyNumberFormat="1" applyFont="1" applyFill="1" applyBorder="1" applyAlignment="1">
      <alignment horizontal="right" vertical="center"/>
    </xf>
    <xf numFmtId="10" fontId="7" fillId="2" borderId="25" xfId="0" applyNumberFormat="1" applyFont="1" applyFill="1" applyBorder="1" applyAlignment="1">
      <alignment horizontal="right" vertical="center"/>
    </xf>
    <xf numFmtId="3" fontId="8" fillId="0" borderId="24" xfId="0" applyNumberFormat="1" applyFont="1" applyBorder="1" applyAlignment="1">
      <alignment vertical="center" wrapText="1"/>
    </xf>
    <xf numFmtId="3" fontId="8" fillId="0" borderId="10" xfId="0" applyNumberFormat="1" applyFont="1" applyBorder="1" applyAlignment="1">
      <alignment vertical="center"/>
    </xf>
    <xf numFmtId="3" fontId="8" fillId="0" borderId="8" xfId="0" applyNumberFormat="1" applyFont="1" applyBorder="1" applyAlignment="1">
      <alignment vertical="center"/>
    </xf>
    <xf numFmtId="3" fontId="8" fillId="0" borderId="25" xfId="0" applyNumberFormat="1" applyFont="1" applyBorder="1" applyAlignment="1">
      <alignment vertical="center"/>
    </xf>
    <xf numFmtId="3" fontId="8" fillId="2" borderId="25" xfId="0" applyNumberFormat="1" applyFont="1" applyFill="1" applyBorder="1" applyAlignment="1">
      <alignment vertical="center"/>
    </xf>
    <xf numFmtId="3" fontId="8" fillId="2" borderId="25" xfId="0" applyNumberFormat="1" applyFont="1" applyFill="1" applyBorder="1" applyAlignment="1">
      <alignment horizontal="right" vertical="center"/>
    </xf>
    <xf numFmtId="3" fontId="8" fillId="2" borderId="26" xfId="0" applyNumberFormat="1" applyFont="1" applyFill="1" applyBorder="1" applyAlignment="1">
      <alignment horizontal="right" vertical="center"/>
    </xf>
    <xf numFmtId="10" fontId="8" fillId="2" borderId="25" xfId="0" applyNumberFormat="1" applyFont="1" applyFill="1" applyBorder="1" applyAlignment="1">
      <alignment horizontal="right" vertical="center"/>
    </xf>
    <xf numFmtId="3" fontId="8" fillId="2" borderId="26" xfId="0" applyNumberFormat="1" applyFont="1" applyFill="1" applyBorder="1" applyAlignment="1">
      <alignment vertical="center"/>
    </xf>
    <xf numFmtId="3" fontId="5" fillId="2" borderId="27" xfId="0" applyNumberFormat="1" applyFont="1" applyFill="1" applyBorder="1" applyAlignment="1">
      <alignment horizontal="center" vertical="center" wrapText="1"/>
    </xf>
    <xf numFmtId="3" fontId="5" fillId="2" borderId="27" xfId="0" applyNumberFormat="1" applyFont="1" applyFill="1" applyBorder="1" applyAlignment="1">
      <alignment horizontal="right" vertical="center"/>
    </xf>
    <xf numFmtId="3" fontId="5" fillId="2" borderId="28" xfId="0" applyNumberFormat="1" applyFont="1" applyFill="1" applyBorder="1" applyAlignment="1">
      <alignment horizontal="right" vertical="center"/>
    </xf>
    <xf numFmtId="3" fontId="5" fillId="2" borderId="29" xfId="0" applyNumberFormat="1" applyFont="1" applyFill="1" applyBorder="1" applyAlignment="1">
      <alignment horizontal="right" vertical="center"/>
    </xf>
    <xf numFmtId="3" fontId="5" fillId="2" borderId="30" xfId="0" applyNumberFormat="1" applyFont="1" applyFill="1" applyBorder="1" applyAlignment="1">
      <alignment horizontal="right" vertical="center"/>
    </xf>
    <xf numFmtId="10" fontId="5" fillId="2" borderId="29" xfId="0" applyNumberFormat="1" applyFont="1" applyFill="1" applyBorder="1" applyAlignment="1">
      <alignment horizontal="right" vertical="center"/>
    </xf>
    <xf numFmtId="3" fontId="5" fillId="2" borderId="30" xfId="0" applyNumberFormat="1" applyFont="1" applyFill="1" applyBorder="1" applyAlignment="1">
      <alignment vertical="center"/>
    </xf>
    <xf numFmtId="3" fontId="2" fillId="0" borderId="0" xfId="0" applyNumberFormat="1" applyFont="1" applyAlignment="1">
      <alignment horizontal="left" vertical="center" wrapText="1"/>
    </xf>
    <xf numFmtId="3" fontId="2" fillId="0" borderId="0" xfId="0" applyNumberFormat="1" applyFont="1" applyAlignment="1">
      <alignment horizontal="center" vertical="center" wrapText="1"/>
    </xf>
    <xf numFmtId="3" fontId="2" fillId="0" borderId="0" xfId="0" applyNumberFormat="1" applyFont="1" applyAlignment="1">
      <alignment vertical="center" wrapText="1"/>
    </xf>
    <xf numFmtId="3" fontId="2" fillId="0" borderId="0" xfId="0" applyNumberFormat="1" applyFont="1" applyAlignment="1">
      <alignment vertical="center"/>
    </xf>
    <xf numFmtId="3" fontId="10" fillId="0" borderId="0" xfId="0" applyNumberFormat="1" applyFont="1" applyAlignment="1">
      <alignment vertical="center" wrapText="1"/>
    </xf>
    <xf numFmtId="0" fontId="11" fillId="0" borderId="0" xfId="0" applyFont="1"/>
    <xf numFmtId="3" fontId="5" fillId="0" borderId="25" xfId="0" applyNumberFormat="1" applyFont="1" applyBorder="1" applyAlignment="1">
      <alignment horizontal="center" vertical="center" wrapText="1"/>
    </xf>
    <xf numFmtId="10" fontId="5" fillId="0" borderId="25" xfId="0" applyNumberFormat="1" applyFont="1" applyBorder="1" applyAlignment="1">
      <alignment horizontal="center" vertical="center" wrapText="1"/>
    </xf>
    <xf numFmtId="0" fontId="5" fillId="0" borderId="25" xfId="0" applyFont="1" applyBorder="1" applyAlignment="1">
      <alignment horizontal="center" vertical="center" wrapText="1"/>
    </xf>
    <xf numFmtId="4" fontId="5" fillId="0" borderId="25" xfId="0" applyNumberFormat="1" applyFont="1" applyBorder="1" applyAlignment="1">
      <alignment horizontal="center" vertical="center" wrapText="1"/>
    </xf>
    <xf numFmtId="3" fontId="8" fillId="0" borderId="25" xfId="0" applyNumberFormat="1" applyFont="1" applyBorder="1"/>
    <xf numFmtId="3" fontId="8" fillId="4" borderId="25" xfId="0" applyNumberFormat="1" applyFont="1" applyFill="1" applyBorder="1" applyAlignment="1">
      <alignment vertical="center"/>
    </xf>
    <xf numFmtId="3" fontId="8" fillId="5" borderId="25" xfId="0" applyNumberFormat="1" applyFont="1" applyFill="1" applyBorder="1" applyAlignment="1">
      <alignment vertical="center"/>
    </xf>
    <xf numFmtId="3" fontId="8" fillId="5" borderId="25" xfId="0" applyNumberFormat="1" applyFont="1" applyFill="1" applyBorder="1" applyAlignment="1">
      <alignment horizontal="right" vertical="center"/>
    </xf>
    <xf numFmtId="3" fontId="8" fillId="4" borderId="25" xfId="0" applyNumberFormat="1" applyFont="1" applyFill="1" applyBorder="1" applyAlignment="1">
      <alignment horizontal="right" vertical="center"/>
    </xf>
    <xf numFmtId="3" fontId="8" fillId="0" borderId="25" xfId="0" applyNumberFormat="1" applyFont="1" applyBorder="1" applyAlignment="1">
      <alignment horizontal="right" vertical="center"/>
    </xf>
    <xf numFmtId="4" fontId="8" fillId="2" borderId="25" xfId="0" applyNumberFormat="1" applyFont="1" applyFill="1" applyBorder="1" applyAlignment="1">
      <alignment vertical="center"/>
    </xf>
    <xf numFmtId="3" fontId="5" fillId="0" borderId="25" xfId="0" applyNumberFormat="1" applyFont="1" applyBorder="1" applyAlignment="1">
      <alignment horizontal="center" vertical="center"/>
    </xf>
    <xf numFmtId="3" fontId="5" fillId="6" borderId="25" xfId="0" applyNumberFormat="1" applyFont="1" applyFill="1" applyBorder="1" applyAlignment="1">
      <alignment horizontal="right" vertical="center"/>
    </xf>
    <xf numFmtId="3" fontId="5" fillId="2" borderId="25" xfId="0" applyNumberFormat="1" applyFont="1" applyFill="1" applyBorder="1" applyAlignment="1">
      <alignment horizontal="right" vertical="center"/>
    </xf>
    <xf numFmtId="3" fontId="5" fillId="4" borderId="25" xfId="0" applyNumberFormat="1" applyFont="1" applyFill="1" applyBorder="1" applyAlignment="1">
      <alignment horizontal="right" vertical="center"/>
    </xf>
    <xf numFmtId="3" fontId="5" fillId="5" borderId="25" xfId="0" applyNumberFormat="1" applyFont="1" applyFill="1" applyBorder="1" applyAlignment="1">
      <alignment horizontal="right" vertical="center"/>
    </xf>
    <xf numFmtId="10" fontId="5" fillId="6" borderId="25" xfId="0" applyNumberFormat="1" applyFont="1" applyFill="1" applyBorder="1" applyAlignment="1">
      <alignment horizontal="right" vertical="center"/>
    </xf>
    <xf numFmtId="4" fontId="5" fillId="6" borderId="25" xfId="0" applyNumberFormat="1" applyFont="1" applyFill="1" applyBorder="1" applyAlignment="1">
      <alignment vertical="center"/>
    </xf>
    <xf numFmtId="3" fontId="5" fillId="2" borderId="38" xfId="0" applyNumberFormat="1" applyFont="1" applyFill="1" applyBorder="1" applyAlignment="1">
      <alignment horizontal="right" vertical="center"/>
    </xf>
    <xf numFmtId="10" fontId="7" fillId="2" borderId="40" xfId="0" applyNumberFormat="1" applyFont="1" applyFill="1" applyBorder="1" applyAlignment="1">
      <alignment horizontal="right" vertical="center"/>
    </xf>
    <xf numFmtId="10" fontId="8" fillId="2" borderId="40" xfId="0" applyNumberFormat="1" applyFont="1" applyFill="1" applyBorder="1" applyAlignment="1">
      <alignment horizontal="right" vertical="center"/>
    </xf>
    <xf numFmtId="10" fontId="7" fillId="2" borderId="41" xfId="0" applyNumberFormat="1" applyFont="1" applyFill="1" applyBorder="1" applyAlignment="1">
      <alignment horizontal="right" vertical="center"/>
    </xf>
    <xf numFmtId="10" fontId="5" fillId="2" borderId="42" xfId="0" applyNumberFormat="1" applyFont="1" applyFill="1" applyBorder="1" applyAlignment="1">
      <alignment horizontal="right" vertical="center"/>
    </xf>
    <xf numFmtId="10" fontId="7" fillId="2" borderId="48" xfId="0" applyNumberFormat="1" applyFont="1" applyFill="1" applyBorder="1" applyAlignment="1">
      <alignment horizontal="right" vertical="center"/>
    </xf>
    <xf numFmtId="3" fontId="5" fillId="0" borderId="13" xfId="0" applyNumberFormat="1" applyFont="1" applyBorder="1" applyAlignment="1">
      <alignment horizontal="center" vertical="center" wrapText="1"/>
    </xf>
    <xf numFmtId="0" fontId="6" fillId="0" borderId="17" xfId="0" applyFont="1" applyBorder="1"/>
    <xf numFmtId="0" fontId="6" fillId="0" borderId="21" xfId="0" applyFont="1" applyBorder="1"/>
    <xf numFmtId="3" fontId="5" fillId="0" borderId="11" xfId="0" applyNumberFormat="1" applyFont="1" applyBorder="1" applyAlignment="1">
      <alignment horizontal="center" vertical="center" wrapText="1"/>
    </xf>
    <xf numFmtId="0" fontId="6" fillId="0" borderId="15" xfId="0" applyFont="1" applyBorder="1"/>
    <xf numFmtId="0" fontId="6" fillId="0" borderId="22" xfId="0" applyFont="1" applyBorder="1"/>
    <xf numFmtId="3" fontId="5" fillId="0" borderId="9" xfId="0" applyNumberFormat="1" applyFont="1" applyBorder="1" applyAlignment="1">
      <alignment horizontal="center" vertical="center" wrapText="1"/>
    </xf>
    <xf numFmtId="0" fontId="6" fillId="0" borderId="7" xfId="0" applyFont="1" applyBorder="1"/>
    <xf numFmtId="0" fontId="6" fillId="0" borderId="8" xfId="0" applyFont="1" applyBorder="1"/>
    <xf numFmtId="0" fontId="5" fillId="0" borderId="9" xfId="0" applyFont="1" applyBorder="1" applyAlignment="1">
      <alignment horizontal="center" vertical="center" wrapText="1"/>
    </xf>
    <xf numFmtId="10" fontId="5" fillId="0" borderId="13" xfId="0" applyNumberFormat="1" applyFont="1" applyBorder="1" applyAlignment="1">
      <alignment horizontal="center" vertical="center" wrapText="1"/>
    </xf>
    <xf numFmtId="3" fontId="5" fillId="0" borderId="6" xfId="0" applyNumberFormat="1" applyFont="1" applyBorder="1" applyAlignment="1">
      <alignment horizontal="center" vertical="center" wrapText="1"/>
    </xf>
    <xf numFmtId="10" fontId="5" fillId="0" borderId="9" xfId="0" applyNumberFormat="1" applyFont="1" applyBorder="1" applyAlignment="1">
      <alignment horizontal="center" vertical="center" wrapText="1"/>
    </xf>
    <xf numFmtId="0" fontId="6" fillId="0" borderId="47" xfId="0" applyFont="1" applyBorder="1"/>
    <xf numFmtId="3" fontId="5" fillId="0" borderId="7" xfId="0" applyNumberFormat="1" applyFont="1" applyBorder="1" applyAlignment="1">
      <alignment horizontal="center" vertical="center" wrapText="1"/>
    </xf>
    <xf numFmtId="10" fontId="5" fillId="0" borderId="43" xfId="0" applyNumberFormat="1" applyFont="1" applyBorder="1" applyAlignment="1">
      <alignment horizontal="center" vertical="center" wrapText="1"/>
    </xf>
    <xf numFmtId="0" fontId="6" fillId="0" borderId="44" xfId="0" applyFont="1" applyBorder="1"/>
    <xf numFmtId="0" fontId="6" fillId="0" borderId="45" xfId="0" applyFont="1" applyBorder="1"/>
    <xf numFmtId="0" fontId="5" fillId="0" borderId="13" xfId="0" applyFont="1" applyBorder="1" applyAlignment="1">
      <alignment horizontal="center" vertical="center" wrapText="1"/>
    </xf>
    <xf numFmtId="3" fontId="5" fillId="0" borderId="3" xfId="0" applyNumberFormat="1" applyFont="1" applyBorder="1" applyAlignment="1">
      <alignment horizontal="center" vertical="center" wrapText="1"/>
    </xf>
    <xf numFmtId="0" fontId="6" fillId="0" borderId="3" xfId="0" applyFont="1" applyBorder="1"/>
    <xf numFmtId="0" fontId="6" fillId="0" borderId="4" xfId="0" applyFont="1" applyBorder="1"/>
    <xf numFmtId="3" fontId="5" fillId="0" borderId="2" xfId="0" applyNumberFormat="1" applyFont="1" applyBorder="1" applyAlignment="1">
      <alignment horizontal="center" vertical="center" wrapText="1"/>
    </xf>
    <xf numFmtId="3" fontId="5" fillId="0" borderId="12" xfId="0" applyNumberFormat="1" applyFont="1" applyBorder="1" applyAlignment="1">
      <alignment horizontal="center" vertical="center" wrapText="1"/>
    </xf>
    <xf numFmtId="0" fontId="6" fillId="0" borderId="16" xfId="0" applyFont="1" applyBorder="1"/>
    <xf numFmtId="0" fontId="6" fillId="0" borderId="20" xfId="0" applyFont="1" applyBorder="1"/>
    <xf numFmtId="3" fontId="1" fillId="0" borderId="0" xfId="0" applyNumberFormat="1" applyFont="1" applyAlignment="1">
      <alignment horizontal="center" vertical="center"/>
    </xf>
    <xf numFmtId="0" fontId="0" fillId="0" borderId="0" xfId="0"/>
    <xf numFmtId="3" fontId="3" fillId="0" borderId="0" xfId="0" applyNumberFormat="1" applyFont="1" applyAlignment="1">
      <alignment horizontal="center" vertical="center" wrapText="1"/>
    </xf>
    <xf numFmtId="3" fontId="4" fillId="0" borderId="0" xfId="0" applyNumberFormat="1" applyFont="1" applyAlignment="1">
      <alignment horizontal="left" vertical="center"/>
    </xf>
    <xf numFmtId="3" fontId="5" fillId="0" borderId="1" xfId="0" applyNumberFormat="1" applyFont="1" applyBorder="1" applyAlignment="1">
      <alignment horizontal="center" vertical="center" wrapText="1"/>
    </xf>
    <xf numFmtId="0" fontId="6" fillId="0" borderId="5" xfId="0" applyFont="1" applyBorder="1"/>
    <xf numFmtId="0" fontId="6" fillId="0" borderId="19" xfId="0" applyFont="1" applyBorder="1"/>
    <xf numFmtId="0" fontId="6" fillId="0" borderId="10" xfId="0" applyFont="1" applyBorder="1"/>
    <xf numFmtId="0" fontId="6" fillId="0" borderId="46" xfId="0" applyFont="1" applyBorder="1"/>
    <xf numFmtId="3" fontId="9" fillId="0" borderId="0" xfId="0" applyNumberFormat="1" applyFont="1" applyAlignment="1">
      <alignment horizontal="left" vertical="center" wrapText="1"/>
    </xf>
    <xf numFmtId="3" fontId="10" fillId="0" borderId="0" xfId="0" applyNumberFormat="1" applyFont="1" applyAlignment="1">
      <alignment horizontal="left" vertical="center" wrapText="1" readingOrder="1"/>
    </xf>
    <xf numFmtId="3" fontId="10" fillId="0" borderId="0" xfId="0" applyNumberFormat="1" applyFont="1" applyAlignment="1">
      <alignment vertical="center" wrapText="1"/>
    </xf>
    <xf numFmtId="3" fontId="5" fillId="0" borderId="14" xfId="0" applyNumberFormat="1" applyFont="1" applyBorder="1" applyAlignment="1">
      <alignment horizontal="center" vertical="center" wrapText="1"/>
    </xf>
    <xf numFmtId="0" fontId="6" fillId="0" borderId="18" xfId="0" applyFont="1" applyBorder="1"/>
    <xf numFmtId="0" fontId="6" fillId="0" borderId="23" xfId="0" applyFont="1" applyBorder="1"/>
    <xf numFmtId="3" fontId="5" fillId="0" borderId="35" xfId="0" applyNumberFormat="1" applyFont="1" applyBorder="1" applyAlignment="1">
      <alignment horizontal="center" vertical="center" wrapText="1"/>
    </xf>
    <xf numFmtId="0" fontId="6" fillId="0" borderId="39" xfId="0" applyFont="1" applyBorder="1"/>
    <xf numFmtId="0" fontId="6" fillId="0" borderId="37" xfId="0" applyFont="1" applyBorder="1"/>
    <xf numFmtId="3" fontId="2" fillId="0" borderId="0" xfId="0" applyNumberFormat="1" applyFont="1" applyAlignment="1">
      <alignment horizontal="left" vertical="center" wrapText="1"/>
    </xf>
    <xf numFmtId="3" fontId="12" fillId="0" borderId="0" xfId="0" applyNumberFormat="1" applyFont="1" applyAlignment="1">
      <alignment horizontal="left" vertical="center"/>
    </xf>
    <xf numFmtId="0" fontId="2" fillId="0" borderId="9" xfId="0" applyFont="1" applyBorder="1" applyAlignment="1">
      <alignment horizontal="center" vertical="center"/>
    </xf>
    <xf numFmtId="3" fontId="3" fillId="3" borderId="31" xfId="0" applyNumberFormat="1" applyFont="1" applyFill="1" applyBorder="1" applyAlignment="1">
      <alignment horizontal="left" vertical="center"/>
    </xf>
    <xf numFmtId="0" fontId="6" fillId="0" borderId="33" xfId="0" applyFont="1" applyBorder="1"/>
    <xf numFmtId="0" fontId="6" fillId="0" borderId="32" xfId="0" applyFont="1" applyBorder="1"/>
    <xf numFmtId="3" fontId="3" fillId="0" borderId="0" xfId="0" applyNumberFormat="1" applyFont="1" applyAlignment="1">
      <alignment horizontal="center" vertical="center"/>
    </xf>
    <xf numFmtId="0" fontId="2" fillId="0" borderId="9" xfId="0" applyFont="1" applyBorder="1" applyAlignment="1">
      <alignment horizontal="center"/>
    </xf>
    <xf numFmtId="0" fontId="6" fillId="0" borderId="34" xfId="0" applyFont="1" applyBorder="1"/>
    <xf numFmtId="0" fontId="6" fillId="0" borderId="35" xfId="0" applyFont="1" applyBorder="1"/>
    <xf numFmtId="0" fontId="6" fillId="0" borderId="36" xfId="0" applyFont="1" applyBorder="1"/>
    <xf numFmtId="4" fontId="5" fillId="0" borderId="13" xfId="0" applyNumberFormat="1" applyFont="1" applyBorder="1" applyAlignment="1">
      <alignment horizontal="center" vertical="center" wrapText="1"/>
    </xf>
  </cellXfs>
  <cellStyles count="1">
    <cellStyle name="Normal" xfId="0" builtinId="0"/>
  </cellStyles>
  <dxfs count="38">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00FF00"/>
          <bgColor rgb="FF00FF00"/>
        </patternFill>
      </fill>
    </dxf>
  </dxfs>
  <tableStyles count="0" defaultTableStyle="TableStyleMedium2" defaultPivotStyle="PivotStyleLight16"/>
  <colors>
    <mruColors>
      <color rgb="FF13A5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8</xdr:row>
      <xdr:rowOff>9525</xdr:rowOff>
    </xdr:from>
    <xdr:to>
      <xdr:col>0</xdr:col>
      <xdr:colOff>1190625</xdr:colOff>
      <xdr:row>8</xdr:row>
      <xdr:rowOff>1181100</xdr:rowOff>
    </xdr:to>
    <xdr:pic>
      <xdr:nvPicPr>
        <xdr:cNvPr id="11" name="Picture 10">
          <a:extLst>
            <a:ext uri="{FF2B5EF4-FFF2-40B4-BE49-F238E27FC236}">
              <a16:creationId xmlns:a16="http://schemas.microsoft.com/office/drawing/2014/main" id="{25CF99F9-FF5D-42C6-A6D6-F974181C86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609725"/>
          <a:ext cx="1171575" cy="1171575"/>
        </a:xfrm>
        <a:prstGeom prst="rect">
          <a:avLst/>
        </a:prstGeom>
      </xdr:spPr>
    </xdr:pic>
    <xdr:clientData/>
  </xdr:twoCellAnchor>
  <xdr:twoCellAnchor editAs="oneCell">
    <xdr:from>
      <xdr:col>0</xdr:col>
      <xdr:colOff>66675</xdr:colOff>
      <xdr:row>0</xdr:row>
      <xdr:rowOff>0</xdr:rowOff>
    </xdr:from>
    <xdr:to>
      <xdr:col>0</xdr:col>
      <xdr:colOff>1133567</xdr:colOff>
      <xdr:row>5</xdr:row>
      <xdr:rowOff>54574</xdr:rowOff>
    </xdr:to>
    <xdr:pic>
      <xdr:nvPicPr>
        <xdr:cNvPr id="12" name="Picture 11">
          <a:extLst>
            <a:ext uri="{FF2B5EF4-FFF2-40B4-BE49-F238E27FC236}">
              <a16:creationId xmlns:a16="http://schemas.microsoft.com/office/drawing/2014/main" id="{DA53B2C1-E309-414D-9F83-583DEE961659}"/>
            </a:ext>
          </a:extLst>
        </xdr:cNvPr>
        <xdr:cNvPicPr>
          <a:picLocks noChangeAspect="1"/>
        </xdr:cNvPicPr>
      </xdr:nvPicPr>
      <xdr:blipFill>
        <a:blip xmlns:r="http://schemas.openxmlformats.org/officeDocument/2006/relationships" r:embed="rId2"/>
        <a:stretch>
          <a:fillRect/>
        </a:stretch>
      </xdr:blipFill>
      <xdr:spPr>
        <a:xfrm>
          <a:off x="66675" y="0"/>
          <a:ext cx="1066892" cy="10546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8</xdr:row>
      <xdr:rowOff>9525</xdr:rowOff>
    </xdr:from>
    <xdr:to>
      <xdr:col>0</xdr:col>
      <xdr:colOff>1190625</xdr:colOff>
      <xdr:row>8</xdr:row>
      <xdr:rowOff>1181100</xdr:rowOff>
    </xdr:to>
    <xdr:pic>
      <xdr:nvPicPr>
        <xdr:cNvPr id="2" name="Picture 1">
          <a:extLst>
            <a:ext uri="{FF2B5EF4-FFF2-40B4-BE49-F238E27FC236}">
              <a16:creationId xmlns:a16="http://schemas.microsoft.com/office/drawing/2014/main" id="{8D45FC42-458E-43F8-8F89-1661B4AF1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609725"/>
          <a:ext cx="1171575" cy="1171575"/>
        </a:xfrm>
        <a:prstGeom prst="rect">
          <a:avLst/>
        </a:prstGeom>
      </xdr:spPr>
    </xdr:pic>
    <xdr:clientData/>
  </xdr:twoCellAnchor>
  <xdr:twoCellAnchor editAs="oneCell">
    <xdr:from>
      <xdr:col>0</xdr:col>
      <xdr:colOff>66675</xdr:colOff>
      <xdr:row>0</xdr:row>
      <xdr:rowOff>0</xdr:rowOff>
    </xdr:from>
    <xdr:to>
      <xdr:col>0</xdr:col>
      <xdr:colOff>1133567</xdr:colOff>
      <xdr:row>5</xdr:row>
      <xdr:rowOff>54574</xdr:rowOff>
    </xdr:to>
    <xdr:pic>
      <xdr:nvPicPr>
        <xdr:cNvPr id="3" name="Picture 2">
          <a:extLst>
            <a:ext uri="{FF2B5EF4-FFF2-40B4-BE49-F238E27FC236}">
              <a16:creationId xmlns:a16="http://schemas.microsoft.com/office/drawing/2014/main" id="{CB76BE10-9D09-46FF-A2AF-8E5F99EC0720}"/>
            </a:ext>
          </a:extLst>
        </xdr:cNvPr>
        <xdr:cNvPicPr>
          <a:picLocks noChangeAspect="1"/>
        </xdr:cNvPicPr>
      </xdr:nvPicPr>
      <xdr:blipFill>
        <a:blip xmlns:r="http://schemas.openxmlformats.org/officeDocument/2006/relationships" r:embed="rId2"/>
        <a:stretch>
          <a:fillRect/>
        </a:stretch>
      </xdr:blipFill>
      <xdr:spPr>
        <a:xfrm>
          <a:off x="66675" y="0"/>
          <a:ext cx="1066892" cy="1054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8</xdr:row>
      <xdr:rowOff>9525</xdr:rowOff>
    </xdr:from>
    <xdr:to>
      <xdr:col>0</xdr:col>
      <xdr:colOff>1190625</xdr:colOff>
      <xdr:row>8</xdr:row>
      <xdr:rowOff>1181100</xdr:rowOff>
    </xdr:to>
    <xdr:pic>
      <xdr:nvPicPr>
        <xdr:cNvPr id="2" name="Picture 1">
          <a:extLst>
            <a:ext uri="{FF2B5EF4-FFF2-40B4-BE49-F238E27FC236}">
              <a16:creationId xmlns:a16="http://schemas.microsoft.com/office/drawing/2014/main" id="{73FE1990-2758-4E5E-971C-825668E0B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609725"/>
          <a:ext cx="1171575" cy="1171575"/>
        </a:xfrm>
        <a:prstGeom prst="rect">
          <a:avLst/>
        </a:prstGeom>
      </xdr:spPr>
    </xdr:pic>
    <xdr:clientData/>
  </xdr:twoCellAnchor>
  <xdr:twoCellAnchor editAs="oneCell">
    <xdr:from>
      <xdr:col>0</xdr:col>
      <xdr:colOff>66675</xdr:colOff>
      <xdr:row>0</xdr:row>
      <xdr:rowOff>0</xdr:rowOff>
    </xdr:from>
    <xdr:to>
      <xdr:col>0</xdr:col>
      <xdr:colOff>1133567</xdr:colOff>
      <xdr:row>5</xdr:row>
      <xdr:rowOff>54574</xdr:rowOff>
    </xdr:to>
    <xdr:pic>
      <xdr:nvPicPr>
        <xdr:cNvPr id="3" name="Picture 2">
          <a:extLst>
            <a:ext uri="{FF2B5EF4-FFF2-40B4-BE49-F238E27FC236}">
              <a16:creationId xmlns:a16="http://schemas.microsoft.com/office/drawing/2014/main" id="{6B8A179D-903F-4203-92B5-EBC13B5123F4}"/>
            </a:ext>
          </a:extLst>
        </xdr:cNvPr>
        <xdr:cNvPicPr>
          <a:picLocks noChangeAspect="1"/>
        </xdr:cNvPicPr>
      </xdr:nvPicPr>
      <xdr:blipFill>
        <a:blip xmlns:r="http://schemas.openxmlformats.org/officeDocument/2006/relationships" r:embed="rId2"/>
        <a:stretch>
          <a:fillRect/>
        </a:stretch>
      </xdr:blipFill>
      <xdr:spPr>
        <a:xfrm>
          <a:off x="66675" y="0"/>
          <a:ext cx="1066892" cy="10546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8</xdr:row>
      <xdr:rowOff>9525</xdr:rowOff>
    </xdr:from>
    <xdr:to>
      <xdr:col>0</xdr:col>
      <xdr:colOff>1190625</xdr:colOff>
      <xdr:row>8</xdr:row>
      <xdr:rowOff>1181100</xdr:rowOff>
    </xdr:to>
    <xdr:pic>
      <xdr:nvPicPr>
        <xdr:cNvPr id="2" name="Picture 1">
          <a:extLst>
            <a:ext uri="{FF2B5EF4-FFF2-40B4-BE49-F238E27FC236}">
              <a16:creationId xmlns:a16="http://schemas.microsoft.com/office/drawing/2014/main" id="{42CD509F-A08D-4F94-8B19-E3311456BA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609725"/>
          <a:ext cx="1171575" cy="1171575"/>
        </a:xfrm>
        <a:prstGeom prst="rect">
          <a:avLst/>
        </a:prstGeom>
      </xdr:spPr>
    </xdr:pic>
    <xdr:clientData/>
  </xdr:twoCellAnchor>
  <xdr:twoCellAnchor editAs="oneCell">
    <xdr:from>
      <xdr:col>0</xdr:col>
      <xdr:colOff>66675</xdr:colOff>
      <xdr:row>0</xdr:row>
      <xdr:rowOff>0</xdr:rowOff>
    </xdr:from>
    <xdr:to>
      <xdr:col>0</xdr:col>
      <xdr:colOff>1133567</xdr:colOff>
      <xdr:row>5</xdr:row>
      <xdr:rowOff>54574</xdr:rowOff>
    </xdr:to>
    <xdr:pic>
      <xdr:nvPicPr>
        <xdr:cNvPr id="3" name="Picture 2">
          <a:extLst>
            <a:ext uri="{FF2B5EF4-FFF2-40B4-BE49-F238E27FC236}">
              <a16:creationId xmlns:a16="http://schemas.microsoft.com/office/drawing/2014/main" id="{395DEF50-83DC-41F2-A55A-7F5A10BCDE61}"/>
            </a:ext>
          </a:extLst>
        </xdr:cNvPr>
        <xdr:cNvPicPr>
          <a:picLocks noChangeAspect="1"/>
        </xdr:cNvPicPr>
      </xdr:nvPicPr>
      <xdr:blipFill>
        <a:blip xmlns:r="http://schemas.openxmlformats.org/officeDocument/2006/relationships" r:embed="rId2"/>
        <a:stretch>
          <a:fillRect/>
        </a:stretch>
      </xdr:blipFill>
      <xdr:spPr>
        <a:xfrm>
          <a:off x="66675" y="0"/>
          <a:ext cx="1066892" cy="10546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8</xdr:row>
      <xdr:rowOff>9525</xdr:rowOff>
    </xdr:from>
    <xdr:to>
      <xdr:col>0</xdr:col>
      <xdr:colOff>1190625</xdr:colOff>
      <xdr:row>8</xdr:row>
      <xdr:rowOff>1181100</xdr:rowOff>
    </xdr:to>
    <xdr:pic>
      <xdr:nvPicPr>
        <xdr:cNvPr id="2" name="Picture 1">
          <a:extLst>
            <a:ext uri="{FF2B5EF4-FFF2-40B4-BE49-F238E27FC236}">
              <a16:creationId xmlns:a16="http://schemas.microsoft.com/office/drawing/2014/main" id="{09877061-0A43-495E-B272-76A8A67362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609725"/>
          <a:ext cx="1171575" cy="1171575"/>
        </a:xfrm>
        <a:prstGeom prst="rect">
          <a:avLst/>
        </a:prstGeom>
      </xdr:spPr>
    </xdr:pic>
    <xdr:clientData/>
  </xdr:twoCellAnchor>
  <xdr:twoCellAnchor editAs="oneCell">
    <xdr:from>
      <xdr:col>0</xdr:col>
      <xdr:colOff>66675</xdr:colOff>
      <xdr:row>0</xdr:row>
      <xdr:rowOff>0</xdr:rowOff>
    </xdr:from>
    <xdr:to>
      <xdr:col>0</xdr:col>
      <xdr:colOff>1133567</xdr:colOff>
      <xdr:row>5</xdr:row>
      <xdr:rowOff>54574</xdr:rowOff>
    </xdr:to>
    <xdr:pic>
      <xdr:nvPicPr>
        <xdr:cNvPr id="3" name="Picture 2">
          <a:extLst>
            <a:ext uri="{FF2B5EF4-FFF2-40B4-BE49-F238E27FC236}">
              <a16:creationId xmlns:a16="http://schemas.microsoft.com/office/drawing/2014/main" id="{944F2953-43F0-4EAE-85E2-EDDC95032ADC}"/>
            </a:ext>
          </a:extLst>
        </xdr:cNvPr>
        <xdr:cNvPicPr>
          <a:picLocks noChangeAspect="1"/>
        </xdr:cNvPicPr>
      </xdr:nvPicPr>
      <xdr:blipFill>
        <a:blip xmlns:r="http://schemas.openxmlformats.org/officeDocument/2006/relationships" r:embed="rId2"/>
        <a:stretch>
          <a:fillRect/>
        </a:stretch>
      </xdr:blipFill>
      <xdr:spPr>
        <a:xfrm>
          <a:off x="66675" y="0"/>
          <a:ext cx="1066892" cy="10546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3" name="image2.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tinyurl.com/AnimalBiteRFGuid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tinyurl.com/AnimalBiteRFGuid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tinyurl.com/AnimalBiteRFGuid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tinyurl.com/AnimalBiteRFGuide"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tinyurl.com/AnimalBiteRFGuid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1030"/>
  <sheetViews>
    <sheetView zoomScaleNormal="100" workbookViewId="0">
      <selection activeCell="E9" sqref="E9"/>
    </sheetView>
  </sheetViews>
  <sheetFormatPr defaultColWidth="14.42578125" defaultRowHeight="15" customHeight="1" x14ac:dyDescent="0.25"/>
  <cols>
    <col min="1" max="1" width="20" customWidth="1"/>
    <col min="2" max="2" width="15.42578125" customWidth="1"/>
    <col min="3" max="14" width="10.7109375" customWidth="1"/>
    <col min="15" max="15" width="15.140625" customWidth="1"/>
    <col min="16" max="41" width="10.7109375" customWidth="1"/>
  </cols>
  <sheetData>
    <row r="1" spans="1:41" ht="15.75" customHeight="1" x14ac:dyDescent="0.25">
      <c r="A1" s="88"/>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5">
      <c r="A2" s="89"/>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5">
      <c r="A3" s="89"/>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5">
      <c r="A4" s="89"/>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5">
      <c r="A5" s="89"/>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5">
      <c r="A6" s="4"/>
      <c r="B6" s="3"/>
      <c r="C6" s="3"/>
      <c r="D6" s="3"/>
      <c r="E6" s="3"/>
      <c r="F6" s="3"/>
      <c r="G6" s="3"/>
      <c r="H6" s="3"/>
      <c r="I6" s="3"/>
      <c r="J6" s="3"/>
      <c r="K6" s="3"/>
      <c r="L6" s="3"/>
      <c r="M6" s="3"/>
      <c r="N6" s="3"/>
      <c r="O6" s="3"/>
      <c r="P6" s="3"/>
      <c r="Q6" s="3"/>
      <c r="R6" s="3"/>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5">
      <c r="A7" s="90"/>
      <c r="B7" s="5"/>
      <c r="C7" s="3"/>
      <c r="D7" s="3"/>
      <c r="E7" s="3"/>
      <c r="F7" s="3"/>
      <c r="G7" s="6"/>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5">
      <c r="A8" s="89"/>
      <c r="B8" s="3"/>
      <c r="C8" s="3"/>
      <c r="D8" s="3"/>
      <c r="E8" s="3"/>
      <c r="F8" s="3"/>
      <c r="G8" s="3"/>
      <c r="H8" s="3"/>
      <c r="I8" s="3"/>
      <c r="J8" s="3"/>
      <c r="K8" s="3"/>
      <c r="L8" s="3"/>
      <c r="M8" s="3"/>
      <c r="N8" s="3"/>
      <c r="O8" s="3"/>
      <c r="P8" s="3"/>
      <c r="Q8" s="3"/>
      <c r="R8" s="3"/>
      <c r="S8" s="2"/>
      <c r="T8" s="2"/>
      <c r="U8" s="2"/>
      <c r="V8" s="2"/>
      <c r="W8" s="2"/>
      <c r="X8" s="2"/>
      <c r="Y8" s="2"/>
      <c r="Z8" s="2"/>
      <c r="AA8" s="2"/>
      <c r="AB8" s="2"/>
      <c r="AC8" s="2"/>
      <c r="AD8" s="2"/>
      <c r="AE8" s="2"/>
      <c r="AF8" s="2"/>
      <c r="AG8" s="2"/>
      <c r="AH8" s="2"/>
      <c r="AI8" s="2"/>
      <c r="AJ8" s="2"/>
      <c r="AK8" s="2"/>
      <c r="AL8" s="2"/>
      <c r="AM8" s="2"/>
      <c r="AN8" s="2"/>
      <c r="AO8" s="2"/>
    </row>
    <row r="9" spans="1:41" ht="117.75" customHeight="1" x14ac:dyDescent="0.25">
      <c r="A9" s="89"/>
      <c r="B9" s="7" t="s">
        <v>4</v>
      </c>
      <c r="C9" s="7"/>
      <c r="D9" s="7"/>
      <c r="E9" s="7"/>
      <c r="F9" s="7"/>
      <c r="G9" s="7"/>
      <c r="H9" s="7"/>
      <c r="I9" s="7"/>
      <c r="J9" s="7"/>
      <c r="K9" s="7"/>
      <c r="L9" s="7"/>
      <c r="M9" s="7"/>
      <c r="N9" s="7"/>
      <c r="O9" s="7"/>
      <c r="P9" s="7"/>
      <c r="Q9" s="7"/>
      <c r="R9" s="7"/>
      <c r="S9" s="91"/>
      <c r="T9" s="89"/>
      <c r="U9" s="91"/>
      <c r="V9" s="89"/>
      <c r="W9" s="7"/>
      <c r="X9" s="7"/>
      <c r="Y9" s="7"/>
      <c r="Z9" s="7"/>
      <c r="AA9" s="7"/>
      <c r="AB9" s="7"/>
      <c r="AC9" s="7"/>
      <c r="AD9" s="7"/>
      <c r="AE9" s="7"/>
      <c r="AF9" s="7"/>
      <c r="AG9" s="7"/>
      <c r="AH9" s="7"/>
      <c r="AI9" s="7"/>
      <c r="AJ9" s="7"/>
      <c r="AK9" s="7"/>
      <c r="AL9" s="7"/>
      <c r="AM9" s="7"/>
      <c r="AN9" s="7"/>
      <c r="AO9" s="7"/>
    </row>
    <row r="10" spans="1:41" ht="15.75" customHeight="1" x14ac:dyDescent="0.25">
      <c r="A10" s="4"/>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spans="1:41" ht="29.25" customHeight="1" x14ac:dyDescent="0.25">
      <c r="A11" s="92" t="s">
        <v>5</v>
      </c>
      <c r="B11" s="92" t="s">
        <v>6</v>
      </c>
      <c r="C11" s="84" t="s">
        <v>7</v>
      </c>
      <c r="D11" s="82"/>
      <c r="E11" s="82"/>
      <c r="F11" s="82"/>
      <c r="G11" s="82"/>
      <c r="H11" s="82"/>
      <c r="I11" s="82"/>
      <c r="J11" s="82"/>
      <c r="K11" s="82"/>
      <c r="L11" s="82"/>
      <c r="M11" s="82"/>
      <c r="N11" s="82"/>
      <c r="O11" s="82"/>
      <c r="P11" s="82"/>
      <c r="Q11" s="82"/>
      <c r="R11" s="82"/>
      <c r="S11" s="82"/>
      <c r="T11" s="82"/>
      <c r="U11" s="83"/>
      <c r="V11" s="84" t="s">
        <v>8</v>
      </c>
      <c r="W11" s="82"/>
      <c r="X11" s="82"/>
      <c r="Y11" s="82"/>
      <c r="Z11" s="82"/>
      <c r="AA11" s="82"/>
      <c r="AB11" s="82"/>
      <c r="AC11" s="82"/>
      <c r="AD11" s="82"/>
      <c r="AE11" s="82"/>
      <c r="AF11" s="96"/>
      <c r="AG11" s="81" t="s">
        <v>9</v>
      </c>
      <c r="AH11" s="82"/>
      <c r="AI11" s="82"/>
      <c r="AJ11" s="82"/>
      <c r="AK11" s="82"/>
      <c r="AL11" s="82"/>
      <c r="AM11" s="83"/>
      <c r="AN11" s="84" t="s">
        <v>10</v>
      </c>
      <c r="AO11" s="83"/>
    </row>
    <row r="12" spans="1:41" ht="15.75" customHeight="1" x14ac:dyDescent="0.25">
      <c r="A12" s="93"/>
      <c r="B12" s="93"/>
      <c r="C12" s="73" t="s">
        <v>11</v>
      </c>
      <c r="D12" s="69"/>
      <c r="E12" s="70"/>
      <c r="F12" s="68" t="s">
        <v>12</v>
      </c>
      <c r="G12" s="69"/>
      <c r="H12" s="70"/>
      <c r="I12" s="68" t="s">
        <v>13</v>
      </c>
      <c r="J12" s="69"/>
      <c r="K12" s="69"/>
      <c r="L12" s="69"/>
      <c r="M12" s="69"/>
      <c r="N12" s="69"/>
      <c r="O12" s="69"/>
      <c r="P12" s="69"/>
      <c r="Q12" s="69"/>
      <c r="R12" s="69"/>
      <c r="S12" s="69"/>
      <c r="T12" s="69"/>
      <c r="U12" s="95"/>
      <c r="V12" s="73" t="s">
        <v>14</v>
      </c>
      <c r="W12" s="69"/>
      <c r="X12" s="69"/>
      <c r="Y12" s="69"/>
      <c r="Z12" s="69"/>
      <c r="AA12" s="70"/>
      <c r="AB12" s="74" t="s">
        <v>15</v>
      </c>
      <c r="AC12" s="69"/>
      <c r="AD12" s="69"/>
      <c r="AE12" s="69"/>
      <c r="AF12" s="75"/>
      <c r="AG12" s="76" t="s">
        <v>16</v>
      </c>
      <c r="AH12" s="69"/>
      <c r="AI12" s="70"/>
      <c r="AJ12" s="68" t="s">
        <v>17</v>
      </c>
      <c r="AK12" s="69"/>
      <c r="AL12" s="70"/>
      <c r="AM12" s="65" t="s">
        <v>18</v>
      </c>
      <c r="AN12" s="85" t="s">
        <v>19</v>
      </c>
      <c r="AO12" s="65" t="s">
        <v>20</v>
      </c>
    </row>
    <row r="13" spans="1:41" ht="15.75" customHeight="1" x14ac:dyDescent="0.25">
      <c r="A13" s="93"/>
      <c r="B13" s="93"/>
      <c r="C13" s="85" t="s">
        <v>21</v>
      </c>
      <c r="D13" s="62" t="s">
        <v>22</v>
      </c>
      <c r="E13" s="62" t="s">
        <v>18</v>
      </c>
      <c r="F13" s="62" t="s">
        <v>23</v>
      </c>
      <c r="G13" s="62" t="s">
        <v>24</v>
      </c>
      <c r="H13" s="62" t="s">
        <v>18</v>
      </c>
      <c r="I13" s="62" t="s">
        <v>25</v>
      </c>
      <c r="J13" s="68" t="s">
        <v>26</v>
      </c>
      <c r="K13" s="69"/>
      <c r="L13" s="69"/>
      <c r="M13" s="69"/>
      <c r="N13" s="70"/>
      <c r="O13" s="68" t="s">
        <v>27</v>
      </c>
      <c r="P13" s="69"/>
      <c r="Q13" s="69"/>
      <c r="R13" s="69"/>
      <c r="S13" s="70"/>
      <c r="T13" s="62" t="s">
        <v>28</v>
      </c>
      <c r="U13" s="65" t="s">
        <v>29</v>
      </c>
      <c r="V13" s="73" t="s">
        <v>26</v>
      </c>
      <c r="W13" s="70"/>
      <c r="X13" s="68" t="s">
        <v>27</v>
      </c>
      <c r="Y13" s="69"/>
      <c r="Z13" s="69"/>
      <c r="AA13" s="70"/>
      <c r="AB13" s="71" t="s">
        <v>30</v>
      </c>
      <c r="AC13" s="70"/>
      <c r="AD13" s="71" t="s">
        <v>31</v>
      </c>
      <c r="AE13" s="70"/>
      <c r="AF13" s="77" t="s">
        <v>32</v>
      </c>
      <c r="AG13" s="103" t="s">
        <v>33</v>
      </c>
      <c r="AH13" s="62" t="s">
        <v>34</v>
      </c>
      <c r="AI13" s="62" t="s">
        <v>35</v>
      </c>
      <c r="AJ13" s="62" t="s">
        <v>36</v>
      </c>
      <c r="AK13" s="62" t="s">
        <v>37</v>
      </c>
      <c r="AL13" s="100" t="s">
        <v>38</v>
      </c>
      <c r="AM13" s="66"/>
      <c r="AN13" s="86"/>
      <c r="AO13" s="66"/>
    </row>
    <row r="14" spans="1:41" ht="24" customHeight="1" x14ac:dyDescent="0.25">
      <c r="A14" s="93"/>
      <c r="B14" s="93"/>
      <c r="C14" s="86"/>
      <c r="D14" s="63"/>
      <c r="E14" s="63"/>
      <c r="F14" s="63"/>
      <c r="G14" s="63"/>
      <c r="H14" s="63"/>
      <c r="I14" s="63"/>
      <c r="J14" s="68" t="s">
        <v>39</v>
      </c>
      <c r="K14" s="69"/>
      <c r="L14" s="70"/>
      <c r="M14" s="62" t="s">
        <v>40</v>
      </c>
      <c r="N14" s="62" t="s">
        <v>41</v>
      </c>
      <c r="O14" s="68" t="s">
        <v>39</v>
      </c>
      <c r="P14" s="69"/>
      <c r="Q14" s="70"/>
      <c r="R14" s="62" t="s">
        <v>40</v>
      </c>
      <c r="S14" s="62" t="s">
        <v>42</v>
      </c>
      <c r="T14" s="63"/>
      <c r="U14" s="66"/>
      <c r="V14" s="85" t="s">
        <v>43</v>
      </c>
      <c r="W14" s="62" t="s">
        <v>44</v>
      </c>
      <c r="X14" s="68" t="s">
        <v>45</v>
      </c>
      <c r="Y14" s="69"/>
      <c r="Z14" s="70"/>
      <c r="AA14" s="62" t="s">
        <v>46</v>
      </c>
      <c r="AB14" s="72" t="s">
        <v>43</v>
      </c>
      <c r="AC14" s="72" t="s">
        <v>44</v>
      </c>
      <c r="AD14" s="80" t="s">
        <v>47</v>
      </c>
      <c r="AE14" s="80" t="s">
        <v>48</v>
      </c>
      <c r="AF14" s="78"/>
      <c r="AG14" s="104"/>
      <c r="AH14" s="63"/>
      <c r="AI14" s="63"/>
      <c r="AJ14" s="63"/>
      <c r="AK14" s="63"/>
      <c r="AL14" s="101"/>
      <c r="AM14" s="66"/>
      <c r="AN14" s="86"/>
      <c r="AO14" s="66"/>
    </row>
    <row r="15" spans="1:41" ht="39" customHeight="1" x14ac:dyDescent="0.25">
      <c r="A15" s="94"/>
      <c r="B15" s="94"/>
      <c r="C15" s="87"/>
      <c r="D15" s="64"/>
      <c r="E15" s="64"/>
      <c r="F15" s="64"/>
      <c r="G15" s="64"/>
      <c r="H15" s="64"/>
      <c r="I15" s="64"/>
      <c r="J15" s="8" t="s">
        <v>43</v>
      </c>
      <c r="K15" s="8" t="s">
        <v>44</v>
      </c>
      <c r="L15" s="8" t="s">
        <v>49</v>
      </c>
      <c r="M15" s="64"/>
      <c r="N15" s="64"/>
      <c r="O15" s="8" t="s">
        <v>45</v>
      </c>
      <c r="P15" s="8" t="s">
        <v>46</v>
      </c>
      <c r="Q15" s="8" t="s">
        <v>18</v>
      </c>
      <c r="R15" s="64"/>
      <c r="S15" s="64"/>
      <c r="T15" s="64"/>
      <c r="U15" s="67"/>
      <c r="V15" s="87"/>
      <c r="W15" s="64"/>
      <c r="X15" s="8" t="s">
        <v>50</v>
      </c>
      <c r="Y15" s="8" t="s">
        <v>51</v>
      </c>
      <c r="Z15" s="8" t="s">
        <v>18</v>
      </c>
      <c r="AA15" s="64"/>
      <c r="AB15" s="64"/>
      <c r="AC15" s="64"/>
      <c r="AD15" s="64"/>
      <c r="AE15" s="64"/>
      <c r="AF15" s="79"/>
      <c r="AG15" s="105"/>
      <c r="AH15" s="64"/>
      <c r="AI15" s="64"/>
      <c r="AJ15" s="64"/>
      <c r="AK15" s="64"/>
      <c r="AL15" s="102"/>
      <c r="AM15" s="67"/>
      <c r="AN15" s="87"/>
      <c r="AO15" s="67"/>
    </row>
    <row r="16" spans="1:41" ht="15.75" customHeight="1" x14ac:dyDescent="0.25">
      <c r="A16" s="9"/>
      <c r="B16" s="10"/>
      <c r="C16" s="11"/>
      <c r="D16" s="12"/>
      <c r="E16" s="13">
        <f t="shared" ref="E16:E65" si="0">SUM(C16,D16)</f>
        <v>0</v>
      </c>
      <c r="F16" s="12"/>
      <c r="G16" s="12"/>
      <c r="H16" s="13">
        <f t="shared" ref="H16:H65" si="1">F16+G16</f>
        <v>0</v>
      </c>
      <c r="I16" s="12"/>
      <c r="J16" s="12"/>
      <c r="K16" s="12"/>
      <c r="L16" s="13">
        <f t="shared" ref="L16:L65" si="2">SUM(J16,K16)</f>
        <v>0</v>
      </c>
      <c r="M16" s="12"/>
      <c r="N16" s="13">
        <f t="shared" ref="N16:N65" si="3">SUM(L16:M16)</f>
        <v>0</v>
      </c>
      <c r="O16" s="12"/>
      <c r="P16" s="12"/>
      <c r="Q16" s="13">
        <f t="shared" ref="Q16:Q65" si="4">SUM(O16,P16)</f>
        <v>0</v>
      </c>
      <c r="R16" s="12"/>
      <c r="S16" s="13">
        <f t="shared" ref="S16:S65" si="5">SUM(Q16,R16)</f>
        <v>0</v>
      </c>
      <c r="T16" s="13">
        <f t="shared" ref="T16:T65" si="6">SUM(J16,K16,O16,P16)</f>
        <v>0</v>
      </c>
      <c r="U16" s="14">
        <f t="shared" ref="U16:U65" si="7">SUM(I16,N16,S16)</f>
        <v>0</v>
      </c>
      <c r="V16" s="11"/>
      <c r="W16" s="12"/>
      <c r="X16" s="12"/>
      <c r="Y16" s="12"/>
      <c r="Z16" s="13">
        <f t="shared" ref="Z16:Z65" si="8">SUM(X16,Y16)</f>
        <v>0</v>
      </c>
      <c r="AA16" s="12"/>
      <c r="AB16" s="15">
        <f t="shared" ref="AB16:AC16" si="9">IFERROR(V16/J16, 0)</f>
        <v>0</v>
      </c>
      <c r="AC16" s="15">
        <f t="shared" si="9"/>
        <v>0</v>
      </c>
      <c r="AD16" s="15">
        <f t="shared" ref="AD16:AE16" si="10">IFERROR(Z16/O16, 0)</f>
        <v>0</v>
      </c>
      <c r="AE16" s="15">
        <f t="shared" si="10"/>
        <v>0</v>
      </c>
      <c r="AF16" s="57">
        <f t="shared" ref="AF16:AF17" si="11">IFERROR(SUM(V16,W16,Z16,AA16)/SUM(L16,Q16), 0)</f>
        <v>0</v>
      </c>
      <c r="AG16" s="11"/>
      <c r="AH16" s="12"/>
      <c r="AI16" s="12"/>
      <c r="AJ16" s="12"/>
      <c r="AK16" s="12"/>
      <c r="AL16" s="12"/>
      <c r="AM16" s="14">
        <f t="shared" ref="AM16:AM65" si="12">SUM(AG16,AH16,AI16)</f>
        <v>0</v>
      </c>
      <c r="AN16" s="11"/>
      <c r="AO16" s="14">
        <f t="shared" ref="AO16:AO17" si="13">IFERROR((AN16/B16)*1000000, 0)</f>
        <v>0</v>
      </c>
    </row>
    <row r="17" spans="1:41" ht="15.75" customHeight="1" x14ac:dyDescent="0.25">
      <c r="A17" s="9"/>
      <c r="B17" s="10"/>
      <c r="C17" s="11"/>
      <c r="D17" s="12"/>
      <c r="E17" s="13">
        <f t="shared" si="0"/>
        <v>0</v>
      </c>
      <c r="F17" s="12"/>
      <c r="G17" s="12"/>
      <c r="H17" s="13">
        <f t="shared" si="1"/>
        <v>0</v>
      </c>
      <c r="I17" s="12"/>
      <c r="J17" s="12"/>
      <c r="K17" s="12"/>
      <c r="L17" s="13">
        <f t="shared" si="2"/>
        <v>0</v>
      </c>
      <c r="M17" s="12"/>
      <c r="N17" s="13">
        <f t="shared" si="3"/>
        <v>0</v>
      </c>
      <c r="O17" s="12"/>
      <c r="P17" s="12"/>
      <c r="Q17" s="13">
        <f t="shared" si="4"/>
        <v>0</v>
      </c>
      <c r="R17" s="12"/>
      <c r="S17" s="13">
        <f t="shared" si="5"/>
        <v>0</v>
      </c>
      <c r="T17" s="13">
        <f t="shared" si="6"/>
        <v>0</v>
      </c>
      <c r="U17" s="14">
        <f t="shared" si="7"/>
        <v>0</v>
      </c>
      <c r="V17" s="11"/>
      <c r="W17" s="12"/>
      <c r="X17" s="12"/>
      <c r="Y17" s="12"/>
      <c r="Z17" s="13">
        <f t="shared" si="8"/>
        <v>0</v>
      </c>
      <c r="AA17" s="12"/>
      <c r="AB17" s="15">
        <f t="shared" ref="AB17:AC17" si="14">IFERROR(V17/J17, 0)</f>
        <v>0</v>
      </c>
      <c r="AC17" s="15">
        <f t="shared" si="14"/>
        <v>0</v>
      </c>
      <c r="AD17" s="15">
        <f t="shared" ref="AD17:AE17" si="15">IFERROR(Z17/O17, 0)</f>
        <v>0</v>
      </c>
      <c r="AE17" s="15">
        <f t="shared" si="15"/>
        <v>0</v>
      </c>
      <c r="AF17" s="57">
        <f t="shared" si="11"/>
        <v>0</v>
      </c>
      <c r="AG17" s="11"/>
      <c r="AH17" s="12"/>
      <c r="AI17" s="12"/>
      <c r="AJ17" s="12"/>
      <c r="AK17" s="12"/>
      <c r="AL17" s="12"/>
      <c r="AM17" s="14">
        <f t="shared" si="12"/>
        <v>0</v>
      </c>
      <c r="AN17" s="11"/>
      <c r="AO17" s="14">
        <f t="shared" si="13"/>
        <v>0</v>
      </c>
    </row>
    <row r="18" spans="1:41" ht="15.75" customHeight="1" x14ac:dyDescent="0.25">
      <c r="A18" s="16"/>
      <c r="B18" s="17"/>
      <c r="C18" s="18"/>
      <c r="D18" s="19"/>
      <c r="E18" s="20">
        <f t="shared" si="0"/>
        <v>0</v>
      </c>
      <c r="F18" s="19"/>
      <c r="G18" s="19"/>
      <c r="H18" s="20">
        <f t="shared" si="1"/>
        <v>0</v>
      </c>
      <c r="I18" s="19"/>
      <c r="J18" s="19"/>
      <c r="K18" s="19"/>
      <c r="L18" s="20">
        <f t="shared" si="2"/>
        <v>0</v>
      </c>
      <c r="M18" s="19"/>
      <c r="N18" s="13">
        <f t="shared" si="3"/>
        <v>0</v>
      </c>
      <c r="O18" s="19"/>
      <c r="P18" s="19"/>
      <c r="Q18" s="20">
        <f t="shared" si="4"/>
        <v>0</v>
      </c>
      <c r="R18" s="19"/>
      <c r="S18" s="21">
        <f t="shared" si="5"/>
        <v>0</v>
      </c>
      <c r="T18" s="21">
        <f t="shared" si="6"/>
        <v>0</v>
      </c>
      <c r="U18" s="22">
        <f t="shared" si="7"/>
        <v>0</v>
      </c>
      <c r="V18" s="18"/>
      <c r="W18" s="19"/>
      <c r="X18" s="19"/>
      <c r="Y18" s="19"/>
      <c r="Z18" s="21">
        <f t="shared" si="8"/>
        <v>0</v>
      </c>
      <c r="AA18" s="19"/>
      <c r="AB18" s="23">
        <f t="shared" ref="AB18:AC18" si="16">IFERROR(V18/J18, 0)</f>
        <v>0</v>
      </c>
      <c r="AC18" s="23">
        <f t="shared" si="16"/>
        <v>0</v>
      </c>
      <c r="AD18" s="23">
        <f t="shared" ref="AD18:AE18" si="17">IFERROR(Z18/O18, 0)</f>
        <v>0</v>
      </c>
      <c r="AE18" s="23">
        <f t="shared" si="17"/>
        <v>0</v>
      </c>
      <c r="AF18" s="58">
        <f t="shared" ref="AF18:AF32" si="18">IFERROR(SUM(V18,W18,Z18,AA18)/SUM(L18,Q18), 0)</f>
        <v>0</v>
      </c>
      <c r="AG18" s="18"/>
      <c r="AH18" s="19"/>
      <c r="AI18" s="19"/>
      <c r="AJ18" s="19"/>
      <c r="AK18" s="19"/>
      <c r="AL18" s="19"/>
      <c r="AM18" s="22">
        <f t="shared" si="12"/>
        <v>0</v>
      </c>
      <c r="AN18" s="18"/>
      <c r="AO18" s="24">
        <f t="shared" ref="AO18:AO32" si="19">IFERROR((AN18/B18)*1000000, 0)</f>
        <v>0</v>
      </c>
    </row>
    <row r="19" spans="1:41" ht="15.75" customHeight="1" x14ac:dyDescent="0.25">
      <c r="A19" s="16"/>
      <c r="B19" s="17"/>
      <c r="C19" s="18"/>
      <c r="D19" s="19"/>
      <c r="E19" s="20">
        <f t="shared" si="0"/>
        <v>0</v>
      </c>
      <c r="F19" s="19"/>
      <c r="G19" s="19"/>
      <c r="H19" s="20">
        <f t="shared" si="1"/>
        <v>0</v>
      </c>
      <c r="I19" s="19"/>
      <c r="J19" s="19"/>
      <c r="K19" s="19"/>
      <c r="L19" s="20">
        <f t="shared" si="2"/>
        <v>0</v>
      </c>
      <c r="M19" s="19"/>
      <c r="N19" s="13">
        <f t="shared" si="3"/>
        <v>0</v>
      </c>
      <c r="O19" s="19"/>
      <c r="P19" s="19"/>
      <c r="Q19" s="20">
        <f t="shared" si="4"/>
        <v>0</v>
      </c>
      <c r="R19" s="19"/>
      <c r="S19" s="21">
        <f t="shared" si="5"/>
        <v>0</v>
      </c>
      <c r="T19" s="21">
        <f t="shared" si="6"/>
        <v>0</v>
      </c>
      <c r="U19" s="22">
        <f t="shared" si="7"/>
        <v>0</v>
      </c>
      <c r="V19" s="18"/>
      <c r="W19" s="19"/>
      <c r="X19" s="19"/>
      <c r="Y19" s="19"/>
      <c r="Z19" s="21">
        <f t="shared" si="8"/>
        <v>0</v>
      </c>
      <c r="AA19" s="19"/>
      <c r="AB19" s="23">
        <f t="shared" ref="AB19:AC19" si="20">IFERROR(V19/J19, 0)</f>
        <v>0</v>
      </c>
      <c r="AC19" s="23">
        <f t="shared" si="20"/>
        <v>0</v>
      </c>
      <c r="AD19" s="23">
        <f t="shared" ref="AD19:AE19" si="21">IFERROR(Z19/O19, 0)</f>
        <v>0</v>
      </c>
      <c r="AE19" s="23">
        <f t="shared" si="21"/>
        <v>0</v>
      </c>
      <c r="AF19" s="58">
        <f t="shared" si="18"/>
        <v>0</v>
      </c>
      <c r="AG19" s="18"/>
      <c r="AH19" s="19"/>
      <c r="AI19" s="19"/>
      <c r="AJ19" s="19"/>
      <c r="AK19" s="19"/>
      <c r="AL19" s="19"/>
      <c r="AM19" s="22">
        <f t="shared" si="12"/>
        <v>0</v>
      </c>
      <c r="AN19" s="18"/>
      <c r="AO19" s="24">
        <f t="shared" si="19"/>
        <v>0</v>
      </c>
    </row>
    <row r="20" spans="1:41" ht="15.75" customHeight="1" x14ac:dyDescent="0.25">
      <c r="A20" s="16"/>
      <c r="B20" s="17"/>
      <c r="C20" s="18"/>
      <c r="D20" s="19"/>
      <c r="E20" s="20">
        <f t="shared" si="0"/>
        <v>0</v>
      </c>
      <c r="F20" s="19"/>
      <c r="G20" s="19"/>
      <c r="H20" s="20">
        <f t="shared" si="1"/>
        <v>0</v>
      </c>
      <c r="I20" s="19"/>
      <c r="J20" s="19"/>
      <c r="K20" s="19"/>
      <c r="L20" s="20">
        <f t="shared" si="2"/>
        <v>0</v>
      </c>
      <c r="M20" s="19"/>
      <c r="N20" s="13">
        <f t="shared" si="3"/>
        <v>0</v>
      </c>
      <c r="O20" s="19"/>
      <c r="P20" s="19"/>
      <c r="Q20" s="20">
        <f t="shared" si="4"/>
        <v>0</v>
      </c>
      <c r="R20" s="19"/>
      <c r="S20" s="21">
        <f t="shared" si="5"/>
        <v>0</v>
      </c>
      <c r="T20" s="21">
        <f t="shared" si="6"/>
        <v>0</v>
      </c>
      <c r="U20" s="22">
        <f t="shared" si="7"/>
        <v>0</v>
      </c>
      <c r="V20" s="18"/>
      <c r="W20" s="19"/>
      <c r="X20" s="19"/>
      <c r="Y20" s="19"/>
      <c r="Z20" s="21">
        <f t="shared" si="8"/>
        <v>0</v>
      </c>
      <c r="AA20" s="19"/>
      <c r="AB20" s="23">
        <f t="shared" ref="AB20:AC20" si="22">IFERROR(V20/J20, 0)</f>
        <v>0</v>
      </c>
      <c r="AC20" s="23">
        <f t="shared" si="22"/>
        <v>0</v>
      </c>
      <c r="AD20" s="23">
        <f t="shared" ref="AD20:AE20" si="23">IFERROR(Z20/O20, 0)</f>
        <v>0</v>
      </c>
      <c r="AE20" s="23">
        <f t="shared" si="23"/>
        <v>0</v>
      </c>
      <c r="AF20" s="58">
        <f t="shared" si="18"/>
        <v>0</v>
      </c>
      <c r="AG20" s="18"/>
      <c r="AH20" s="19"/>
      <c r="AI20" s="19"/>
      <c r="AJ20" s="19"/>
      <c r="AK20" s="19"/>
      <c r="AL20" s="19"/>
      <c r="AM20" s="22">
        <f t="shared" si="12"/>
        <v>0</v>
      </c>
      <c r="AN20" s="18"/>
      <c r="AO20" s="24">
        <f t="shared" si="19"/>
        <v>0</v>
      </c>
    </row>
    <row r="21" spans="1:41" ht="15.75" customHeight="1" x14ac:dyDescent="0.25">
      <c r="A21" s="16"/>
      <c r="B21" s="17"/>
      <c r="C21" s="18"/>
      <c r="D21" s="19"/>
      <c r="E21" s="20">
        <f t="shared" si="0"/>
        <v>0</v>
      </c>
      <c r="F21" s="19"/>
      <c r="G21" s="19"/>
      <c r="H21" s="20">
        <f t="shared" si="1"/>
        <v>0</v>
      </c>
      <c r="I21" s="19"/>
      <c r="J21" s="19"/>
      <c r="K21" s="19"/>
      <c r="L21" s="20">
        <f t="shared" si="2"/>
        <v>0</v>
      </c>
      <c r="M21" s="19"/>
      <c r="N21" s="13">
        <f t="shared" si="3"/>
        <v>0</v>
      </c>
      <c r="O21" s="19"/>
      <c r="P21" s="19"/>
      <c r="Q21" s="20">
        <f t="shared" si="4"/>
        <v>0</v>
      </c>
      <c r="R21" s="19"/>
      <c r="S21" s="21">
        <f t="shared" si="5"/>
        <v>0</v>
      </c>
      <c r="T21" s="21">
        <f t="shared" si="6"/>
        <v>0</v>
      </c>
      <c r="U21" s="22">
        <f t="shared" si="7"/>
        <v>0</v>
      </c>
      <c r="V21" s="18"/>
      <c r="W21" s="19"/>
      <c r="X21" s="19"/>
      <c r="Y21" s="19"/>
      <c r="Z21" s="21">
        <f t="shared" si="8"/>
        <v>0</v>
      </c>
      <c r="AA21" s="19"/>
      <c r="AB21" s="23">
        <f t="shared" ref="AB21:AC21" si="24">IFERROR(V21/J21, 0)</f>
        <v>0</v>
      </c>
      <c r="AC21" s="23">
        <f t="shared" si="24"/>
        <v>0</v>
      </c>
      <c r="AD21" s="23">
        <f t="shared" ref="AD21:AE21" si="25">IFERROR(Z21/O21, 0)</f>
        <v>0</v>
      </c>
      <c r="AE21" s="23">
        <f t="shared" si="25"/>
        <v>0</v>
      </c>
      <c r="AF21" s="58">
        <f t="shared" si="18"/>
        <v>0</v>
      </c>
      <c r="AG21" s="18"/>
      <c r="AH21" s="19"/>
      <c r="AI21" s="19"/>
      <c r="AJ21" s="19"/>
      <c r="AK21" s="19"/>
      <c r="AL21" s="19"/>
      <c r="AM21" s="22">
        <f t="shared" si="12"/>
        <v>0</v>
      </c>
      <c r="AN21" s="18"/>
      <c r="AO21" s="24">
        <f t="shared" si="19"/>
        <v>0</v>
      </c>
    </row>
    <row r="22" spans="1:41" ht="15.75" customHeight="1" x14ac:dyDescent="0.25">
      <c r="A22" s="16"/>
      <c r="B22" s="17"/>
      <c r="C22" s="18"/>
      <c r="D22" s="19"/>
      <c r="E22" s="20">
        <f t="shared" si="0"/>
        <v>0</v>
      </c>
      <c r="F22" s="19"/>
      <c r="G22" s="19"/>
      <c r="H22" s="20">
        <f t="shared" si="1"/>
        <v>0</v>
      </c>
      <c r="I22" s="19"/>
      <c r="J22" s="19"/>
      <c r="K22" s="19"/>
      <c r="L22" s="20">
        <f t="shared" si="2"/>
        <v>0</v>
      </c>
      <c r="M22" s="19"/>
      <c r="N22" s="13">
        <f t="shared" si="3"/>
        <v>0</v>
      </c>
      <c r="O22" s="19"/>
      <c r="P22" s="19"/>
      <c r="Q22" s="20">
        <f t="shared" si="4"/>
        <v>0</v>
      </c>
      <c r="R22" s="19"/>
      <c r="S22" s="21">
        <f t="shared" si="5"/>
        <v>0</v>
      </c>
      <c r="T22" s="21">
        <f t="shared" si="6"/>
        <v>0</v>
      </c>
      <c r="U22" s="22">
        <f t="shared" si="7"/>
        <v>0</v>
      </c>
      <c r="V22" s="18"/>
      <c r="W22" s="19"/>
      <c r="X22" s="19"/>
      <c r="Y22" s="19"/>
      <c r="Z22" s="21">
        <f t="shared" si="8"/>
        <v>0</v>
      </c>
      <c r="AA22" s="19"/>
      <c r="AB22" s="23">
        <f t="shared" ref="AB22:AC22" si="26">IFERROR(V22/J22, 0)</f>
        <v>0</v>
      </c>
      <c r="AC22" s="23">
        <f t="shared" si="26"/>
        <v>0</v>
      </c>
      <c r="AD22" s="23">
        <f t="shared" ref="AD22:AE22" si="27">IFERROR(Z22/O22, 0)</f>
        <v>0</v>
      </c>
      <c r="AE22" s="23">
        <f t="shared" si="27"/>
        <v>0</v>
      </c>
      <c r="AF22" s="58">
        <f t="shared" si="18"/>
        <v>0</v>
      </c>
      <c r="AG22" s="18"/>
      <c r="AH22" s="19"/>
      <c r="AI22" s="19"/>
      <c r="AJ22" s="19"/>
      <c r="AK22" s="19"/>
      <c r="AL22" s="19"/>
      <c r="AM22" s="22">
        <f t="shared" si="12"/>
        <v>0</v>
      </c>
      <c r="AN22" s="18"/>
      <c r="AO22" s="24">
        <f t="shared" si="19"/>
        <v>0</v>
      </c>
    </row>
    <row r="23" spans="1:41" ht="15.75" customHeight="1" x14ac:dyDescent="0.25">
      <c r="A23" s="16"/>
      <c r="B23" s="17"/>
      <c r="C23" s="18"/>
      <c r="D23" s="19"/>
      <c r="E23" s="20">
        <f t="shared" si="0"/>
        <v>0</v>
      </c>
      <c r="F23" s="19"/>
      <c r="G23" s="19"/>
      <c r="H23" s="20">
        <f t="shared" si="1"/>
        <v>0</v>
      </c>
      <c r="I23" s="19"/>
      <c r="J23" s="19"/>
      <c r="K23" s="19"/>
      <c r="L23" s="20">
        <f t="shared" si="2"/>
        <v>0</v>
      </c>
      <c r="M23" s="19"/>
      <c r="N23" s="13">
        <f t="shared" si="3"/>
        <v>0</v>
      </c>
      <c r="O23" s="19"/>
      <c r="P23" s="19"/>
      <c r="Q23" s="20">
        <f t="shared" si="4"/>
        <v>0</v>
      </c>
      <c r="R23" s="19"/>
      <c r="S23" s="21">
        <f t="shared" si="5"/>
        <v>0</v>
      </c>
      <c r="T23" s="21">
        <f t="shared" si="6"/>
        <v>0</v>
      </c>
      <c r="U23" s="22">
        <f t="shared" si="7"/>
        <v>0</v>
      </c>
      <c r="V23" s="18"/>
      <c r="W23" s="19"/>
      <c r="X23" s="19"/>
      <c r="Y23" s="19"/>
      <c r="Z23" s="21">
        <f t="shared" si="8"/>
        <v>0</v>
      </c>
      <c r="AA23" s="19"/>
      <c r="AB23" s="23">
        <f t="shared" ref="AB23:AC23" si="28">IFERROR(V23/J23, 0)</f>
        <v>0</v>
      </c>
      <c r="AC23" s="23">
        <f t="shared" si="28"/>
        <v>0</v>
      </c>
      <c r="AD23" s="23">
        <f t="shared" ref="AD23:AE23" si="29">IFERROR(Z23/O23, 0)</f>
        <v>0</v>
      </c>
      <c r="AE23" s="23">
        <f t="shared" si="29"/>
        <v>0</v>
      </c>
      <c r="AF23" s="58">
        <f t="shared" si="18"/>
        <v>0</v>
      </c>
      <c r="AG23" s="18"/>
      <c r="AH23" s="19"/>
      <c r="AI23" s="19"/>
      <c r="AJ23" s="19"/>
      <c r="AK23" s="19"/>
      <c r="AL23" s="19"/>
      <c r="AM23" s="22">
        <f t="shared" si="12"/>
        <v>0</v>
      </c>
      <c r="AN23" s="18"/>
      <c r="AO23" s="24">
        <f t="shared" si="19"/>
        <v>0</v>
      </c>
    </row>
    <row r="24" spans="1:41" ht="15.75" customHeight="1" x14ac:dyDescent="0.25">
      <c r="A24" s="16"/>
      <c r="B24" s="17"/>
      <c r="C24" s="18"/>
      <c r="D24" s="19"/>
      <c r="E24" s="20">
        <f t="shared" si="0"/>
        <v>0</v>
      </c>
      <c r="F24" s="19"/>
      <c r="G24" s="19"/>
      <c r="H24" s="20">
        <f t="shared" si="1"/>
        <v>0</v>
      </c>
      <c r="I24" s="19"/>
      <c r="J24" s="19"/>
      <c r="K24" s="19"/>
      <c r="L24" s="20">
        <f t="shared" si="2"/>
        <v>0</v>
      </c>
      <c r="M24" s="19"/>
      <c r="N24" s="13">
        <f t="shared" si="3"/>
        <v>0</v>
      </c>
      <c r="O24" s="19"/>
      <c r="P24" s="19"/>
      <c r="Q24" s="20">
        <f t="shared" si="4"/>
        <v>0</v>
      </c>
      <c r="R24" s="19"/>
      <c r="S24" s="21">
        <f t="shared" si="5"/>
        <v>0</v>
      </c>
      <c r="T24" s="21">
        <f t="shared" si="6"/>
        <v>0</v>
      </c>
      <c r="U24" s="22">
        <f t="shared" si="7"/>
        <v>0</v>
      </c>
      <c r="V24" s="18"/>
      <c r="W24" s="19"/>
      <c r="X24" s="19"/>
      <c r="Y24" s="19"/>
      <c r="Z24" s="21">
        <f t="shared" si="8"/>
        <v>0</v>
      </c>
      <c r="AA24" s="19"/>
      <c r="AB24" s="23">
        <f t="shared" ref="AB24:AC24" si="30">IFERROR(V24/J24, 0)</f>
        <v>0</v>
      </c>
      <c r="AC24" s="23">
        <f t="shared" si="30"/>
        <v>0</v>
      </c>
      <c r="AD24" s="23">
        <f t="shared" ref="AD24:AE24" si="31">IFERROR(Z24/O24, 0)</f>
        <v>0</v>
      </c>
      <c r="AE24" s="23">
        <f t="shared" si="31"/>
        <v>0</v>
      </c>
      <c r="AF24" s="58">
        <f t="shared" si="18"/>
        <v>0</v>
      </c>
      <c r="AG24" s="18"/>
      <c r="AH24" s="19"/>
      <c r="AI24" s="19"/>
      <c r="AJ24" s="19"/>
      <c r="AK24" s="19"/>
      <c r="AL24" s="19"/>
      <c r="AM24" s="22">
        <f t="shared" si="12"/>
        <v>0</v>
      </c>
      <c r="AN24" s="18"/>
      <c r="AO24" s="24">
        <f t="shared" si="19"/>
        <v>0</v>
      </c>
    </row>
    <row r="25" spans="1:41" ht="15.75" customHeight="1" x14ac:dyDescent="0.25">
      <c r="A25" s="16"/>
      <c r="B25" s="17"/>
      <c r="C25" s="18"/>
      <c r="D25" s="19"/>
      <c r="E25" s="20">
        <f t="shared" si="0"/>
        <v>0</v>
      </c>
      <c r="F25" s="19"/>
      <c r="G25" s="19"/>
      <c r="H25" s="20">
        <f t="shared" si="1"/>
        <v>0</v>
      </c>
      <c r="I25" s="19"/>
      <c r="J25" s="19"/>
      <c r="K25" s="19"/>
      <c r="L25" s="20">
        <f t="shared" si="2"/>
        <v>0</v>
      </c>
      <c r="M25" s="19"/>
      <c r="N25" s="13">
        <f t="shared" si="3"/>
        <v>0</v>
      </c>
      <c r="O25" s="19"/>
      <c r="P25" s="19"/>
      <c r="Q25" s="20">
        <f t="shared" si="4"/>
        <v>0</v>
      </c>
      <c r="R25" s="19"/>
      <c r="S25" s="21">
        <f t="shared" si="5"/>
        <v>0</v>
      </c>
      <c r="T25" s="21">
        <f t="shared" si="6"/>
        <v>0</v>
      </c>
      <c r="U25" s="22">
        <f t="shared" si="7"/>
        <v>0</v>
      </c>
      <c r="V25" s="18"/>
      <c r="W25" s="19"/>
      <c r="X25" s="19"/>
      <c r="Y25" s="19"/>
      <c r="Z25" s="21">
        <f t="shared" si="8"/>
        <v>0</v>
      </c>
      <c r="AA25" s="19"/>
      <c r="AB25" s="23">
        <f t="shared" ref="AB25:AC25" si="32">IFERROR(V25/J25, 0)</f>
        <v>0</v>
      </c>
      <c r="AC25" s="23">
        <f t="shared" si="32"/>
        <v>0</v>
      </c>
      <c r="AD25" s="23">
        <f t="shared" ref="AD25:AE25" si="33">IFERROR(Z25/O25, 0)</f>
        <v>0</v>
      </c>
      <c r="AE25" s="23">
        <f t="shared" si="33"/>
        <v>0</v>
      </c>
      <c r="AF25" s="58">
        <f t="shared" si="18"/>
        <v>0</v>
      </c>
      <c r="AG25" s="18"/>
      <c r="AH25" s="19"/>
      <c r="AI25" s="19"/>
      <c r="AJ25" s="19"/>
      <c r="AK25" s="19"/>
      <c r="AL25" s="19"/>
      <c r="AM25" s="22">
        <f t="shared" si="12"/>
        <v>0</v>
      </c>
      <c r="AN25" s="18"/>
      <c r="AO25" s="24">
        <f t="shared" si="19"/>
        <v>0</v>
      </c>
    </row>
    <row r="26" spans="1:41" ht="15.75" customHeight="1" x14ac:dyDescent="0.25">
      <c r="A26" s="16"/>
      <c r="B26" s="17"/>
      <c r="C26" s="18"/>
      <c r="D26" s="19"/>
      <c r="E26" s="20">
        <f t="shared" si="0"/>
        <v>0</v>
      </c>
      <c r="F26" s="19"/>
      <c r="G26" s="19"/>
      <c r="H26" s="20">
        <f t="shared" si="1"/>
        <v>0</v>
      </c>
      <c r="I26" s="19"/>
      <c r="J26" s="19"/>
      <c r="K26" s="19"/>
      <c r="L26" s="20">
        <f t="shared" si="2"/>
        <v>0</v>
      </c>
      <c r="M26" s="19"/>
      <c r="N26" s="13">
        <f t="shared" si="3"/>
        <v>0</v>
      </c>
      <c r="O26" s="19"/>
      <c r="P26" s="19"/>
      <c r="Q26" s="20">
        <f t="shared" si="4"/>
        <v>0</v>
      </c>
      <c r="R26" s="19"/>
      <c r="S26" s="21">
        <f t="shared" si="5"/>
        <v>0</v>
      </c>
      <c r="T26" s="21">
        <f t="shared" si="6"/>
        <v>0</v>
      </c>
      <c r="U26" s="22">
        <f t="shared" si="7"/>
        <v>0</v>
      </c>
      <c r="V26" s="18"/>
      <c r="W26" s="19"/>
      <c r="X26" s="19"/>
      <c r="Y26" s="19"/>
      <c r="Z26" s="21">
        <f t="shared" si="8"/>
        <v>0</v>
      </c>
      <c r="AA26" s="19"/>
      <c r="AB26" s="23">
        <f t="shared" ref="AB26:AC26" si="34">IFERROR(V26/J26, 0)</f>
        <v>0</v>
      </c>
      <c r="AC26" s="23">
        <f t="shared" si="34"/>
        <v>0</v>
      </c>
      <c r="AD26" s="23">
        <f t="shared" ref="AD26:AE26" si="35">IFERROR(Z26/O26, 0)</f>
        <v>0</v>
      </c>
      <c r="AE26" s="23">
        <f t="shared" si="35"/>
        <v>0</v>
      </c>
      <c r="AF26" s="58">
        <f t="shared" si="18"/>
        <v>0</v>
      </c>
      <c r="AG26" s="18"/>
      <c r="AH26" s="19"/>
      <c r="AI26" s="19"/>
      <c r="AJ26" s="19"/>
      <c r="AK26" s="19"/>
      <c r="AL26" s="19"/>
      <c r="AM26" s="22">
        <f t="shared" si="12"/>
        <v>0</v>
      </c>
      <c r="AN26" s="18"/>
      <c r="AO26" s="24">
        <f t="shared" si="19"/>
        <v>0</v>
      </c>
    </row>
    <row r="27" spans="1:41" ht="15.75" customHeight="1" x14ac:dyDescent="0.25">
      <c r="A27" s="16"/>
      <c r="B27" s="17"/>
      <c r="C27" s="18"/>
      <c r="D27" s="19"/>
      <c r="E27" s="20">
        <f t="shared" si="0"/>
        <v>0</v>
      </c>
      <c r="F27" s="19"/>
      <c r="G27" s="19"/>
      <c r="H27" s="20">
        <f t="shared" si="1"/>
        <v>0</v>
      </c>
      <c r="I27" s="19"/>
      <c r="J27" s="19"/>
      <c r="K27" s="19"/>
      <c r="L27" s="20">
        <f t="shared" si="2"/>
        <v>0</v>
      </c>
      <c r="M27" s="19"/>
      <c r="N27" s="13">
        <f t="shared" si="3"/>
        <v>0</v>
      </c>
      <c r="O27" s="19"/>
      <c r="P27" s="19"/>
      <c r="Q27" s="20">
        <f t="shared" si="4"/>
        <v>0</v>
      </c>
      <c r="R27" s="19"/>
      <c r="S27" s="21">
        <f t="shared" si="5"/>
        <v>0</v>
      </c>
      <c r="T27" s="21">
        <f t="shared" si="6"/>
        <v>0</v>
      </c>
      <c r="U27" s="22">
        <f t="shared" si="7"/>
        <v>0</v>
      </c>
      <c r="V27" s="18"/>
      <c r="W27" s="19"/>
      <c r="X27" s="19"/>
      <c r="Y27" s="19"/>
      <c r="Z27" s="21">
        <f t="shared" si="8"/>
        <v>0</v>
      </c>
      <c r="AA27" s="19"/>
      <c r="AB27" s="23">
        <f t="shared" ref="AB27:AC27" si="36">IFERROR(V27/J27, 0)</f>
        <v>0</v>
      </c>
      <c r="AC27" s="23">
        <f t="shared" si="36"/>
        <v>0</v>
      </c>
      <c r="AD27" s="23">
        <f t="shared" ref="AD27:AE27" si="37">IFERROR(Z27/O27, 0)</f>
        <v>0</v>
      </c>
      <c r="AE27" s="23">
        <f t="shared" si="37"/>
        <v>0</v>
      </c>
      <c r="AF27" s="58">
        <f t="shared" si="18"/>
        <v>0</v>
      </c>
      <c r="AG27" s="18"/>
      <c r="AH27" s="19"/>
      <c r="AI27" s="19"/>
      <c r="AJ27" s="19"/>
      <c r="AK27" s="19"/>
      <c r="AL27" s="19"/>
      <c r="AM27" s="22">
        <f t="shared" si="12"/>
        <v>0</v>
      </c>
      <c r="AN27" s="18"/>
      <c r="AO27" s="24">
        <f t="shared" si="19"/>
        <v>0</v>
      </c>
    </row>
    <row r="28" spans="1:41" ht="15.75" customHeight="1" x14ac:dyDescent="0.25">
      <c r="A28" s="16"/>
      <c r="B28" s="17"/>
      <c r="C28" s="18"/>
      <c r="D28" s="19"/>
      <c r="E28" s="20">
        <f t="shared" si="0"/>
        <v>0</v>
      </c>
      <c r="F28" s="19"/>
      <c r="G28" s="19"/>
      <c r="H28" s="20">
        <f t="shared" si="1"/>
        <v>0</v>
      </c>
      <c r="I28" s="19"/>
      <c r="J28" s="19"/>
      <c r="K28" s="19"/>
      <c r="L28" s="20">
        <f t="shared" si="2"/>
        <v>0</v>
      </c>
      <c r="M28" s="19"/>
      <c r="N28" s="13">
        <f t="shared" si="3"/>
        <v>0</v>
      </c>
      <c r="O28" s="19"/>
      <c r="P28" s="19"/>
      <c r="Q28" s="20">
        <f t="shared" si="4"/>
        <v>0</v>
      </c>
      <c r="R28" s="19"/>
      <c r="S28" s="21">
        <f t="shared" si="5"/>
        <v>0</v>
      </c>
      <c r="T28" s="21">
        <f t="shared" si="6"/>
        <v>0</v>
      </c>
      <c r="U28" s="22">
        <f t="shared" si="7"/>
        <v>0</v>
      </c>
      <c r="V28" s="18"/>
      <c r="W28" s="19"/>
      <c r="X28" s="19"/>
      <c r="Y28" s="19"/>
      <c r="Z28" s="21">
        <f t="shared" si="8"/>
        <v>0</v>
      </c>
      <c r="AA28" s="19"/>
      <c r="AB28" s="23">
        <f t="shared" ref="AB28:AC28" si="38">IFERROR(V28/J28, 0)</f>
        <v>0</v>
      </c>
      <c r="AC28" s="23">
        <f t="shared" si="38"/>
        <v>0</v>
      </c>
      <c r="AD28" s="23">
        <f t="shared" ref="AD28:AE28" si="39">IFERROR(Z28/O28, 0)</f>
        <v>0</v>
      </c>
      <c r="AE28" s="23">
        <f t="shared" si="39"/>
        <v>0</v>
      </c>
      <c r="AF28" s="58">
        <f t="shared" si="18"/>
        <v>0</v>
      </c>
      <c r="AG28" s="18"/>
      <c r="AH28" s="19"/>
      <c r="AI28" s="19"/>
      <c r="AJ28" s="19"/>
      <c r="AK28" s="19"/>
      <c r="AL28" s="19"/>
      <c r="AM28" s="22">
        <f t="shared" si="12"/>
        <v>0</v>
      </c>
      <c r="AN28" s="18"/>
      <c r="AO28" s="24">
        <f t="shared" si="19"/>
        <v>0</v>
      </c>
    </row>
    <row r="29" spans="1:41" ht="15.75" customHeight="1" x14ac:dyDescent="0.25">
      <c r="A29" s="16"/>
      <c r="B29" s="17"/>
      <c r="C29" s="18"/>
      <c r="D29" s="19"/>
      <c r="E29" s="20">
        <f t="shared" si="0"/>
        <v>0</v>
      </c>
      <c r="F29" s="19"/>
      <c r="G29" s="19"/>
      <c r="H29" s="20">
        <f t="shared" si="1"/>
        <v>0</v>
      </c>
      <c r="I29" s="19"/>
      <c r="J29" s="19"/>
      <c r="K29" s="19"/>
      <c r="L29" s="20">
        <f t="shared" si="2"/>
        <v>0</v>
      </c>
      <c r="M29" s="19"/>
      <c r="N29" s="13">
        <f t="shared" si="3"/>
        <v>0</v>
      </c>
      <c r="O29" s="19"/>
      <c r="P29" s="19"/>
      <c r="Q29" s="20">
        <f t="shared" si="4"/>
        <v>0</v>
      </c>
      <c r="R29" s="19"/>
      <c r="S29" s="21">
        <f t="shared" si="5"/>
        <v>0</v>
      </c>
      <c r="T29" s="21">
        <f t="shared" si="6"/>
        <v>0</v>
      </c>
      <c r="U29" s="22">
        <f t="shared" si="7"/>
        <v>0</v>
      </c>
      <c r="V29" s="18"/>
      <c r="W29" s="19"/>
      <c r="X29" s="19"/>
      <c r="Y29" s="19"/>
      <c r="Z29" s="21">
        <f t="shared" si="8"/>
        <v>0</v>
      </c>
      <c r="AA29" s="19"/>
      <c r="AB29" s="23">
        <f t="shared" ref="AB29:AC29" si="40">IFERROR(V29/J29, 0)</f>
        <v>0</v>
      </c>
      <c r="AC29" s="23">
        <f t="shared" si="40"/>
        <v>0</v>
      </c>
      <c r="AD29" s="23">
        <f t="shared" ref="AD29:AE29" si="41">IFERROR(Z29/O29, 0)</f>
        <v>0</v>
      </c>
      <c r="AE29" s="23">
        <f t="shared" si="41"/>
        <v>0</v>
      </c>
      <c r="AF29" s="58">
        <f t="shared" si="18"/>
        <v>0</v>
      </c>
      <c r="AG29" s="18"/>
      <c r="AH29" s="19"/>
      <c r="AI29" s="19"/>
      <c r="AJ29" s="19"/>
      <c r="AK29" s="19"/>
      <c r="AL29" s="19"/>
      <c r="AM29" s="22">
        <f t="shared" si="12"/>
        <v>0</v>
      </c>
      <c r="AN29" s="18"/>
      <c r="AO29" s="24">
        <f t="shared" si="19"/>
        <v>0</v>
      </c>
    </row>
    <row r="30" spans="1:41" ht="15.75" customHeight="1" x14ac:dyDescent="0.25">
      <c r="A30" s="16"/>
      <c r="B30" s="17"/>
      <c r="C30" s="18"/>
      <c r="D30" s="19"/>
      <c r="E30" s="20">
        <f t="shared" si="0"/>
        <v>0</v>
      </c>
      <c r="F30" s="19"/>
      <c r="G30" s="19"/>
      <c r="H30" s="20">
        <f t="shared" si="1"/>
        <v>0</v>
      </c>
      <c r="I30" s="19"/>
      <c r="J30" s="19"/>
      <c r="K30" s="19"/>
      <c r="L30" s="20">
        <f t="shared" si="2"/>
        <v>0</v>
      </c>
      <c r="M30" s="19"/>
      <c r="N30" s="13">
        <f t="shared" si="3"/>
        <v>0</v>
      </c>
      <c r="O30" s="19"/>
      <c r="P30" s="19"/>
      <c r="Q30" s="20">
        <f t="shared" si="4"/>
        <v>0</v>
      </c>
      <c r="R30" s="19"/>
      <c r="S30" s="21">
        <f t="shared" si="5"/>
        <v>0</v>
      </c>
      <c r="T30" s="21">
        <f t="shared" si="6"/>
        <v>0</v>
      </c>
      <c r="U30" s="22">
        <f t="shared" si="7"/>
        <v>0</v>
      </c>
      <c r="V30" s="18"/>
      <c r="W30" s="19"/>
      <c r="X30" s="19"/>
      <c r="Y30" s="19"/>
      <c r="Z30" s="21">
        <f t="shared" si="8"/>
        <v>0</v>
      </c>
      <c r="AA30" s="19"/>
      <c r="AB30" s="23">
        <f t="shared" ref="AB30:AC30" si="42">IFERROR(V30/J30, 0)</f>
        <v>0</v>
      </c>
      <c r="AC30" s="23">
        <f t="shared" si="42"/>
        <v>0</v>
      </c>
      <c r="AD30" s="23">
        <f t="shared" ref="AD30:AE30" si="43">IFERROR(Z30/O30, 0)</f>
        <v>0</v>
      </c>
      <c r="AE30" s="23">
        <f t="shared" si="43"/>
        <v>0</v>
      </c>
      <c r="AF30" s="58">
        <f t="shared" si="18"/>
        <v>0</v>
      </c>
      <c r="AG30" s="18"/>
      <c r="AH30" s="19"/>
      <c r="AI30" s="19"/>
      <c r="AJ30" s="19"/>
      <c r="AK30" s="19"/>
      <c r="AL30" s="19"/>
      <c r="AM30" s="22">
        <f t="shared" si="12"/>
        <v>0</v>
      </c>
      <c r="AN30" s="18"/>
      <c r="AO30" s="24">
        <f t="shared" si="19"/>
        <v>0</v>
      </c>
    </row>
    <row r="31" spans="1:41" ht="15.75" customHeight="1" x14ac:dyDescent="0.25">
      <c r="A31" s="16"/>
      <c r="B31" s="17"/>
      <c r="C31" s="18"/>
      <c r="D31" s="19"/>
      <c r="E31" s="20">
        <f t="shared" si="0"/>
        <v>0</v>
      </c>
      <c r="F31" s="19"/>
      <c r="G31" s="19"/>
      <c r="H31" s="20">
        <f t="shared" si="1"/>
        <v>0</v>
      </c>
      <c r="I31" s="19"/>
      <c r="J31" s="19"/>
      <c r="K31" s="19"/>
      <c r="L31" s="20">
        <f t="shared" si="2"/>
        <v>0</v>
      </c>
      <c r="M31" s="19"/>
      <c r="N31" s="13">
        <f t="shared" si="3"/>
        <v>0</v>
      </c>
      <c r="O31" s="19"/>
      <c r="P31" s="19"/>
      <c r="Q31" s="20">
        <f t="shared" si="4"/>
        <v>0</v>
      </c>
      <c r="R31" s="19"/>
      <c r="S31" s="21">
        <f t="shared" si="5"/>
        <v>0</v>
      </c>
      <c r="T31" s="21">
        <f t="shared" si="6"/>
        <v>0</v>
      </c>
      <c r="U31" s="22">
        <f t="shared" si="7"/>
        <v>0</v>
      </c>
      <c r="V31" s="18"/>
      <c r="W31" s="19"/>
      <c r="X31" s="19"/>
      <c r="Y31" s="19"/>
      <c r="Z31" s="21">
        <f t="shared" si="8"/>
        <v>0</v>
      </c>
      <c r="AA31" s="19"/>
      <c r="AB31" s="23">
        <f t="shared" ref="AB31:AC31" si="44">IFERROR(V31/J31, 0)</f>
        <v>0</v>
      </c>
      <c r="AC31" s="23">
        <f t="shared" si="44"/>
        <v>0</v>
      </c>
      <c r="AD31" s="23">
        <f t="shared" ref="AD31:AE31" si="45">IFERROR(Z31/O31, 0)</f>
        <v>0</v>
      </c>
      <c r="AE31" s="23">
        <f t="shared" si="45"/>
        <v>0</v>
      </c>
      <c r="AF31" s="58">
        <f t="shared" si="18"/>
        <v>0</v>
      </c>
      <c r="AG31" s="18"/>
      <c r="AH31" s="19"/>
      <c r="AI31" s="19"/>
      <c r="AJ31" s="19"/>
      <c r="AK31" s="19"/>
      <c r="AL31" s="19"/>
      <c r="AM31" s="22">
        <f t="shared" si="12"/>
        <v>0</v>
      </c>
      <c r="AN31" s="18"/>
      <c r="AO31" s="24">
        <f t="shared" si="19"/>
        <v>0</v>
      </c>
    </row>
    <row r="32" spans="1:41" ht="15.75" customHeight="1" x14ac:dyDescent="0.25">
      <c r="A32" s="16"/>
      <c r="B32" s="17"/>
      <c r="C32" s="18"/>
      <c r="D32" s="19"/>
      <c r="E32" s="20">
        <f t="shared" si="0"/>
        <v>0</v>
      </c>
      <c r="F32" s="19"/>
      <c r="G32" s="19"/>
      <c r="H32" s="20">
        <f t="shared" si="1"/>
        <v>0</v>
      </c>
      <c r="I32" s="19"/>
      <c r="J32" s="19"/>
      <c r="K32" s="19"/>
      <c r="L32" s="20">
        <f t="shared" si="2"/>
        <v>0</v>
      </c>
      <c r="M32" s="19"/>
      <c r="N32" s="13">
        <f t="shared" si="3"/>
        <v>0</v>
      </c>
      <c r="O32" s="19"/>
      <c r="P32" s="19"/>
      <c r="Q32" s="20">
        <f t="shared" si="4"/>
        <v>0</v>
      </c>
      <c r="R32" s="19"/>
      <c r="S32" s="21">
        <f t="shared" si="5"/>
        <v>0</v>
      </c>
      <c r="T32" s="21">
        <f t="shared" si="6"/>
        <v>0</v>
      </c>
      <c r="U32" s="22">
        <f t="shared" si="7"/>
        <v>0</v>
      </c>
      <c r="V32" s="18"/>
      <c r="W32" s="19"/>
      <c r="X32" s="19"/>
      <c r="Y32" s="19"/>
      <c r="Z32" s="21">
        <f t="shared" si="8"/>
        <v>0</v>
      </c>
      <c r="AA32" s="19"/>
      <c r="AB32" s="23">
        <f t="shared" ref="AB32:AC32" si="46">IFERROR(V32/J32, 0)</f>
        <v>0</v>
      </c>
      <c r="AC32" s="23">
        <f t="shared" si="46"/>
        <v>0</v>
      </c>
      <c r="AD32" s="23">
        <f t="shared" ref="AD32:AE32" si="47">IFERROR(Z32/O32, 0)</f>
        <v>0</v>
      </c>
      <c r="AE32" s="23">
        <f t="shared" si="47"/>
        <v>0</v>
      </c>
      <c r="AF32" s="58">
        <f t="shared" si="18"/>
        <v>0</v>
      </c>
      <c r="AG32" s="18"/>
      <c r="AH32" s="19"/>
      <c r="AI32" s="19"/>
      <c r="AJ32" s="19"/>
      <c r="AK32" s="19"/>
      <c r="AL32" s="19"/>
      <c r="AM32" s="22">
        <f t="shared" si="12"/>
        <v>0</v>
      </c>
      <c r="AN32" s="18"/>
      <c r="AO32" s="24">
        <f t="shared" si="19"/>
        <v>0</v>
      </c>
    </row>
    <row r="33" spans="1:41" ht="15.75" customHeight="1" x14ac:dyDescent="0.25">
      <c r="A33" s="9"/>
      <c r="B33" s="10"/>
      <c r="C33" s="11"/>
      <c r="D33" s="12"/>
      <c r="E33" s="13">
        <f t="shared" si="0"/>
        <v>0</v>
      </c>
      <c r="F33" s="12"/>
      <c r="G33" s="12"/>
      <c r="H33" s="13">
        <f t="shared" si="1"/>
        <v>0</v>
      </c>
      <c r="I33" s="12"/>
      <c r="J33" s="12"/>
      <c r="K33" s="12"/>
      <c r="L33" s="13">
        <f t="shared" si="2"/>
        <v>0</v>
      </c>
      <c r="M33" s="12"/>
      <c r="N33" s="13">
        <f t="shared" si="3"/>
        <v>0</v>
      </c>
      <c r="O33" s="12"/>
      <c r="P33" s="12"/>
      <c r="Q33" s="13">
        <f t="shared" si="4"/>
        <v>0</v>
      </c>
      <c r="R33" s="12"/>
      <c r="S33" s="13">
        <f t="shared" si="5"/>
        <v>0</v>
      </c>
      <c r="T33" s="13">
        <f t="shared" si="6"/>
        <v>0</v>
      </c>
      <c r="U33" s="14">
        <f t="shared" si="7"/>
        <v>0</v>
      </c>
      <c r="V33" s="11"/>
      <c r="W33" s="12"/>
      <c r="X33" s="12"/>
      <c r="Y33" s="12"/>
      <c r="Z33" s="13">
        <f t="shared" si="8"/>
        <v>0</v>
      </c>
      <c r="AA33" s="12"/>
      <c r="AB33" s="15">
        <f t="shared" ref="AB33:AC33" si="48">IFERROR(V33/J33, 0)</f>
        <v>0</v>
      </c>
      <c r="AC33" s="15">
        <f t="shared" si="48"/>
        <v>0</v>
      </c>
      <c r="AD33" s="15">
        <f t="shared" ref="AD33:AE33" si="49">IFERROR(Z33/O33, 0)</f>
        <v>0</v>
      </c>
      <c r="AE33" s="15">
        <f t="shared" si="49"/>
        <v>0</v>
      </c>
      <c r="AF33" s="57">
        <f t="shared" ref="AF33:AF65" si="50">IFERROR(SUM(V33,W33,Z33,AA33)/SUM(L33,Q33), 0)</f>
        <v>0</v>
      </c>
      <c r="AG33" s="11"/>
      <c r="AH33" s="12"/>
      <c r="AI33" s="12"/>
      <c r="AJ33" s="12"/>
      <c r="AK33" s="12"/>
      <c r="AL33" s="12"/>
      <c r="AM33" s="14">
        <f t="shared" si="12"/>
        <v>0</v>
      </c>
      <c r="AN33" s="11"/>
      <c r="AO33" s="14">
        <f t="shared" ref="AO33:AO65" si="51">IFERROR((AN33/B33)*1000000, 0)</f>
        <v>0</v>
      </c>
    </row>
    <row r="34" spans="1:41" ht="15.75" customHeight="1" x14ac:dyDescent="0.25">
      <c r="A34" s="9"/>
      <c r="B34" s="10"/>
      <c r="C34" s="11"/>
      <c r="D34" s="12"/>
      <c r="E34" s="13">
        <f t="shared" si="0"/>
        <v>0</v>
      </c>
      <c r="F34" s="12"/>
      <c r="G34" s="12"/>
      <c r="H34" s="13">
        <f t="shared" si="1"/>
        <v>0</v>
      </c>
      <c r="I34" s="12"/>
      <c r="J34" s="12"/>
      <c r="K34" s="12"/>
      <c r="L34" s="13">
        <f t="shared" si="2"/>
        <v>0</v>
      </c>
      <c r="M34" s="12"/>
      <c r="N34" s="13">
        <f t="shared" si="3"/>
        <v>0</v>
      </c>
      <c r="O34" s="12"/>
      <c r="P34" s="12"/>
      <c r="Q34" s="13">
        <f t="shared" si="4"/>
        <v>0</v>
      </c>
      <c r="R34" s="12"/>
      <c r="S34" s="13">
        <f t="shared" si="5"/>
        <v>0</v>
      </c>
      <c r="T34" s="13">
        <f t="shared" si="6"/>
        <v>0</v>
      </c>
      <c r="U34" s="14">
        <f t="shared" si="7"/>
        <v>0</v>
      </c>
      <c r="V34" s="11"/>
      <c r="W34" s="12"/>
      <c r="X34" s="12"/>
      <c r="Y34" s="12"/>
      <c r="Z34" s="13">
        <f t="shared" si="8"/>
        <v>0</v>
      </c>
      <c r="AA34" s="12"/>
      <c r="AB34" s="15">
        <f t="shared" ref="AB34:AC34" si="52">IFERROR(V34/J34, 0)</f>
        <v>0</v>
      </c>
      <c r="AC34" s="15">
        <f t="shared" si="52"/>
        <v>0</v>
      </c>
      <c r="AD34" s="15">
        <f t="shared" ref="AD34:AE34" si="53">IFERROR(Z34/O34, 0)</f>
        <v>0</v>
      </c>
      <c r="AE34" s="15">
        <f t="shared" si="53"/>
        <v>0</v>
      </c>
      <c r="AF34" s="57">
        <f t="shared" si="50"/>
        <v>0</v>
      </c>
      <c r="AG34" s="11"/>
      <c r="AH34" s="12"/>
      <c r="AI34" s="12"/>
      <c r="AJ34" s="12"/>
      <c r="AK34" s="12"/>
      <c r="AL34" s="12"/>
      <c r="AM34" s="14">
        <f t="shared" si="12"/>
        <v>0</v>
      </c>
      <c r="AN34" s="11"/>
      <c r="AO34" s="14">
        <f t="shared" si="51"/>
        <v>0</v>
      </c>
    </row>
    <row r="35" spans="1:41" ht="15.75" customHeight="1" x14ac:dyDescent="0.25">
      <c r="A35" s="9"/>
      <c r="B35" s="10"/>
      <c r="C35" s="11"/>
      <c r="D35" s="12"/>
      <c r="E35" s="13">
        <f t="shared" si="0"/>
        <v>0</v>
      </c>
      <c r="F35" s="12"/>
      <c r="G35" s="12"/>
      <c r="H35" s="13">
        <f t="shared" si="1"/>
        <v>0</v>
      </c>
      <c r="I35" s="12"/>
      <c r="J35" s="12"/>
      <c r="K35" s="12"/>
      <c r="L35" s="13">
        <f t="shared" si="2"/>
        <v>0</v>
      </c>
      <c r="M35" s="12"/>
      <c r="N35" s="13">
        <f t="shared" si="3"/>
        <v>0</v>
      </c>
      <c r="O35" s="12"/>
      <c r="P35" s="12"/>
      <c r="Q35" s="13">
        <f t="shared" si="4"/>
        <v>0</v>
      </c>
      <c r="R35" s="12"/>
      <c r="S35" s="13">
        <f t="shared" si="5"/>
        <v>0</v>
      </c>
      <c r="T35" s="13">
        <f t="shared" si="6"/>
        <v>0</v>
      </c>
      <c r="U35" s="14">
        <f t="shared" si="7"/>
        <v>0</v>
      </c>
      <c r="V35" s="11"/>
      <c r="W35" s="12"/>
      <c r="X35" s="12"/>
      <c r="Y35" s="12"/>
      <c r="Z35" s="13">
        <f t="shared" si="8"/>
        <v>0</v>
      </c>
      <c r="AA35" s="12"/>
      <c r="AB35" s="15">
        <f t="shared" ref="AB35:AC35" si="54">IFERROR(V35/J35, 0)</f>
        <v>0</v>
      </c>
      <c r="AC35" s="15">
        <f t="shared" si="54"/>
        <v>0</v>
      </c>
      <c r="AD35" s="15">
        <f t="shared" ref="AD35:AE35" si="55">IFERROR(Z35/O35, 0)</f>
        <v>0</v>
      </c>
      <c r="AE35" s="15">
        <f t="shared" si="55"/>
        <v>0</v>
      </c>
      <c r="AF35" s="57">
        <f t="shared" si="50"/>
        <v>0</v>
      </c>
      <c r="AG35" s="11"/>
      <c r="AH35" s="12"/>
      <c r="AI35" s="12"/>
      <c r="AJ35" s="12"/>
      <c r="AK35" s="12"/>
      <c r="AL35" s="12"/>
      <c r="AM35" s="14">
        <f t="shared" si="12"/>
        <v>0</v>
      </c>
      <c r="AN35" s="11"/>
      <c r="AO35" s="14">
        <f t="shared" si="51"/>
        <v>0</v>
      </c>
    </row>
    <row r="36" spans="1:41" ht="15.75" customHeight="1" x14ac:dyDescent="0.25">
      <c r="A36" s="9"/>
      <c r="B36" s="10"/>
      <c r="C36" s="11"/>
      <c r="D36" s="12"/>
      <c r="E36" s="13">
        <f t="shared" si="0"/>
        <v>0</v>
      </c>
      <c r="F36" s="12"/>
      <c r="G36" s="12"/>
      <c r="H36" s="13">
        <f t="shared" si="1"/>
        <v>0</v>
      </c>
      <c r="I36" s="12"/>
      <c r="J36" s="12"/>
      <c r="K36" s="12"/>
      <c r="L36" s="13">
        <f t="shared" si="2"/>
        <v>0</v>
      </c>
      <c r="M36" s="12"/>
      <c r="N36" s="13">
        <f t="shared" si="3"/>
        <v>0</v>
      </c>
      <c r="O36" s="12"/>
      <c r="P36" s="12"/>
      <c r="Q36" s="13">
        <f t="shared" si="4"/>
        <v>0</v>
      </c>
      <c r="R36" s="12"/>
      <c r="S36" s="13">
        <f t="shared" si="5"/>
        <v>0</v>
      </c>
      <c r="T36" s="13">
        <f t="shared" si="6"/>
        <v>0</v>
      </c>
      <c r="U36" s="14">
        <f t="shared" si="7"/>
        <v>0</v>
      </c>
      <c r="V36" s="11"/>
      <c r="W36" s="12"/>
      <c r="X36" s="12"/>
      <c r="Y36" s="12"/>
      <c r="Z36" s="13">
        <f t="shared" si="8"/>
        <v>0</v>
      </c>
      <c r="AA36" s="12"/>
      <c r="AB36" s="15">
        <f t="shared" ref="AB36:AC36" si="56">IFERROR(V36/J36, 0)</f>
        <v>0</v>
      </c>
      <c r="AC36" s="15">
        <f t="shared" si="56"/>
        <v>0</v>
      </c>
      <c r="AD36" s="15">
        <f t="shared" ref="AD36:AE36" si="57">IFERROR(Z36/O36, 0)</f>
        <v>0</v>
      </c>
      <c r="AE36" s="15">
        <f t="shared" si="57"/>
        <v>0</v>
      </c>
      <c r="AF36" s="57">
        <f t="shared" si="50"/>
        <v>0</v>
      </c>
      <c r="AG36" s="11"/>
      <c r="AH36" s="12"/>
      <c r="AI36" s="12"/>
      <c r="AJ36" s="12"/>
      <c r="AK36" s="12"/>
      <c r="AL36" s="12"/>
      <c r="AM36" s="14">
        <f t="shared" si="12"/>
        <v>0</v>
      </c>
      <c r="AN36" s="11"/>
      <c r="AO36" s="14">
        <f t="shared" si="51"/>
        <v>0</v>
      </c>
    </row>
    <row r="37" spans="1:41" ht="15.75" customHeight="1" x14ac:dyDescent="0.25">
      <c r="A37" s="9"/>
      <c r="B37" s="10"/>
      <c r="C37" s="11"/>
      <c r="D37" s="12"/>
      <c r="E37" s="13">
        <f t="shared" si="0"/>
        <v>0</v>
      </c>
      <c r="F37" s="12"/>
      <c r="G37" s="12"/>
      <c r="H37" s="13">
        <f t="shared" si="1"/>
        <v>0</v>
      </c>
      <c r="I37" s="12"/>
      <c r="J37" s="12"/>
      <c r="K37" s="12"/>
      <c r="L37" s="13">
        <f t="shared" si="2"/>
        <v>0</v>
      </c>
      <c r="M37" s="12"/>
      <c r="N37" s="13">
        <f t="shared" si="3"/>
        <v>0</v>
      </c>
      <c r="O37" s="12"/>
      <c r="P37" s="12"/>
      <c r="Q37" s="13">
        <f t="shared" si="4"/>
        <v>0</v>
      </c>
      <c r="R37" s="12"/>
      <c r="S37" s="13">
        <f t="shared" si="5"/>
        <v>0</v>
      </c>
      <c r="T37" s="13">
        <f t="shared" si="6"/>
        <v>0</v>
      </c>
      <c r="U37" s="14">
        <f t="shared" si="7"/>
        <v>0</v>
      </c>
      <c r="V37" s="11"/>
      <c r="W37" s="12"/>
      <c r="X37" s="12"/>
      <c r="Y37" s="12"/>
      <c r="Z37" s="13">
        <f t="shared" si="8"/>
        <v>0</v>
      </c>
      <c r="AA37" s="12"/>
      <c r="AB37" s="15">
        <f t="shared" ref="AB37:AC37" si="58">IFERROR(V37/J37, 0)</f>
        <v>0</v>
      </c>
      <c r="AC37" s="15">
        <f t="shared" si="58"/>
        <v>0</v>
      </c>
      <c r="AD37" s="15">
        <f t="shared" ref="AD37:AE37" si="59">IFERROR(Z37/O37, 0)</f>
        <v>0</v>
      </c>
      <c r="AE37" s="15">
        <f t="shared" si="59"/>
        <v>0</v>
      </c>
      <c r="AF37" s="57">
        <f t="shared" si="50"/>
        <v>0</v>
      </c>
      <c r="AG37" s="11"/>
      <c r="AH37" s="12"/>
      <c r="AI37" s="12"/>
      <c r="AJ37" s="12"/>
      <c r="AK37" s="12"/>
      <c r="AL37" s="12"/>
      <c r="AM37" s="14">
        <f t="shared" si="12"/>
        <v>0</v>
      </c>
      <c r="AN37" s="11"/>
      <c r="AO37" s="14">
        <f t="shared" si="51"/>
        <v>0</v>
      </c>
    </row>
    <row r="38" spans="1:41" ht="15.75" customHeight="1" x14ac:dyDescent="0.25">
      <c r="A38" s="9"/>
      <c r="B38" s="10"/>
      <c r="C38" s="11"/>
      <c r="D38" s="12"/>
      <c r="E38" s="13">
        <f t="shared" si="0"/>
        <v>0</v>
      </c>
      <c r="F38" s="12"/>
      <c r="G38" s="12"/>
      <c r="H38" s="13">
        <f t="shared" si="1"/>
        <v>0</v>
      </c>
      <c r="I38" s="12"/>
      <c r="J38" s="12"/>
      <c r="K38" s="12"/>
      <c r="L38" s="13">
        <f t="shared" si="2"/>
        <v>0</v>
      </c>
      <c r="M38" s="12"/>
      <c r="N38" s="13">
        <f t="shared" si="3"/>
        <v>0</v>
      </c>
      <c r="O38" s="12"/>
      <c r="P38" s="12"/>
      <c r="Q38" s="13">
        <f t="shared" si="4"/>
        <v>0</v>
      </c>
      <c r="R38" s="12"/>
      <c r="S38" s="13">
        <f t="shared" si="5"/>
        <v>0</v>
      </c>
      <c r="T38" s="13">
        <f t="shared" si="6"/>
        <v>0</v>
      </c>
      <c r="U38" s="14">
        <f t="shared" si="7"/>
        <v>0</v>
      </c>
      <c r="V38" s="11"/>
      <c r="W38" s="12"/>
      <c r="X38" s="12"/>
      <c r="Y38" s="12"/>
      <c r="Z38" s="13">
        <f t="shared" si="8"/>
        <v>0</v>
      </c>
      <c r="AA38" s="12"/>
      <c r="AB38" s="15">
        <f t="shared" ref="AB38:AC38" si="60">IFERROR(V38/J38, 0)</f>
        <v>0</v>
      </c>
      <c r="AC38" s="15">
        <f t="shared" si="60"/>
        <v>0</v>
      </c>
      <c r="AD38" s="15">
        <f t="shared" ref="AD38:AE38" si="61">IFERROR(Z38/O38, 0)</f>
        <v>0</v>
      </c>
      <c r="AE38" s="15">
        <f t="shared" si="61"/>
        <v>0</v>
      </c>
      <c r="AF38" s="57">
        <f t="shared" si="50"/>
        <v>0</v>
      </c>
      <c r="AG38" s="11"/>
      <c r="AH38" s="12"/>
      <c r="AI38" s="12"/>
      <c r="AJ38" s="12"/>
      <c r="AK38" s="12"/>
      <c r="AL38" s="12"/>
      <c r="AM38" s="14">
        <f t="shared" si="12"/>
        <v>0</v>
      </c>
      <c r="AN38" s="11"/>
      <c r="AO38" s="14">
        <f t="shared" si="51"/>
        <v>0</v>
      </c>
    </row>
    <row r="39" spans="1:41" ht="15.75" customHeight="1" x14ac:dyDescent="0.25">
      <c r="A39" s="9"/>
      <c r="B39" s="10"/>
      <c r="C39" s="11"/>
      <c r="D39" s="12"/>
      <c r="E39" s="13">
        <f t="shared" si="0"/>
        <v>0</v>
      </c>
      <c r="F39" s="12"/>
      <c r="G39" s="12"/>
      <c r="H39" s="13">
        <f t="shared" si="1"/>
        <v>0</v>
      </c>
      <c r="I39" s="12"/>
      <c r="J39" s="12"/>
      <c r="K39" s="12"/>
      <c r="L39" s="13">
        <f t="shared" si="2"/>
        <v>0</v>
      </c>
      <c r="M39" s="12"/>
      <c r="N39" s="13">
        <f t="shared" si="3"/>
        <v>0</v>
      </c>
      <c r="O39" s="12"/>
      <c r="P39" s="12"/>
      <c r="Q39" s="13">
        <f t="shared" si="4"/>
        <v>0</v>
      </c>
      <c r="R39" s="12"/>
      <c r="S39" s="13">
        <f t="shared" si="5"/>
        <v>0</v>
      </c>
      <c r="T39" s="13">
        <f t="shared" si="6"/>
        <v>0</v>
      </c>
      <c r="U39" s="14">
        <f t="shared" si="7"/>
        <v>0</v>
      </c>
      <c r="V39" s="11"/>
      <c r="W39" s="12"/>
      <c r="X39" s="12"/>
      <c r="Y39" s="12"/>
      <c r="Z39" s="13">
        <f t="shared" si="8"/>
        <v>0</v>
      </c>
      <c r="AA39" s="12"/>
      <c r="AB39" s="15">
        <f t="shared" ref="AB39:AC39" si="62">IFERROR(V39/J39, 0)</f>
        <v>0</v>
      </c>
      <c r="AC39" s="15">
        <f t="shared" si="62"/>
        <v>0</v>
      </c>
      <c r="AD39" s="15">
        <f t="shared" ref="AD39:AE39" si="63">IFERROR(Z39/O39, 0)</f>
        <v>0</v>
      </c>
      <c r="AE39" s="15">
        <f t="shared" si="63"/>
        <v>0</v>
      </c>
      <c r="AF39" s="57">
        <f t="shared" si="50"/>
        <v>0</v>
      </c>
      <c r="AG39" s="11"/>
      <c r="AH39" s="12"/>
      <c r="AI39" s="12"/>
      <c r="AJ39" s="12"/>
      <c r="AK39" s="12"/>
      <c r="AL39" s="12"/>
      <c r="AM39" s="14">
        <f t="shared" si="12"/>
        <v>0</v>
      </c>
      <c r="AN39" s="11"/>
      <c r="AO39" s="14">
        <f t="shared" si="51"/>
        <v>0</v>
      </c>
    </row>
    <row r="40" spans="1:41" ht="15.75" customHeight="1" x14ac:dyDescent="0.25">
      <c r="A40" s="9"/>
      <c r="B40" s="10"/>
      <c r="C40" s="11"/>
      <c r="D40" s="12"/>
      <c r="E40" s="13">
        <f t="shared" si="0"/>
        <v>0</v>
      </c>
      <c r="F40" s="12"/>
      <c r="G40" s="12"/>
      <c r="H40" s="13">
        <f t="shared" si="1"/>
        <v>0</v>
      </c>
      <c r="I40" s="12"/>
      <c r="J40" s="12"/>
      <c r="K40" s="12"/>
      <c r="L40" s="13">
        <f t="shared" si="2"/>
        <v>0</v>
      </c>
      <c r="M40" s="12"/>
      <c r="N40" s="13">
        <f t="shared" si="3"/>
        <v>0</v>
      </c>
      <c r="O40" s="12"/>
      <c r="P40" s="12"/>
      <c r="Q40" s="13">
        <f t="shared" si="4"/>
        <v>0</v>
      </c>
      <c r="R40" s="12"/>
      <c r="S40" s="13">
        <f t="shared" si="5"/>
        <v>0</v>
      </c>
      <c r="T40" s="13">
        <f t="shared" si="6"/>
        <v>0</v>
      </c>
      <c r="U40" s="14">
        <f t="shared" si="7"/>
        <v>0</v>
      </c>
      <c r="V40" s="11"/>
      <c r="W40" s="12"/>
      <c r="X40" s="12"/>
      <c r="Y40" s="12"/>
      <c r="Z40" s="13">
        <f t="shared" si="8"/>
        <v>0</v>
      </c>
      <c r="AA40" s="12"/>
      <c r="AB40" s="15">
        <f t="shared" ref="AB40:AC40" si="64">IFERROR(V40/J40, 0)</f>
        <v>0</v>
      </c>
      <c r="AC40" s="15">
        <f t="shared" si="64"/>
        <v>0</v>
      </c>
      <c r="AD40" s="15">
        <f t="shared" ref="AD40:AE40" si="65">IFERROR(Z40/O40, 0)</f>
        <v>0</v>
      </c>
      <c r="AE40" s="15">
        <f t="shared" si="65"/>
        <v>0</v>
      </c>
      <c r="AF40" s="57">
        <f t="shared" si="50"/>
        <v>0</v>
      </c>
      <c r="AG40" s="11"/>
      <c r="AH40" s="12"/>
      <c r="AI40" s="12"/>
      <c r="AJ40" s="12"/>
      <c r="AK40" s="12"/>
      <c r="AL40" s="12"/>
      <c r="AM40" s="14">
        <f t="shared" si="12"/>
        <v>0</v>
      </c>
      <c r="AN40" s="11"/>
      <c r="AO40" s="14">
        <f t="shared" si="51"/>
        <v>0</v>
      </c>
    </row>
    <row r="41" spans="1:41" ht="15.75" customHeight="1" x14ac:dyDescent="0.25">
      <c r="A41" s="9"/>
      <c r="B41" s="10"/>
      <c r="C41" s="11"/>
      <c r="D41" s="12"/>
      <c r="E41" s="13">
        <f t="shared" si="0"/>
        <v>0</v>
      </c>
      <c r="F41" s="12"/>
      <c r="G41" s="12"/>
      <c r="H41" s="13">
        <f t="shared" si="1"/>
        <v>0</v>
      </c>
      <c r="I41" s="12"/>
      <c r="J41" s="12"/>
      <c r="K41" s="12"/>
      <c r="L41" s="13">
        <f t="shared" si="2"/>
        <v>0</v>
      </c>
      <c r="M41" s="12"/>
      <c r="N41" s="13">
        <f t="shared" si="3"/>
        <v>0</v>
      </c>
      <c r="O41" s="12"/>
      <c r="P41" s="12"/>
      <c r="Q41" s="13">
        <f t="shared" si="4"/>
        <v>0</v>
      </c>
      <c r="R41" s="12"/>
      <c r="S41" s="13">
        <f t="shared" si="5"/>
        <v>0</v>
      </c>
      <c r="T41" s="13">
        <f t="shared" si="6"/>
        <v>0</v>
      </c>
      <c r="U41" s="14">
        <f t="shared" si="7"/>
        <v>0</v>
      </c>
      <c r="V41" s="11"/>
      <c r="W41" s="12"/>
      <c r="X41" s="12"/>
      <c r="Y41" s="12"/>
      <c r="Z41" s="13">
        <f t="shared" si="8"/>
        <v>0</v>
      </c>
      <c r="AA41" s="12"/>
      <c r="AB41" s="15">
        <f t="shared" ref="AB41:AC41" si="66">IFERROR(V41/J41, 0)</f>
        <v>0</v>
      </c>
      <c r="AC41" s="15">
        <f t="shared" si="66"/>
        <v>0</v>
      </c>
      <c r="AD41" s="15">
        <f t="shared" ref="AD41:AE41" si="67">IFERROR(Z41/O41, 0)</f>
        <v>0</v>
      </c>
      <c r="AE41" s="15">
        <f t="shared" si="67"/>
        <v>0</v>
      </c>
      <c r="AF41" s="57">
        <f t="shared" si="50"/>
        <v>0</v>
      </c>
      <c r="AG41" s="11"/>
      <c r="AH41" s="12"/>
      <c r="AI41" s="12"/>
      <c r="AJ41" s="12"/>
      <c r="AK41" s="12"/>
      <c r="AL41" s="12"/>
      <c r="AM41" s="14">
        <f t="shared" si="12"/>
        <v>0</v>
      </c>
      <c r="AN41" s="11"/>
      <c r="AO41" s="14">
        <f t="shared" si="51"/>
        <v>0</v>
      </c>
    </row>
    <row r="42" spans="1:41" ht="15.75" customHeight="1" x14ac:dyDescent="0.25">
      <c r="A42" s="9"/>
      <c r="B42" s="10"/>
      <c r="C42" s="11"/>
      <c r="D42" s="12"/>
      <c r="E42" s="13">
        <f t="shared" si="0"/>
        <v>0</v>
      </c>
      <c r="F42" s="12"/>
      <c r="G42" s="12"/>
      <c r="H42" s="13">
        <f t="shared" si="1"/>
        <v>0</v>
      </c>
      <c r="I42" s="12"/>
      <c r="J42" s="12"/>
      <c r="K42" s="12"/>
      <c r="L42" s="13">
        <f t="shared" si="2"/>
        <v>0</v>
      </c>
      <c r="M42" s="12"/>
      <c r="N42" s="13">
        <f t="shared" si="3"/>
        <v>0</v>
      </c>
      <c r="O42" s="12"/>
      <c r="P42" s="12"/>
      <c r="Q42" s="13">
        <f t="shared" si="4"/>
        <v>0</v>
      </c>
      <c r="R42" s="12"/>
      <c r="S42" s="13">
        <f t="shared" si="5"/>
        <v>0</v>
      </c>
      <c r="T42" s="13">
        <f t="shared" si="6"/>
        <v>0</v>
      </c>
      <c r="U42" s="14">
        <f t="shared" si="7"/>
        <v>0</v>
      </c>
      <c r="V42" s="11"/>
      <c r="W42" s="12"/>
      <c r="X42" s="12"/>
      <c r="Y42" s="12"/>
      <c r="Z42" s="13">
        <f t="shared" si="8"/>
        <v>0</v>
      </c>
      <c r="AA42" s="12"/>
      <c r="AB42" s="15">
        <f t="shared" ref="AB42:AC42" si="68">IFERROR(V42/J42, 0)</f>
        <v>0</v>
      </c>
      <c r="AC42" s="15">
        <f t="shared" si="68"/>
        <v>0</v>
      </c>
      <c r="AD42" s="15">
        <f t="shared" ref="AD42:AE42" si="69">IFERROR(Z42/O42, 0)</f>
        <v>0</v>
      </c>
      <c r="AE42" s="15">
        <f t="shared" si="69"/>
        <v>0</v>
      </c>
      <c r="AF42" s="57">
        <f t="shared" si="50"/>
        <v>0</v>
      </c>
      <c r="AG42" s="11"/>
      <c r="AH42" s="12"/>
      <c r="AI42" s="12"/>
      <c r="AJ42" s="12"/>
      <c r="AK42" s="12"/>
      <c r="AL42" s="12"/>
      <c r="AM42" s="14">
        <f t="shared" si="12"/>
        <v>0</v>
      </c>
      <c r="AN42" s="11"/>
      <c r="AO42" s="14">
        <f t="shared" si="51"/>
        <v>0</v>
      </c>
    </row>
    <row r="43" spans="1:41" ht="15.75" customHeight="1" x14ac:dyDescent="0.25">
      <c r="A43" s="9"/>
      <c r="B43" s="10"/>
      <c r="C43" s="11"/>
      <c r="D43" s="12"/>
      <c r="E43" s="13">
        <f t="shared" si="0"/>
        <v>0</v>
      </c>
      <c r="F43" s="12"/>
      <c r="G43" s="12"/>
      <c r="H43" s="13">
        <f t="shared" si="1"/>
        <v>0</v>
      </c>
      <c r="I43" s="12"/>
      <c r="J43" s="12"/>
      <c r="K43" s="12"/>
      <c r="L43" s="13">
        <f t="shared" si="2"/>
        <v>0</v>
      </c>
      <c r="M43" s="12"/>
      <c r="N43" s="13">
        <f t="shared" si="3"/>
        <v>0</v>
      </c>
      <c r="O43" s="12"/>
      <c r="P43" s="12"/>
      <c r="Q43" s="13">
        <f t="shared" si="4"/>
        <v>0</v>
      </c>
      <c r="R43" s="12"/>
      <c r="S43" s="13">
        <f t="shared" si="5"/>
        <v>0</v>
      </c>
      <c r="T43" s="13">
        <f t="shared" si="6"/>
        <v>0</v>
      </c>
      <c r="U43" s="14">
        <f t="shared" si="7"/>
        <v>0</v>
      </c>
      <c r="V43" s="11"/>
      <c r="W43" s="12"/>
      <c r="X43" s="12"/>
      <c r="Y43" s="12"/>
      <c r="Z43" s="13">
        <f t="shared" si="8"/>
        <v>0</v>
      </c>
      <c r="AA43" s="12"/>
      <c r="AB43" s="15">
        <f t="shared" ref="AB43:AC43" si="70">IFERROR(V43/J43, 0)</f>
        <v>0</v>
      </c>
      <c r="AC43" s="15">
        <f t="shared" si="70"/>
        <v>0</v>
      </c>
      <c r="AD43" s="15">
        <f t="shared" ref="AD43:AE43" si="71">IFERROR(Z43/O43, 0)</f>
        <v>0</v>
      </c>
      <c r="AE43" s="15">
        <f t="shared" si="71"/>
        <v>0</v>
      </c>
      <c r="AF43" s="57">
        <f t="shared" si="50"/>
        <v>0</v>
      </c>
      <c r="AG43" s="11"/>
      <c r="AH43" s="12"/>
      <c r="AI43" s="12"/>
      <c r="AJ43" s="12"/>
      <c r="AK43" s="12"/>
      <c r="AL43" s="12"/>
      <c r="AM43" s="14">
        <f t="shared" si="12"/>
        <v>0</v>
      </c>
      <c r="AN43" s="11"/>
      <c r="AO43" s="14">
        <f t="shared" si="51"/>
        <v>0</v>
      </c>
    </row>
    <row r="44" spans="1:41" ht="15.75" customHeight="1" x14ac:dyDescent="0.25">
      <c r="A44" s="9"/>
      <c r="B44" s="10"/>
      <c r="C44" s="11"/>
      <c r="D44" s="12"/>
      <c r="E44" s="13">
        <f t="shared" si="0"/>
        <v>0</v>
      </c>
      <c r="F44" s="12"/>
      <c r="G44" s="12"/>
      <c r="H44" s="13">
        <f t="shared" si="1"/>
        <v>0</v>
      </c>
      <c r="I44" s="12"/>
      <c r="J44" s="12"/>
      <c r="K44" s="12"/>
      <c r="L44" s="13">
        <f t="shared" si="2"/>
        <v>0</v>
      </c>
      <c r="M44" s="12"/>
      <c r="N44" s="13">
        <f t="shared" si="3"/>
        <v>0</v>
      </c>
      <c r="O44" s="12"/>
      <c r="P44" s="12"/>
      <c r="Q44" s="13">
        <f t="shared" si="4"/>
        <v>0</v>
      </c>
      <c r="R44" s="12"/>
      <c r="S44" s="13">
        <f t="shared" si="5"/>
        <v>0</v>
      </c>
      <c r="T44" s="13">
        <f t="shared" si="6"/>
        <v>0</v>
      </c>
      <c r="U44" s="14">
        <f t="shared" si="7"/>
        <v>0</v>
      </c>
      <c r="V44" s="11"/>
      <c r="W44" s="12"/>
      <c r="X44" s="12"/>
      <c r="Y44" s="12"/>
      <c r="Z44" s="13">
        <f t="shared" si="8"/>
        <v>0</v>
      </c>
      <c r="AA44" s="12"/>
      <c r="AB44" s="15">
        <f t="shared" ref="AB44:AC44" si="72">IFERROR(V44/J44, 0)</f>
        <v>0</v>
      </c>
      <c r="AC44" s="15">
        <f t="shared" si="72"/>
        <v>0</v>
      </c>
      <c r="AD44" s="15">
        <f t="shared" ref="AD44:AE44" si="73">IFERROR(Z44/O44, 0)</f>
        <v>0</v>
      </c>
      <c r="AE44" s="15">
        <f t="shared" si="73"/>
        <v>0</v>
      </c>
      <c r="AF44" s="57">
        <f t="shared" si="50"/>
        <v>0</v>
      </c>
      <c r="AG44" s="11"/>
      <c r="AH44" s="12"/>
      <c r="AI44" s="12"/>
      <c r="AJ44" s="12"/>
      <c r="AK44" s="12"/>
      <c r="AL44" s="12"/>
      <c r="AM44" s="14">
        <f t="shared" si="12"/>
        <v>0</v>
      </c>
      <c r="AN44" s="11"/>
      <c r="AO44" s="14">
        <f t="shared" si="51"/>
        <v>0</v>
      </c>
    </row>
    <row r="45" spans="1:41" ht="15.75" customHeight="1" x14ac:dyDescent="0.25">
      <c r="A45" s="9"/>
      <c r="B45" s="10"/>
      <c r="C45" s="11"/>
      <c r="D45" s="12"/>
      <c r="E45" s="13">
        <f t="shared" si="0"/>
        <v>0</v>
      </c>
      <c r="F45" s="12"/>
      <c r="G45" s="12"/>
      <c r="H45" s="13">
        <f t="shared" si="1"/>
        <v>0</v>
      </c>
      <c r="I45" s="12"/>
      <c r="J45" s="12"/>
      <c r="K45" s="12"/>
      <c r="L45" s="13">
        <f t="shared" si="2"/>
        <v>0</v>
      </c>
      <c r="M45" s="12"/>
      <c r="N45" s="13">
        <f t="shared" si="3"/>
        <v>0</v>
      </c>
      <c r="O45" s="12"/>
      <c r="P45" s="12"/>
      <c r="Q45" s="13">
        <f t="shared" si="4"/>
        <v>0</v>
      </c>
      <c r="R45" s="12"/>
      <c r="S45" s="13">
        <f t="shared" si="5"/>
        <v>0</v>
      </c>
      <c r="T45" s="13">
        <f t="shared" si="6"/>
        <v>0</v>
      </c>
      <c r="U45" s="14">
        <f t="shared" si="7"/>
        <v>0</v>
      </c>
      <c r="V45" s="11"/>
      <c r="W45" s="12"/>
      <c r="X45" s="12"/>
      <c r="Y45" s="12"/>
      <c r="Z45" s="13">
        <f t="shared" si="8"/>
        <v>0</v>
      </c>
      <c r="AA45" s="12"/>
      <c r="AB45" s="15">
        <f t="shared" ref="AB45:AC45" si="74">IFERROR(V45/J45, 0)</f>
        <v>0</v>
      </c>
      <c r="AC45" s="15">
        <f t="shared" si="74"/>
        <v>0</v>
      </c>
      <c r="AD45" s="15">
        <f t="shared" ref="AD45:AE45" si="75">IFERROR(Z45/O45, 0)</f>
        <v>0</v>
      </c>
      <c r="AE45" s="15">
        <f t="shared" si="75"/>
        <v>0</v>
      </c>
      <c r="AF45" s="57">
        <f t="shared" si="50"/>
        <v>0</v>
      </c>
      <c r="AG45" s="11"/>
      <c r="AH45" s="12"/>
      <c r="AI45" s="12"/>
      <c r="AJ45" s="12"/>
      <c r="AK45" s="12"/>
      <c r="AL45" s="12"/>
      <c r="AM45" s="14">
        <f t="shared" si="12"/>
        <v>0</v>
      </c>
      <c r="AN45" s="11"/>
      <c r="AO45" s="14">
        <f t="shared" si="51"/>
        <v>0</v>
      </c>
    </row>
    <row r="46" spans="1:41" ht="15.75" customHeight="1" x14ac:dyDescent="0.25">
      <c r="A46" s="9"/>
      <c r="B46" s="10"/>
      <c r="C46" s="11"/>
      <c r="D46" s="12"/>
      <c r="E46" s="13">
        <f t="shared" si="0"/>
        <v>0</v>
      </c>
      <c r="F46" s="12"/>
      <c r="G46" s="12"/>
      <c r="H46" s="13">
        <f t="shared" si="1"/>
        <v>0</v>
      </c>
      <c r="I46" s="12"/>
      <c r="J46" s="12"/>
      <c r="K46" s="12"/>
      <c r="L46" s="13">
        <f t="shared" si="2"/>
        <v>0</v>
      </c>
      <c r="M46" s="12"/>
      <c r="N46" s="13">
        <f t="shared" si="3"/>
        <v>0</v>
      </c>
      <c r="O46" s="12"/>
      <c r="P46" s="12"/>
      <c r="Q46" s="13">
        <f t="shared" si="4"/>
        <v>0</v>
      </c>
      <c r="R46" s="12"/>
      <c r="S46" s="13">
        <f t="shared" si="5"/>
        <v>0</v>
      </c>
      <c r="T46" s="13">
        <f t="shared" si="6"/>
        <v>0</v>
      </c>
      <c r="U46" s="14">
        <f t="shared" si="7"/>
        <v>0</v>
      </c>
      <c r="V46" s="11"/>
      <c r="W46" s="12"/>
      <c r="X46" s="12"/>
      <c r="Y46" s="12"/>
      <c r="Z46" s="13">
        <f t="shared" si="8"/>
        <v>0</v>
      </c>
      <c r="AA46" s="12"/>
      <c r="AB46" s="15">
        <f t="shared" ref="AB46:AC46" si="76">IFERROR(V46/J46, 0)</f>
        <v>0</v>
      </c>
      <c r="AC46" s="15">
        <f t="shared" si="76"/>
        <v>0</v>
      </c>
      <c r="AD46" s="15">
        <f t="shared" ref="AD46:AE46" si="77">IFERROR(Z46/O46, 0)</f>
        <v>0</v>
      </c>
      <c r="AE46" s="15">
        <f t="shared" si="77"/>
        <v>0</v>
      </c>
      <c r="AF46" s="57">
        <f t="shared" si="50"/>
        <v>0</v>
      </c>
      <c r="AG46" s="11"/>
      <c r="AH46" s="12"/>
      <c r="AI46" s="12"/>
      <c r="AJ46" s="12"/>
      <c r="AK46" s="12"/>
      <c r="AL46" s="12"/>
      <c r="AM46" s="14">
        <f t="shared" si="12"/>
        <v>0</v>
      </c>
      <c r="AN46" s="11"/>
      <c r="AO46" s="14">
        <f t="shared" si="51"/>
        <v>0</v>
      </c>
    </row>
    <row r="47" spans="1:41" ht="15.75" customHeight="1" x14ac:dyDescent="0.25">
      <c r="A47" s="9"/>
      <c r="B47" s="10"/>
      <c r="C47" s="11"/>
      <c r="D47" s="12"/>
      <c r="E47" s="13">
        <f t="shared" si="0"/>
        <v>0</v>
      </c>
      <c r="F47" s="12"/>
      <c r="G47" s="12"/>
      <c r="H47" s="13">
        <f t="shared" si="1"/>
        <v>0</v>
      </c>
      <c r="I47" s="12"/>
      <c r="J47" s="12"/>
      <c r="K47" s="12"/>
      <c r="L47" s="13">
        <f t="shared" si="2"/>
        <v>0</v>
      </c>
      <c r="M47" s="12"/>
      <c r="N47" s="13">
        <f t="shared" si="3"/>
        <v>0</v>
      </c>
      <c r="O47" s="12"/>
      <c r="P47" s="12"/>
      <c r="Q47" s="13">
        <f t="shared" si="4"/>
        <v>0</v>
      </c>
      <c r="R47" s="12"/>
      <c r="S47" s="13">
        <f t="shared" si="5"/>
        <v>0</v>
      </c>
      <c r="T47" s="13">
        <f t="shared" si="6"/>
        <v>0</v>
      </c>
      <c r="U47" s="14">
        <f t="shared" si="7"/>
        <v>0</v>
      </c>
      <c r="V47" s="11"/>
      <c r="W47" s="12"/>
      <c r="X47" s="12"/>
      <c r="Y47" s="12"/>
      <c r="Z47" s="13">
        <f t="shared" si="8"/>
        <v>0</v>
      </c>
      <c r="AA47" s="12"/>
      <c r="AB47" s="15">
        <f t="shared" ref="AB47:AC47" si="78">IFERROR(V47/J47, 0)</f>
        <v>0</v>
      </c>
      <c r="AC47" s="15">
        <f t="shared" si="78"/>
        <v>0</v>
      </c>
      <c r="AD47" s="15">
        <f t="shared" ref="AD47:AE47" si="79">IFERROR(Z47/O47, 0)</f>
        <v>0</v>
      </c>
      <c r="AE47" s="15">
        <f t="shared" si="79"/>
        <v>0</v>
      </c>
      <c r="AF47" s="57">
        <f t="shared" si="50"/>
        <v>0</v>
      </c>
      <c r="AG47" s="11"/>
      <c r="AH47" s="12"/>
      <c r="AI47" s="12"/>
      <c r="AJ47" s="12"/>
      <c r="AK47" s="12"/>
      <c r="AL47" s="12"/>
      <c r="AM47" s="14">
        <f t="shared" si="12"/>
        <v>0</v>
      </c>
      <c r="AN47" s="11"/>
      <c r="AO47" s="14">
        <f t="shared" si="51"/>
        <v>0</v>
      </c>
    </row>
    <row r="48" spans="1:41" ht="15.75" customHeight="1" x14ac:dyDescent="0.25">
      <c r="A48" s="9"/>
      <c r="B48" s="10"/>
      <c r="C48" s="11"/>
      <c r="D48" s="12"/>
      <c r="E48" s="13">
        <f t="shared" si="0"/>
        <v>0</v>
      </c>
      <c r="F48" s="12"/>
      <c r="G48" s="12"/>
      <c r="H48" s="13">
        <f t="shared" si="1"/>
        <v>0</v>
      </c>
      <c r="I48" s="12"/>
      <c r="J48" s="12"/>
      <c r="K48" s="12"/>
      <c r="L48" s="13">
        <f t="shared" si="2"/>
        <v>0</v>
      </c>
      <c r="M48" s="12"/>
      <c r="N48" s="13">
        <f t="shared" si="3"/>
        <v>0</v>
      </c>
      <c r="O48" s="12"/>
      <c r="P48" s="12"/>
      <c r="Q48" s="13">
        <f t="shared" si="4"/>
        <v>0</v>
      </c>
      <c r="R48" s="12"/>
      <c r="S48" s="13">
        <f t="shared" si="5"/>
        <v>0</v>
      </c>
      <c r="T48" s="13">
        <f t="shared" si="6"/>
        <v>0</v>
      </c>
      <c r="U48" s="14">
        <f t="shared" si="7"/>
        <v>0</v>
      </c>
      <c r="V48" s="11"/>
      <c r="W48" s="12"/>
      <c r="X48" s="12"/>
      <c r="Y48" s="12"/>
      <c r="Z48" s="13">
        <f t="shared" si="8"/>
        <v>0</v>
      </c>
      <c r="AA48" s="12"/>
      <c r="AB48" s="15">
        <f t="shared" ref="AB48:AC48" si="80">IFERROR(V48/J48, 0)</f>
        <v>0</v>
      </c>
      <c r="AC48" s="15">
        <f t="shared" si="80"/>
        <v>0</v>
      </c>
      <c r="AD48" s="15">
        <f t="shared" ref="AD48:AE48" si="81">IFERROR(Z48/O48, 0)</f>
        <v>0</v>
      </c>
      <c r="AE48" s="15">
        <f t="shared" si="81"/>
        <v>0</v>
      </c>
      <c r="AF48" s="57">
        <f t="shared" si="50"/>
        <v>0</v>
      </c>
      <c r="AG48" s="11"/>
      <c r="AH48" s="12"/>
      <c r="AI48" s="12"/>
      <c r="AJ48" s="12"/>
      <c r="AK48" s="12"/>
      <c r="AL48" s="12"/>
      <c r="AM48" s="14">
        <f t="shared" si="12"/>
        <v>0</v>
      </c>
      <c r="AN48" s="11"/>
      <c r="AO48" s="14">
        <f t="shared" si="51"/>
        <v>0</v>
      </c>
    </row>
    <row r="49" spans="1:41" ht="15.75" customHeight="1" x14ac:dyDescent="0.25">
      <c r="A49" s="9"/>
      <c r="B49" s="10"/>
      <c r="C49" s="11"/>
      <c r="D49" s="12"/>
      <c r="E49" s="13">
        <f t="shared" si="0"/>
        <v>0</v>
      </c>
      <c r="F49" s="12"/>
      <c r="G49" s="12"/>
      <c r="H49" s="13">
        <f t="shared" si="1"/>
        <v>0</v>
      </c>
      <c r="I49" s="12"/>
      <c r="J49" s="12"/>
      <c r="K49" s="12"/>
      <c r="L49" s="13">
        <f t="shared" si="2"/>
        <v>0</v>
      </c>
      <c r="M49" s="12"/>
      <c r="N49" s="13">
        <f t="shared" si="3"/>
        <v>0</v>
      </c>
      <c r="O49" s="12"/>
      <c r="P49" s="12"/>
      <c r="Q49" s="13">
        <f t="shared" si="4"/>
        <v>0</v>
      </c>
      <c r="R49" s="12"/>
      <c r="S49" s="13">
        <f t="shared" si="5"/>
        <v>0</v>
      </c>
      <c r="T49" s="13">
        <f t="shared" si="6"/>
        <v>0</v>
      </c>
      <c r="U49" s="14">
        <f t="shared" si="7"/>
        <v>0</v>
      </c>
      <c r="V49" s="11"/>
      <c r="W49" s="12"/>
      <c r="X49" s="12"/>
      <c r="Y49" s="12"/>
      <c r="Z49" s="13">
        <f t="shared" si="8"/>
        <v>0</v>
      </c>
      <c r="AA49" s="12"/>
      <c r="AB49" s="15">
        <f t="shared" ref="AB49:AC49" si="82">IFERROR(V49/J49, 0)</f>
        <v>0</v>
      </c>
      <c r="AC49" s="15">
        <f t="shared" si="82"/>
        <v>0</v>
      </c>
      <c r="AD49" s="15">
        <f t="shared" ref="AD49:AE49" si="83">IFERROR(Z49/O49, 0)</f>
        <v>0</v>
      </c>
      <c r="AE49" s="15">
        <f t="shared" si="83"/>
        <v>0</v>
      </c>
      <c r="AF49" s="57">
        <f t="shared" si="50"/>
        <v>0</v>
      </c>
      <c r="AG49" s="11"/>
      <c r="AH49" s="12"/>
      <c r="AI49" s="12"/>
      <c r="AJ49" s="12"/>
      <c r="AK49" s="12"/>
      <c r="AL49" s="12"/>
      <c r="AM49" s="14">
        <f t="shared" si="12"/>
        <v>0</v>
      </c>
      <c r="AN49" s="11"/>
      <c r="AO49" s="14">
        <f t="shared" si="51"/>
        <v>0</v>
      </c>
    </row>
    <row r="50" spans="1:41" ht="15.75" customHeight="1" x14ac:dyDescent="0.25">
      <c r="A50" s="9"/>
      <c r="B50" s="10"/>
      <c r="C50" s="11"/>
      <c r="D50" s="12"/>
      <c r="E50" s="13">
        <f t="shared" si="0"/>
        <v>0</v>
      </c>
      <c r="F50" s="12"/>
      <c r="G50" s="12"/>
      <c r="H50" s="13">
        <f t="shared" si="1"/>
        <v>0</v>
      </c>
      <c r="I50" s="12"/>
      <c r="J50" s="12"/>
      <c r="K50" s="12"/>
      <c r="L50" s="13">
        <f t="shared" si="2"/>
        <v>0</v>
      </c>
      <c r="M50" s="12"/>
      <c r="N50" s="13">
        <f t="shared" si="3"/>
        <v>0</v>
      </c>
      <c r="O50" s="12"/>
      <c r="P50" s="12"/>
      <c r="Q50" s="13">
        <f t="shared" si="4"/>
        <v>0</v>
      </c>
      <c r="R50" s="12"/>
      <c r="S50" s="13">
        <f t="shared" si="5"/>
        <v>0</v>
      </c>
      <c r="T50" s="13">
        <f t="shared" si="6"/>
        <v>0</v>
      </c>
      <c r="U50" s="14">
        <f t="shared" si="7"/>
        <v>0</v>
      </c>
      <c r="V50" s="11"/>
      <c r="W50" s="12"/>
      <c r="X50" s="12"/>
      <c r="Y50" s="12"/>
      <c r="Z50" s="13">
        <f t="shared" si="8"/>
        <v>0</v>
      </c>
      <c r="AA50" s="12"/>
      <c r="AB50" s="15">
        <f t="shared" ref="AB50:AC50" si="84">IFERROR(V50/J50, 0)</f>
        <v>0</v>
      </c>
      <c r="AC50" s="15">
        <f t="shared" si="84"/>
        <v>0</v>
      </c>
      <c r="AD50" s="15">
        <f t="shared" ref="AD50:AE50" si="85">IFERROR(Z50/O50, 0)</f>
        <v>0</v>
      </c>
      <c r="AE50" s="15">
        <f t="shared" si="85"/>
        <v>0</v>
      </c>
      <c r="AF50" s="57">
        <f t="shared" si="50"/>
        <v>0</v>
      </c>
      <c r="AG50" s="11"/>
      <c r="AH50" s="12"/>
      <c r="AI50" s="12"/>
      <c r="AJ50" s="12"/>
      <c r="AK50" s="12"/>
      <c r="AL50" s="12"/>
      <c r="AM50" s="14">
        <f t="shared" si="12"/>
        <v>0</v>
      </c>
      <c r="AN50" s="11"/>
      <c r="AO50" s="14">
        <f t="shared" si="51"/>
        <v>0</v>
      </c>
    </row>
    <row r="51" spans="1:41" ht="15.75" customHeight="1" x14ac:dyDescent="0.25">
      <c r="A51" s="9"/>
      <c r="B51" s="10"/>
      <c r="C51" s="11"/>
      <c r="D51" s="12"/>
      <c r="E51" s="13">
        <f t="shared" si="0"/>
        <v>0</v>
      </c>
      <c r="F51" s="12"/>
      <c r="G51" s="12"/>
      <c r="H51" s="13">
        <f t="shared" si="1"/>
        <v>0</v>
      </c>
      <c r="I51" s="12"/>
      <c r="J51" s="12"/>
      <c r="K51" s="12"/>
      <c r="L51" s="13">
        <f t="shared" si="2"/>
        <v>0</v>
      </c>
      <c r="M51" s="12"/>
      <c r="N51" s="13">
        <f t="shared" si="3"/>
        <v>0</v>
      </c>
      <c r="O51" s="12"/>
      <c r="P51" s="12"/>
      <c r="Q51" s="13">
        <f t="shared" si="4"/>
        <v>0</v>
      </c>
      <c r="R51" s="12"/>
      <c r="S51" s="13">
        <f t="shared" si="5"/>
        <v>0</v>
      </c>
      <c r="T51" s="13">
        <f t="shared" si="6"/>
        <v>0</v>
      </c>
      <c r="U51" s="14">
        <f t="shared" si="7"/>
        <v>0</v>
      </c>
      <c r="V51" s="11"/>
      <c r="W51" s="12"/>
      <c r="X51" s="12"/>
      <c r="Y51" s="12"/>
      <c r="Z51" s="13">
        <f t="shared" si="8"/>
        <v>0</v>
      </c>
      <c r="AA51" s="12"/>
      <c r="AB51" s="15">
        <f t="shared" ref="AB51:AC51" si="86">IFERROR(V51/J51, 0)</f>
        <v>0</v>
      </c>
      <c r="AC51" s="15">
        <f t="shared" si="86"/>
        <v>0</v>
      </c>
      <c r="AD51" s="15">
        <f t="shared" ref="AD51:AE51" si="87">IFERROR(Z51/O51, 0)</f>
        <v>0</v>
      </c>
      <c r="AE51" s="15">
        <f t="shared" si="87"/>
        <v>0</v>
      </c>
      <c r="AF51" s="57">
        <f t="shared" si="50"/>
        <v>0</v>
      </c>
      <c r="AG51" s="11"/>
      <c r="AH51" s="12"/>
      <c r="AI51" s="12"/>
      <c r="AJ51" s="12"/>
      <c r="AK51" s="12"/>
      <c r="AL51" s="12"/>
      <c r="AM51" s="14">
        <f t="shared" si="12"/>
        <v>0</v>
      </c>
      <c r="AN51" s="11"/>
      <c r="AO51" s="14">
        <f t="shared" si="51"/>
        <v>0</v>
      </c>
    </row>
    <row r="52" spans="1:41" ht="15.75" customHeight="1" x14ac:dyDescent="0.25">
      <c r="A52" s="9"/>
      <c r="B52" s="10"/>
      <c r="C52" s="11"/>
      <c r="D52" s="12"/>
      <c r="E52" s="13">
        <f t="shared" si="0"/>
        <v>0</v>
      </c>
      <c r="F52" s="12"/>
      <c r="G52" s="12"/>
      <c r="H52" s="13">
        <f t="shared" si="1"/>
        <v>0</v>
      </c>
      <c r="I52" s="12"/>
      <c r="J52" s="12"/>
      <c r="K52" s="12"/>
      <c r="L52" s="13">
        <f t="shared" si="2"/>
        <v>0</v>
      </c>
      <c r="M52" s="12"/>
      <c r="N52" s="13">
        <f t="shared" si="3"/>
        <v>0</v>
      </c>
      <c r="O52" s="12"/>
      <c r="P52" s="12"/>
      <c r="Q52" s="13">
        <f t="shared" si="4"/>
        <v>0</v>
      </c>
      <c r="R52" s="12"/>
      <c r="S52" s="13">
        <f t="shared" si="5"/>
        <v>0</v>
      </c>
      <c r="T52" s="13">
        <f t="shared" si="6"/>
        <v>0</v>
      </c>
      <c r="U52" s="14">
        <f t="shared" si="7"/>
        <v>0</v>
      </c>
      <c r="V52" s="11"/>
      <c r="W52" s="12"/>
      <c r="X52" s="12"/>
      <c r="Y52" s="12"/>
      <c r="Z52" s="13">
        <f t="shared" si="8"/>
        <v>0</v>
      </c>
      <c r="AA52" s="12"/>
      <c r="AB52" s="15">
        <f t="shared" ref="AB52:AC52" si="88">IFERROR(V52/J52, 0)</f>
        <v>0</v>
      </c>
      <c r="AC52" s="15">
        <f t="shared" si="88"/>
        <v>0</v>
      </c>
      <c r="AD52" s="15">
        <f t="shared" ref="AD52:AE52" si="89">IFERROR(Z52/O52, 0)</f>
        <v>0</v>
      </c>
      <c r="AE52" s="15">
        <f t="shared" si="89"/>
        <v>0</v>
      </c>
      <c r="AF52" s="57">
        <f t="shared" si="50"/>
        <v>0</v>
      </c>
      <c r="AG52" s="11"/>
      <c r="AH52" s="12"/>
      <c r="AI52" s="12"/>
      <c r="AJ52" s="12"/>
      <c r="AK52" s="12"/>
      <c r="AL52" s="12"/>
      <c r="AM52" s="14">
        <f t="shared" si="12"/>
        <v>0</v>
      </c>
      <c r="AN52" s="11"/>
      <c r="AO52" s="14">
        <f t="shared" si="51"/>
        <v>0</v>
      </c>
    </row>
    <row r="53" spans="1:41" ht="15.75" customHeight="1" x14ac:dyDescent="0.25">
      <c r="A53" s="9"/>
      <c r="B53" s="10"/>
      <c r="C53" s="11"/>
      <c r="D53" s="12"/>
      <c r="E53" s="13">
        <f t="shared" si="0"/>
        <v>0</v>
      </c>
      <c r="F53" s="12"/>
      <c r="G53" s="12"/>
      <c r="H53" s="13">
        <f t="shared" si="1"/>
        <v>0</v>
      </c>
      <c r="I53" s="12"/>
      <c r="J53" s="12"/>
      <c r="K53" s="12"/>
      <c r="L53" s="13">
        <f t="shared" si="2"/>
        <v>0</v>
      </c>
      <c r="M53" s="12"/>
      <c r="N53" s="13">
        <f t="shared" si="3"/>
        <v>0</v>
      </c>
      <c r="O53" s="12"/>
      <c r="P53" s="12"/>
      <c r="Q53" s="13">
        <f t="shared" si="4"/>
        <v>0</v>
      </c>
      <c r="R53" s="12"/>
      <c r="S53" s="13">
        <f t="shared" si="5"/>
        <v>0</v>
      </c>
      <c r="T53" s="13">
        <f t="shared" si="6"/>
        <v>0</v>
      </c>
      <c r="U53" s="14">
        <f t="shared" si="7"/>
        <v>0</v>
      </c>
      <c r="V53" s="11"/>
      <c r="W53" s="12"/>
      <c r="X53" s="12"/>
      <c r="Y53" s="12"/>
      <c r="Z53" s="13">
        <f t="shared" si="8"/>
        <v>0</v>
      </c>
      <c r="AA53" s="12"/>
      <c r="AB53" s="15">
        <f t="shared" ref="AB53:AC53" si="90">IFERROR(V53/J53, 0)</f>
        <v>0</v>
      </c>
      <c r="AC53" s="15">
        <f t="shared" si="90"/>
        <v>0</v>
      </c>
      <c r="AD53" s="15">
        <f t="shared" ref="AD53:AE53" si="91">IFERROR(Z53/O53, 0)</f>
        <v>0</v>
      </c>
      <c r="AE53" s="15">
        <f t="shared" si="91"/>
        <v>0</v>
      </c>
      <c r="AF53" s="57">
        <f t="shared" si="50"/>
        <v>0</v>
      </c>
      <c r="AG53" s="11"/>
      <c r="AH53" s="12"/>
      <c r="AI53" s="12"/>
      <c r="AJ53" s="12"/>
      <c r="AK53" s="12"/>
      <c r="AL53" s="12"/>
      <c r="AM53" s="14">
        <f t="shared" si="12"/>
        <v>0</v>
      </c>
      <c r="AN53" s="11"/>
      <c r="AO53" s="14">
        <f t="shared" si="51"/>
        <v>0</v>
      </c>
    </row>
    <row r="54" spans="1:41" ht="15.75" customHeight="1" x14ac:dyDescent="0.25">
      <c r="A54" s="9"/>
      <c r="B54" s="10"/>
      <c r="C54" s="11"/>
      <c r="D54" s="12"/>
      <c r="E54" s="13">
        <f t="shared" si="0"/>
        <v>0</v>
      </c>
      <c r="F54" s="12"/>
      <c r="G54" s="12"/>
      <c r="H54" s="13">
        <f t="shared" si="1"/>
        <v>0</v>
      </c>
      <c r="I54" s="12"/>
      <c r="J54" s="12"/>
      <c r="K54" s="12"/>
      <c r="L54" s="13">
        <f t="shared" si="2"/>
        <v>0</v>
      </c>
      <c r="M54" s="12"/>
      <c r="N54" s="13">
        <f t="shared" si="3"/>
        <v>0</v>
      </c>
      <c r="O54" s="12"/>
      <c r="P54" s="12"/>
      <c r="Q54" s="13">
        <f t="shared" si="4"/>
        <v>0</v>
      </c>
      <c r="R54" s="12"/>
      <c r="S54" s="13">
        <f t="shared" si="5"/>
        <v>0</v>
      </c>
      <c r="T54" s="13">
        <f t="shared" si="6"/>
        <v>0</v>
      </c>
      <c r="U54" s="14">
        <f t="shared" si="7"/>
        <v>0</v>
      </c>
      <c r="V54" s="11"/>
      <c r="W54" s="12"/>
      <c r="X54" s="12"/>
      <c r="Y54" s="12"/>
      <c r="Z54" s="13">
        <f t="shared" si="8"/>
        <v>0</v>
      </c>
      <c r="AA54" s="12"/>
      <c r="AB54" s="15">
        <f t="shared" ref="AB54:AC54" si="92">IFERROR(V54/J54, 0)</f>
        <v>0</v>
      </c>
      <c r="AC54" s="15">
        <f t="shared" si="92"/>
        <v>0</v>
      </c>
      <c r="AD54" s="15">
        <f t="shared" ref="AD54:AE54" si="93">IFERROR(Z54/O54, 0)</f>
        <v>0</v>
      </c>
      <c r="AE54" s="15">
        <f t="shared" si="93"/>
        <v>0</v>
      </c>
      <c r="AF54" s="57">
        <f t="shared" si="50"/>
        <v>0</v>
      </c>
      <c r="AG54" s="11"/>
      <c r="AH54" s="12"/>
      <c r="AI54" s="12"/>
      <c r="AJ54" s="12"/>
      <c r="AK54" s="12"/>
      <c r="AL54" s="12"/>
      <c r="AM54" s="14">
        <f t="shared" si="12"/>
        <v>0</v>
      </c>
      <c r="AN54" s="11"/>
      <c r="AO54" s="14">
        <f t="shared" si="51"/>
        <v>0</v>
      </c>
    </row>
    <row r="55" spans="1:41" ht="15.75" customHeight="1" x14ac:dyDescent="0.25">
      <c r="A55" s="9"/>
      <c r="B55" s="10"/>
      <c r="C55" s="11"/>
      <c r="D55" s="12"/>
      <c r="E55" s="13">
        <f t="shared" si="0"/>
        <v>0</v>
      </c>
      <c r="F55" s="12"/>
      <c r="G55" s="12"/>
      <c r="H55" s="13">
        <f t="shared" si="1"/>
        <v>0</v>
      </c>
      <c r="I55" s="12"/>
      <c r="J55" s="12"/>
      <c r="K55" s="12"/>
      <c r="L55" s="13">
        <f t="shared" si="2"/>
        <v>0</v>
      </c>
      <c r="M55" s="12"/>
      <c r="N55" s="13">
        <f t="shared" si="3"/>
        <v>0</v>
      </c>
      <c r="O55" s="12"/>
      <c r="P55" s="12"/>
      <c r="Q55" s="13">
        <f t="shared" si="4"/>
        <v>0</v>
      </c>
      <c r="R55" s="12"/>
      <c r="S55" s="13">
        <f t="shared" si="5"/>
        <v>0</v>
      </c>
      <c r="T55" s="13">
        <f t="shared" si="6"/>
        <v>0</v>
      </c>
      <c r="U55" s="14">
        <f t="shared" si="7"/>
        <v>0</v>
      </c>
      <c r="V55" s="11"/>
      <c r="W55" s="12"/>
      <c r="X55" s="12"/>
      <c r="Y55" s="12"/>
      <c r="Z55" s="13">
        <f t="shared" si="8"/>
        <v>0</v>
      </c>
      <c r="AA55" s="12"/>
      <c r="AB55" s="15">
        <f t="shared" ref="AB55:AC55" si="94">IFERROR(V55/J55, 0)</f>
        <v>0</v>
      </c>
      <c r="AC55" s="15">
        <f t="shared" si="94"/>
        <v>0</v>
      </c>
      <c r="AD55" s="15">
        <f t="shared" ref="AD55:AE55" si="95">IFERROR(Z55/O55, 0)</f>
        <v>0</v>
      </c>
      <c r="AE55" s="15">
        <f t="shared" si="95"/>
        <v>0</v>
      </c>
      <c r="AF55" s="57">
        <f t="shared" si="50"/>
        <v>0</v>
      </c>
      <c r="AG55" s="11"/>
      <c r="AH55" s="12"/>
      <c r="AI55" s="12"/>
      <c r="AJ55" s="12"/>
      <c r="AK55" s="12"/>
      <c r="AL55" s="12"/>
      <c r="AM55" s="14">
        <f t="shared" si="12"/>
        <v>0</v>
      </c>
      <c r="AN55" s="11"/>
      <c r="AO55" s="14">
        <f t="shared" si="51"/>
        <v>0</v>
      </c>
    </row>
    <row r="56" spans="1:41" ht="15.75" customHeight="1" x14ac:dyDescent="0.25">
      <c r="A56" s="9"/>
      <c r="B56" s="10"/>
      <c r="C56" s="11"/>
      <c r="D56" s="12"/>
      <c r="E56" s="13">
        <f t="shared" si="0"/>
        <v>0</v>
      </c>
      <c r="F56" s="12"/>
      <c r="G56" s="12"/>
      <c r="H56" s="13">
        <f t="shared" si="1"/>
        <v>0</v>
      </c>
      <c r="I56" s="12"/>
      <c r="J56" s="12"/>
      <c r="K56" s="12"/>
      <c r="L56" s="13">
        <f t="shared" si="2"/>
        <v>0</v>
      </c>
      <c r="M56" s="12"/>
      <c r="N56" s="13">
        <f t="shared" si="3"/>
        <v>0</v>
      </c>
      <c r="O56" s="12"/>
      <c r="P56" s="12"/>
      <c r="Q56" s="13">
        <f t="shared" si="4"/>
        <v>0</v>
      </c>
      <c r="R56" s="12"/>
      <c r="S56" s="13">
        <f t="shared" si="5"/>
        <v>0</v>
      </c>
      <c r="T56" s="13">
        <f t="shared" si="6"/>
        <v>0</v>
      </c>
      <c r="U56" s="14">
        <f t="shared" si="7"/>
        <v>0</v>
      </c>
      <c r="V56" s="11"/>
      <c r="W56" s="12"/>
      <c r="X56" s="12"/>
      <c r="Y56" s="12"/>
      <c r="Z56" s="13">
        <f t="shared" si="8"/>
        <v>0</v>
      </c>
      <c r="AA56" s="12"/>
      <c r="AB56" s="15">
        <f t="shared" ref="AB56:AC56" si="96">IFERROR(V56/J56, 0)</f>
        <v>0</v>
      </c>
      <c r="AC56" s="15">
        <f t="shared" si="96"/>
        <v>0</v>
      </c>
      <c r="AD56" s="15">
        <f t="shared" ref="AD56:AE56" si="97">IFERROR(Z56/O56, 0)</f>
        <v>0</v>
      </c>
      <c r="AE56" s="15">
        <f t="shared" si="97"/>
        <v>0</v>
      </c>
      <c r="AF56" s="57">
        <f t="shared" si="50"/>
        <v>0</v>
      </c>
      <c r="AG56" s="11"/>
      <c r="AH56" s="12"/>
      <c r="AI56" s="12"/>
      <c r="AJ56" s="12"/>
      <c r="AK56" s="12"/>
      <c r="AL56" s="12"/>
      <c r="AM56" s="14">
        <f t="shared" si="12"/>
        <v>0</v>
      </c>
      <c r="AN56" s="11"/>
      <c r="AO56" s="14">
        <f t="shared" si="51"/>
        <v>0</v>
      </c>
    </row>
    <row r="57" spans="1:41" ht="15.75" customHeight="1" x14ac:dyDescent="0.25">
      <c r="A57" s="9"/>
      <c r="B57" s="10"/>
      <c r="C57" s="11"/>
      <c r="D57" s="12"/>
      <c r="E57" s="13">
        <f t="shared" si="0"/>
        <v>0</v>
      </c>
      <c r="F57" s="12"/>
      <c r="G57" s="12"/>
      <c r="H57" s="13">
        <f t="shared" si="1"/>
        <v>0</v>
      </c>
      <c r="I57" s="12"/>
      <c r="J57" s="12"/>
      <c r="K57" s="12"/>
      <c r="L57" s="13">
        <f t="shared" si="2"/>
        <v>0</v>
      </c>
      <c r="M57" s="12"/>
      <c r="N57" s="13">
        <f t="shared" si="3"/>
        <v>0</v>
      </c>
      <c r="O57" s="12"/>
      <c r="P57" s="12"/>
      <c r="Q57" s="13">
        <f t="shared" si="4"/>
        <v>0</v>
      </c>
      <c r="R57" s="12"/>
      <c r="S57" s="13">
        <f t="shared" si="5"/>
        <v>0</v>
      </c>
      <c r="T57" s="13">
        <f t="shared" si="6"/>
        <v>0</v>
      </c>
      <c r="U57" s="14">
        <f t="shared" si="7"/>
        <v>0</v>
      </c>
      <c r="V57" s="11"/>
      <c r="W57" s="12"/>
      <c r="X57" s="12"/>
      <c r="Y57" s="12"/>
      <c r="Z57" s="13">
        <f t="shared" si="8"/>
        <v>0</v>
      </c>
      <c r="AA57" s="12"/>
      <c r="AB57" s="15">
        <f t="shared" ref="AB57:AC57" si="98">IFERROR(V57/J57, 0)</f>
        <v>0</v>
      </c>
      <c r="AC57" s="15">
        <f t="shared" si="98"/>
        <v>0</v>
      </c>
      <c r="AD57" s="15">
        <f t="shared" ref="AD57:AE57" si="99">IFERROR(Z57/O57, 0)</f>
        <v>0</v>
      </c>
      <c r="AE57" s="15">
        <f t="shared" si="99"/>
        <v>0</v>
      </c>
      <c r="AF57" s="57">
        <f t="shared" si="50"/>
        <v>0</v>
      </c>
      <c r="AG57" s="11"/>
      <c r="AH57" s="12"/>
      <c r="AI57" s="12"/>
      <c r="AJ57" s="12"/>
      <c r="AK57" s="12"/>
      <c r="AL57" s="12"/>
      <c r="AM57" s="14">
        <f t="shared" si="12"/>
        <v>0</v>
      </c>
      <c r="AN57" s="11"/>
      <c r="AO57" s="14">
        <f t="shared" si="51"/>
        <v>0</v>
      </c>
    </row>
    <row r="58" spans="1:41" ht="15.75" customHeight="1" x14ac:dyDescent="0.25">
      <c r="A58" s="9"/>
      <c r="B58" s="10"/>
      <c r="C58" s="11"/>
      <c r="D58" s="12"/>
      <c r="E58" s="13">
        <f t="shared" si="0"/>
        <v>0</v>
      </c>
      <c r="F58" s="12"/>
      <c r="G58" s="12"/>
      <c r="H58" s="13">
        <f t="shared" si="1"/>
        <v>0</v>
      </c>
      <c r="I58" s="12"/>
      <c r="J58" s="12"/>
      <c r="K58" s="12"/>
      <c r="L58" s="13">
        <f t="shared" si="2"/>
        <v>0</v>
      </c>
      <c r="M58" s="12"/>
      <c r="N58" s="13">
        <f t="shared" si="3"/>
        <v>0</v>
      </c>
      <c r="O58" s="12"/>
      <c r="P58" s="12"/>
      <c r="Q58" s="13">
        <f t="shared" si="4"/>
        <v>0</v>
      </c>
      <c r="R58" s="12"/>
      <c r="S58" s="13">
        <f t="shared" si="5"/>
        <v>0</v>
      </c>
      <c r="T58" s="13">
        <f t="shared" si="6"/>
        <v>0</v>
      </c>
      <c r="U58" s="14">
        <f t="shared" si="7"/>
        <v>0</v>
      </c>
      <c r="V58" s="11"/>
      <c r="W58" s="12"/>
      <c r="X58" s="12"/>
      <c r="Y58" s="12"/>
      <c r="Z58" s="13">
        <f t="shared" si="8"/>
        <v>0</v>
      </c>
      <c r="AA58" s="12"/>
      <c r="AB58" s="15">
        <f t="shared" ref="AB58:AC58" si="100">IFERROR(V58/J58, 0)</f>
        <v>0</v>
      </c>
      <c r="AC58" s="15">
        <f t="shared" si="100"/>
        <v>0</v>
      </c>
      <c r="AD58" s="15">
        <f t="shared" ref="AD58:AE58" si="101">IFERROR(Z58/O58, 0)</f>
        <v>0</v>
      </c>
      <c r="AE58" s="15">
        <f t="shared" si="101"/>
        <v>0</v>
      </c>
      <c r="AF58" s="57">
        <f t="shared" si="50"/>
        <v>0</v>
      </c>
      <c r="AG58" s="11"/>
      <c r="AH58" s="12"/>
      <c r="AI58" s="12"/>
      <c r="AJ58" s="12"/>
      <c r="AK58" s="12"/>
      <c r="AL58" s="12"/>
      <c r="AM58" s="14">
        <f t="shared" si="12"/>
        <v>0</v>
      </c>
      <c r="AN58" s="11"/>
      <c r="AO58" s="14">
        <f t="shared" si="51"/>
        <v>0</v>
      </c>
    </row>
    <row r="59" spans="1:41" ht="15.75" customHeight="1" x14ac:dyDescent="0.25">
      <c r="A59" s="9"/>
      <c r="B59" s="10"/>
      <c r="C59" s="11"/>
      <c r="D59" s="12"/>
      <c r="E59" s="13">
        <f t="shared" si="0"/>
        <v>0</v>
      </c>
      <c r="F59" s="12"/>
      <c r="G59" s="12"/>
      <c r="H59" s="13">
        <f t="shared" si="1"/>
        <v>0</v>
      </c>
      <c r="I59" s="12"/>
      <c r="J59" s="12"/>
      <c r="K59" s="12"/>
      <c r="L59" s="13">
        <f t="shared" si="2"/>
        <v>0</v>
      </c>
      <c r="M59" s="12"/>
      <c r="N59" s="13">
        <f t="shared" si="3"/>
        <v>0</v>
      </c>
      <c r="O59" s="12"/>
      <c r="P59" s="12"/>
      <c r="Q59" s="13">
        <f t="shared" si="4"/>
        <v>0</v>
      </c>
      <c r="R59" s="12"/>
      <c r="S59" s="13">
        <f t="shared" si="5"/>
        <v>0</v>
      </c>
      <c r="T59" s="13">
        <f t="shared" si="6"/>
        <v>0</v>
      </c>
      <c r="U59" s="14">
        <f t="shared" si="7"/>
        <v>0</v>
      </c>
      <c r="V59" s="11"/>
      <c r="W59" s="12"/>
      <c r="X59" s="12"/>
      <c r="Y59" s="12"/>
      <c r="Z59" s="13">
        <f t="shared" si="8"/>
        <v>0</v>
      </c>
      <c r="AA59" s="12"/>
      <c r="AB59" s="15">
        <f t="shared" ref="AB59:AC59" si="102">IFERROR(V59/J59, 0)</f>
        <v>0</v>
      </c>
      <c r="AC59" s="15">
        <f t="shared" si="102"/>
        <v>0</v>
      </c>
      <c r="AD59" s="15">
        <f t="shared" ref="AD59:AE59" si="103">IFERROR(Z59/O59, 0)</f>
        <v>0</v>
      </c>
      <c r="AE59" s="15">
        <f t="shared" si="103"/>
        <v>0</v>
      </c>
      <c r="AF59" s="57">
        <f t="shared" si="50"/>
        <v>0</v>
      </c>
      <c r="AG59" s="11"/>
      <c r="AH59" s="12"/>
      <c r="AI59" s="12"/>
      <c r="AJ59" s="12"/>
      <c r="AK59" s="12"/>
      <c r="AL59" s="12"/>
      <c r="AM59" s="14">
        <f t="shared" si="12"/>
        <v>0</v>
      </c>
      <c r="AN59" s="11"/>
      <c r="AO59" s="14">
        <f t="shared" si="51"/>
        <v>0</v>
      </c>
    </row>
    <row r="60" spans="1:41" ht="15.75" customHeight="1" x14ac:dyDescent="0.25">
      <c r="A60" s="9"/>
      <c r="B60" s="10"/>
      <c r="C60" s="11"/>
      <c r="D60" s="12"/>
      <c r="E60" s="13">
        <f t="shared" si="0"/>
        <v>0</v>
      </c>
      <c r="F60" s="12"/>
      <c r="G60" s="12"/>
      <c r="H60" s="13">
        <f t="shared" si="1"/>
        <v>0</v>
      </c>
      <c r="I60" s="12"/>
      <c r="J60" s="12"/>
      <c r="K60" s="12"/>
      <c r="L60" s="13">
        <f t="shared" si="2"/>
        <v>0</v>
      </c>
      <c r="M60" s="12"/>
      <c r="N60" s="13">
        <f t="shared" si="3"/>
        <v>0</v>
      </c>
      <c r="O60" s="12"/>
      <c r="P60" s="12"/>
      <c r="Q60" s="13">
        <f t="shared" si="4"/>
        <v>0</v>
      </c>
      <c r="R60" s="12"/>
      <c r="S60" s="13">
        <f t="shared" si="5"/>
        <v>0</v>
      </c>
      <c r="T60" s="13">
        <f t="shared" si="6"/>
        <v>0</v>
      </c>
      <c r="U60" s="14">
        <f t="shared" si="7"/>
        <v>0</v>
      </c>
      <c r="V60" s="11"/>
      <c r="W60" s="12"/>
      <c r="X60" s="12"/>
      <c r="Y60" s="12"/>
      <c r="Z60" s="13">
        <f t="shared" si="8"/>
        <v>0</v>
      </c>
      <c r="AA60" s="12"/>
      <c r="AB60" s="15">
        <f t="shared" ref="AB60:AC60" si="104">IFERROR(V60/J60, 0)</f>
        <v>0</v>
      </c>
      <c r="AC60" s="15">
        <f t="shared" si="104"/>
        <v>0</v>
      </c>
      <c r="AD60" s="15">
        <f t="shared" ref="AD60:AE60" si="105">IFERROR(Z60/O60, 0)</f>
        <v>0</v>
      </c>
      <c r="AE60" s="15">
        <f t="shared" si="105"/>
        <v>0</v>
      </c>
      <c r="AF60" s="57">
        <f t="shared" si="50"/>
        <v>0</v>
      </c>
      <c r="AG60" s="11"/>
      <c r="AH60" s="12"/>
      <c r="AI60" s="12"/>
      <c r="AJ60" s="12"/>
      <c r="AK60" s="12"/>
      <c r="AL60" s="12"/>
      <c r="AM60" s="14">
        <f t="shared" si="12"/>
        <v>0</v>
      </c>
      <c r="AN60" s="11"/>
      <c r="AO60" s="14">
        <f t="shared" si="51"/>
        <v>0</v>
      </c>
    </row>
    <row r="61" spans="1:41" ht="15.75" customHeight="1" x14ac:dyDescent="0.25">
      <c r="A61" s="9"/>
      <c r="B61" s="10"/>
      <c r="C61" s="11"/>
      <c r="D61" s="12"/>
      <c r="E61" s="13">
        <f t="shared" si="0"/>
        <v>0</v>
      </c>
      <c r="F61" s="12"/>
      <c r="G61" s="12"/>
      <c r="H61" s="13">
        <f t="shared" si="1"/>
        <v>0</v>
      </c>
      <c r="I61" s="12"/>
      <c r="J61" s="12"/>
      <c r="K61" s="12"/>
      <c r="L61" s="13">
        <f t="shared" si="2"/>
        <v>0</v>
      </c>
      <c r="M61" s="12"/>
      <c r="N61" s="13">
        <f t="shared" si="3"/>
        <v>0</v>
      </c>
      <c r="O61" s="12"/>
      <c r="P61" s="12"/>
      <c r="Q61" s="13">
        <f t="shared" si="4"/>
        <v>0</v>
      </c>
      <c r="R61" s="12"/>
      <c r="S61" s="13">
        <f t="shared" si="5"/>
        <v>0</v>
      </c>
      <c r="T61" s="13">
        <f t="shared" si="6"/>
        <v>0</v>
      </c>
      <c r="U61" s="14">
        <f t="shared" si="7"/>
        <v>0</v>
      </c>
      <c r="V61" s="11"/>
      <c r="W61" s="12"/>
      <c r="X61" s="12"/>
      <c r="Y61" s="12"/>
      <c r="Z61" s="13">
        <f t="shared" si="8"/>
        <v>0</v>
      </c>
      <c r="AA61" s="12"/>
      <c r="AB61" s="15">
        <f t="shared" ref="AB61:AC61" si="106">IFERROR(V61/J61, 0)</f>
        <v>0</v>
      </c>
      <c r="AC61" s="15">
        <f t="shared" si="106"/>
        <v>0</v>
      </c>
      <c r="AD61" s="15">
        <f t="shared" ref="AD61:AE61" si="107">IFERROR(Z61/O61, 0)</f>
        <v>0</v>
      </c>
      <c r="AE61" s="15">
        <f t="shared" si="107"/>
        <v>0</v>
      </c>
      <c r="AF61" s="57">
        <f t="shared" si="50"/>
        <v>0</v>
      </c>
      <c r="AG61" s="11"/>
      <c r="AH61" s="12"/>
      <c r="AI61" s="12"/>
      <c r="AJ61" s="12"/>
      <c r="AK61" s="12"/>
      <c r="AL61" s="12"/>
      <c r="AM61" s="14">
        <f t="shared" si="12"/>
        <v>0</v>
      </c>
      <c r="AN61" s="11"/>
      <c r="AO61" s="14">
        <f t="shared" si="51"/>
        <v>0</v>
      </c>
    </row>
    <row r="62" spans="1:41" ht="15.75" customHeight="1" x14ac:dyDescent="0.25">
      <c r="A62" s="9"/>
      <c r="B62" s="10"/>
      <c r="C62" s="11"/>
      <c r="D62" s="12"/>
      <c r="E62" s="13">
        <f t="shared" si="0"/>
        <v>0</v>
      </c>
      <c r="F62" s="12"/>
      <c r="G62" s="12"/>
      <c r="H62" s="13">
        <f t="shared" si="1"/>
        <v>0</v>
      </c>
      <c r="I62" s="12"/>
      <c r="J62" s="12"/>
      <c r="K62" s="12"/>
      <c r="L62" s="13">
        <f t="shared" si="2"/>
        <v>0</v>
      </c>
      <c r="M62" s="12"/>
      <c r="N62" s="13">
        <f t="shared" si="3"/>
        <v>0</v>
      </c>
      <c r="O62" s="12"/>
      <c r="P62" s="12"/>
      <c r="Q62" s="13">
        <f t="shared" si="4"/>
        <v>0</v>
      </c>
      <c r="R62" s="12"/>
      <c r="S62" s="13">
        <f t="shared" si="5"/>
        <v>0</v>
      </c>
      <c r="T62" s="13">
        <f t="shared" si="6"/>
        <v>0</v>
      </c>
      <c r="U62" s="14">
        <f t="shared" si="7"/>
        <v>0</v>
      </c>
      <c r="V62" s="11"/>
      <c r="W62" s="12"/>
      <c r="X62" s="12"/>
      <c r="Y62" s="12"/>
      <c r="Z62" s="13">
        <f t="shared" si="8"/>
        <v>0</v>
      </c>
      <c r="AA62" s="12"/>
      <c r="AB62" s="15">
        <f t="shared" ref="AB62:AC62" si="108">IFERROR(V62/J62, 0)</f>
        <v>0</v>
      </c>
      <c r="AC62" s="15">
        <f t="shared" si="108"/>
        <v>0</v>
      </c>
      <c r="AD62" s="15">
        <f t="shared" ref="AD62:AE62" si="109">IFERROR(Z62/O62, 0)</f>
        <v>0</v>
      </c>
      <c r="AE62" s="15">
        <f t="shared" si="109"/>
        <v>0</v>
      </c>
      <c r="AF62" s="57">
        <f t="shared" si="50"/>
        <v>0</v>
      </c>
      <c r="AG62" s="11"/>
      <c r="AH62" s="12"/>
      <c r="AI62" s="12"/>
      <c r="AJ62" s="12"/>
      <c r="AK62" s="12"/>
      <c r="AL62" s="12"/>
      <c r="AM62" s="14">
        <f t="shared" si="12"/>
        <v>0</v>
      </c>
      <c r="AN62" s="11"/>
      <c r="AO62" s="14">
        <f t="shared" si="51"/>
        <v>0</v>
      </c>
    </row>
    <row r="63" spans="1:41" ht="15.75" customHeight="1" x14ac:dyDescent="0.25">
      <c r="A63" s="9"/>
      <c r="B63" s="10"/>
      <c r="C63" s="11"/>
      <c r="D63" s="12"/>
      <c r="E63" s="13">
        <f t="shared" si="0"/>
        <v>0</v>
      </c>
      <c r="F63" s="12"/>
      <c r="G63" s="12"/>
      <c r="H63" s="13">
        <f t="shared" si="1"/>
        <v>0</v>
      </c>
      <c r="I63" s="12"/>
      <c r="J63" s="12"/>
      <c r="K63" s="12"/>
      <c r="L63" s="13">
        <f t="shared" si="2"/>
        <v>0</v>
      </c>
      <c r="M63" s="12"/>
      <c r="N63" s="13">
        <f t="shared" si="3"/>
        <v>0</v>
      </c>
      <c r="O63" s="12"/>
      <c r="P63" s="12"/>
      <c r="Q63" s="13">
        <f t="shared" si="4"/>
        <v>0</v>
      </c>
      <c r="R63" s="12"/>
      <c r="S63" s="13">
        <f t="shared" si="5"/>
        <v>0</v>
      </c>
      <c r="T63" s="13">
        <f t="shared" si="6"/>
        <v>0</v>
      </c>
      <c r="U63" s="14">
        <f t="shared" si="7"/>
        <v>0</v>
      </c>
      <c r="V63" s="11"/>
      <c r="W63" s="12"/>
      <c r="X63" s="12"/>
      <c r="Y63" s="12"/>
      <c r="Z63" s="13">
        <f t="shared" si="8"/>
        <v>0</v>
      </c>
      <c r="AA63" s="12"/>
      <c r="AB63" s="15">
        <f t="shared" ref="AB63:AC63" si="110">IFERROR(V63/J63, 0)</f>
        <v>0</v>
      </c>
      <c r="AC63" s="15">
        <f t="shared" si="110"/>
        <v>0</v>
      </c>
      <c r="AD63" s="15">
        <f t="shared" ref="AD63:AE63" si="111">IFERROR(Z63/O63, 0)</f>
        <v>0</v>
      </c>
      <c r="AE63" s="15">
        <f t="shared" si="111"/>
        <v>0</v>
      </c>
      <c r="AF63" s="57">
        <f t="shared" si="50"/>
        <v>0</v>
      </c>
      <c r="AG63" s="11"/>
      <c r="AH63" s="12"/>
      <c r="AI63" s="12"/>
      <c r="AJ63" s="12"/>
      <c r="AK63" s="12"/>
      <c r="AL63" s="12"/>
      <c r="AM63" s="14">
        <f t="shared" si="12"/>
        <v>0</v>
      </c>
      <c r="AN63" s="11"/>
      <c r="AO63" s="14">
        <f t="shared" si="51"/>
        <v>0</v>
      </c>
    </row>
    <row r="64" spans="1:41" ht="15.75" customHeight="1" x14ac:dyDescent="0.25">
      <c r="A64" s="9"/>
      <c r="B64" s="10"/>
      <c r="C64" s="11"/>
      <c r="D64" s="12"/>
      <c r="E64" s="13">
        <f t="shared" si="0"/>
        <v>0</v>
      </c>
      <c r="F64" s="12"/>
      <c r="G64" s="12"/>
      <c r="H64" s="13">
        <f t="shared" si="1"/>
        <v>0</v>
      </c>
      <c r="I64" s="12"/>
      <c r="J64" s="12"/>
      <c r="K64" s="12"/>
      <c r="L64" s="13">
        <f t="shared" si="2"/>
        <v>0</v>
      </c>
      <c r="M64" s="12"/>
      <c r="N64" s="13">
        <f t="shared" si="3"/>
        <v>0</v>
      </c>
      <c r="O64" s="12"/>
      <c r="P64" s="12"/>
      <c r="Q64" s="13">
        <f t="shared" si="4"/>
        <v>0</v>
      </c>
      <c r="R64" s="12"/>
      <c r="S64" s="13">
        <f t="shared" si="5"/>
        <v>0</v>
      </c>
      <c r="T64" s="13">
        <f t="shared" si="6"/>
        <v>0</v>
      </c>
      <c r="U64" s="14">
        <f t="shared" si="7"/>
        <v>0</v>
      </c>
      <c r="V64" s="11"/>
      <c r="W64" s="12"/>
      <c r="X64" s="12"/>
      <c r="Y64" s="12"/>
      <c r="Z64" s="13">
        <f t="shared" si="8"/>
        <v>0</v>
      </c>
      <c r="AA64" s="12"/>
      <c r="AB64" s="15">
        <f t="shared" ref="AB64:AC64" si="112">IFERROR(V64/J64, 0)</f>
        <v>0</v>
      </c>
      <c r="AC64" s="15">
        <f t="shared" si="112"/>
        <v>0</v>
      </c>
      <c r="AD64" s="15">
        <f t="shared" ref="AD64:AE64" si="113">IFERROR(Z64/O64, 0)</f>
        <v>0</v>
      </c>
      <c r="AE64" s="15">
        <f t="shared" si="113"/>
        <v>0</v>
      </c>
      <c r="AF64" s="57">
        <f t="shared" si="50"/>
        <v>0</v>
      </c>
      <c r="AG64" s="11"/>
      <c r="AH64" s="12"/>
      <c r="AI64" s="12"/>
      <c r="AJ64" s="12"/>
      <c r="AK64" s="12"/>
      <c r="AL64" s="12"/>
      <c r="AM64" s="14">
        <f t="shared" si="12"/>
        <v>0</v>
      </c>
      <c r="AN64" s="11"/>
      <c r="AO64" s="14">
        <f t="shared" si="51"/>
        <v>0</v>
      </c>
    </row>
    <row r="65" spans="1:41" ht="15.75" customHeight="1" thickBot="1" x14ac:dyDescent="0.3">
      <c r="A65" s="9"/>
      <c r="B65" s="10"/>
      <c r="C65" s="11"/>
      <c r="D65" s="12"/>
      <c r="E65" s="13">
        <f t="shared" si="0"/>
        <v>0</v>
      </c>
      <c r="F65" s="12"/>
      <c r="G65" s="12"/>
      <c r="H65" s="13">
        <f t="shared" si="1"/>
        <v>0</v>
      </c>
      <c r="I65" s="12"/>
      <c r="J65" s="12"/>
      <c r="K65" s="12"/>
      <c r="L65" s="13">
        <f t="shared" si="2"/>
        <v>0</v>
      </c>
      <c r="M65" s="12"/>
      <c r="N65" s="13">
        <f t="shared" si="3"/>
        <v>0</v>
      </c>
      <c r="O65" s="12"/>
      <c r="P65" s="12"/>
      <c r="Q65" s="13">
        <f t="shared" si="4"/>
        <v>0</v>
      </c>
      <c r="R65" s="12"/>
      <c r="S65" s="13">
        <f t="shared" si="5"/>
        <v>0</v>
      </c>
      <c r="T65" s="13">
        <f t="shared" si="6"/>
        <v>0</v>
      </c>
      <c r="U65" s="14">
        <f t="shared" si="7"/>
        <v>0</v>
      </c>
      <c r="V65" s="11"/>
      <c r="W65" s="12"/>
      <c r="X65" s="12"/>
      <c r="Y65" s="12"/>
      <c r="Z65" s="13">
        <f t="shared" si="8"/>
        <v>0</v>
      </c>
      <c r="AA65" s="12"/>
      <c r="AB65" s="61">
        <f t="shared" ref="AB65:AC65" si="114">IFERROR(V65/J65, 0)</f>
        <v>0</v>
      </c>
      <c r="AC65" s="61">
        <f t="shared" si="114"/>
        <v>0</v>
      </c>
      <c r="AD65" s="61">
        <f t="shared" ref="AD65:AE65" si="115">IFERROR(Z65/O65, 0)</f>
        <v>0</v>
      </c>
      <c r="AE65" s="61">
        <f t="shared" si="115"/>
        <v>0</v>
      </c>
      <c r="AF65" s="59">
        <f t="shared" si="50"/>
        <v>0</v>
      </c>
      <c r="AG65" s="11"/>
      <c r="AH65" s="12"/>
      <c r="AI65" s="12"/>
      <c r="AJ65" s="12"/>
      <c r="AK65" s="12"/>
      <c r="AL65" s="12"/>
      <c r="AM65" s="14">
        <f t="shared" si="12"/>
        <v>0</v>
      </c>
      <c r="AN65" s="11"/>
      <c r="AO65" s="14">
        <f t="shared" si="51"/>
        <v>0</v>
      </c>
    </row>
    <row r="66" spans="1:41" ht="15.75" customHeight="1" thickTop="1" thickBot="1" x14ac:dyDescent="0.3">
      <c r="A66" s="25" t="s">
        <v>52</v>
      </c>
      <c r="B66" s="26">
        <f t="shared" ref="B66:AA66" si="116">SUM(B16:B65)</f>
        <v>0</v>
      </c>
      <c r="C66" s="27">
        <f t="shared" si="116"/>
        <v>0</v>
      </c>
      <c r="D66" s="28">
        <f t="shared" si="116"/>
        <v>0</v>
      </c>
      <c r="E66" s="28">
        <f t="shared" si="116"/>
        <v>0</v>
      </c>
      <c r="F66" s="28">
        <f t="shared" si="116"/>
        <v>0</v>
      </c>
      <c r="G66" s="28">
        <f t="shared" si="116"/>
        <v>0</v>
      </c>
      <c r="H66" s="28">
        <f t="shared" si="116"/>
        <v>0</v>
      </c>
      <c r="I66" s="28">
        <f t="shared" si="116"/>
        <v>0</v>
      </c>
      <c r="J66" s="28">
        <f t="shared" si="116"/>
        <v>0</v>
      </c>
      <c r="K66" s="28">
        <f t="shared" si="116"/>
        <v>0</v>
      </c>
      <c r="L66" s="28">
        <f t="shared" si="116"/>
        <v>0</v>
      </c>
      <c r="M66" s="28">
        <f t="shared" si="116"/>
        <v>0</v>
      </c>
      <c r="N66" s="28">
        <f t="shared" si="116"/>
        <v>0</v>
      </c>
      <c r="O66" s="28">
        <f t="shared" si="116"/>
        <v>0</v>
      </c>
      <c r="P66" s="28">
        <f t="shared" si="116"/>
        <v>0</v>
      </c>
      <c r="Q66" s="28">
        <f t="shared" si="116"/>
        <v>0</v>
      </c>
      <c r="R66" s="28">
        <f t="shared" si="116"/>
        <v>0</v>
      </c>
      <c r="S66" s="28">
        <f t="shared" si="116"/>
        <v>0</v>
      </c>
      <c r="T66" s="28">
        <f t="shared" si="116"/>
        <v>0</v>
      </c>
      <c r="U66" s="29">
        <f t="shared" si="116"/>
        <v>0</v>
      </c>
      <c r="V66" s="27">
        <f t="shared" si="116"/>
        <v>0</v>
      </c>
      <c r="W66" s="28">
        <f t="shared" si="116"/>
        <v>0</v>
      </c>
      <c r="X66" s="28">
        <f t="shared" si="116"/>
        <v>0</v>
      </c>
      <c r="Y66" s="28">
        <f t="shared" si="116"/>
        <v>0</v>
      </c>
      <c r="Z66" s="28">
        <f t="shared" si="116"/>
        <v>0</v>
      </c>
      <c r="AA66" s="28">
        <f t="shared" si="116"/>
        <v>0</v>
      </c>
      <c r="AB66" s="30">
        <f t="shared" ref="AB66:AC66" si="117">IFERROR(V66/J66, 0)</f>
        <v>0</v>
      </c>
      <c r="AC66" s="30">
        <f t="shared" si="117"/>
        <v>0</v>
      </c>
      <c r="AD66" s="30">
        <f t="shared" ref="AD66:AE66" si="118">IFERROR(Z66/O66, 0)</f>
        <v>0</v>
      </c>
      <c r="AE66" s="30">
        <f t="shared" si="118"/>
        <v>0</v>
      </c>
      <c r="AF66" s="60">
        <f>IFERROR(SUM(V66,W66,Z66,AA66)/SUM(L66,Q66), 0)</f>
        <v>0</v>
      </c>
      <c r="AG66" s="56">
        <f t="shared" ref="AG66:AN66" si="119">SUM(AG16:AG65)</f>
        <v>0</v>
      </c>
      <c r="AH66" s="28">
        <f t="shared" si="119"/>
        <v>0</v>
      </c>
      <c r="AI66" s="28">
        <f t="shared" si="119"/>
        <v>0</v>
      </c>
      <c r="AJ66" s="28">
        <f t="shared" si="119"/>
        <v>0</v>
      </c>
      <c r="AK66" s="28">
        <f t="shared" si="119"/>
        <v>0</v>
      </c>
      <c r="AL66" s="28">
        <f t="shared" si="119"/>
        <v>0</v>
      </c>
      <c r="AM66" s="29">
        <f t="shared" si="119"/>
        <v>0</v>
      </c>
      <c r="AN66" s="27">
        <f t="shared" si="119"/>
        <v>0</v>
      </c>
      <c r="AO66" s="31">
        <f>IFERROR((AN66/B66)*1000000, 0)</f>
        <v>0</v>
      </c>
    </row>
    <row r="67" spans="1:41" ht="15.75" customHeight="1" x14ac:dyDescent="0.25">
      <c r="A67" s="32"/>
      <c r="B67" s="33"/>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row>
    <row r="68" spans="1:41" ht="15.75" customHeight="1" x14ac:dyDescent="0.25">
      <c r="A68" s="106" t="s">
        <v>53</v>
      </c>
      <c r="B68" s="33">
        <v>1</v>
      </c>
      <c r="C68" s="35" t="str">
        <f ca="1">IFERROR(__xludf.DUMMYFUNCTION("IF(
  COUNTUNIQUE($E$66,$H$66,$U$66,$AM$66)=1,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row>
    <row r="69" spans="1:41" ht="15.75" customHeight="1" x14ac:dyDescent="0.25">
      <c r="A69" s="89"/>
      <c r="B69" s="33">
        <v>2</v>
      </c>
      <c r="C69" s="35" t="str">
        <f>IF(
  SUMPRODUCT(--(AB16:AF66&gt;1))=0,
  "✅ PEP Coverage ≤100%",
  "❌ PEP Coverage cannot exceed 100%. "&amp;SUMPRODUCT(--(AB16:AF66&gt;1))&amp;" cell(s) exceed 100%. Please recheck the data."
)</f>
        <v>✅ PEP Coverage ≤100%</v>
      </c>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row>
    <row r="70" spans="1:41" ht="196.5" customHeight="1" x14ac:dyDescent="0.25">
      <c r="A70" s="97" t="s">
        <v>54</v>
      </c>
      <c r="B70" s="89"/>
      <c r="C70" s="89"/>
      <c r="D70" s="89"/>
      <c r="E70" s="89"/>
      <c r="F70" s="89"/>
      <c r="G70" s="89"/>
      <c r="H70" s="89"/>
      <c r="I70" s="89"/>
      <c r="J70" s="89"/>
      <c r="K70" s="89"/>
      <c r="L70" s="89"/>
      <c r="M70" s="89"/>
      <c r="N70" s="89"/>
      <c r="O70" s="89"/>
      <c r="P70" s="89"/>
      <c r="Q70" s="89"/>
      <c r="R70" s="89"/>
      <c r="S70" s="89"/>
      <c r="T70" s="89"/>
      <c r="U70" s="89"/>
      <c r="V70" s="98"/>
      <c r="W70" s="89"/>
      <c r="X70" s="89"/>
      <c r="Y70" s="89"/>
      <c r="Z70" s="89"/>
      <c r="AA70" s="89"/>
      <c r="AB70" s="99" t="s">
        <v>55</v>
      </c>
      <c r="AC70" s="89"/>
      <c r="AD70" s="89"/>
      <c r="AE70" s="89"/>
      <c r="AF70" s="89"/>
      <c r="AG70" s="89"/>
      <c r="AH70" s="98"/>
      <c r="AI70" s="89"/>
      <c r="AJ70" s="89"/>
      <c r="AK70" s="89"/>
      <c r="AL70" s="89"/>
      <c r="AM70" s="89"/>
      <c r="AN70" s="89"/>
      <c r="AO70" s="89"/>
    </row>
    <row r="71" spans="1:41"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row>
    <row r="72" spans="1:41"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row>
    <row r="73" spans="1:41"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row>
    <row r="74" spans="1:41"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row>
    <row r="75" spans="1:41"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row>
    <row r="76" spans="1:41"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row>
    <row r="77" spans="1:41"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row>
    <row r="78" spans="1:41"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row>
    <row r="79" spans="1:41"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row>
    <row r="80" spans="1:41"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row>
    <row r="81" spans="1:41"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row>
    <row r="82" spans="1:41"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row>
    <row r="83" spans="1:41"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row>
    <row r="84" spans="1:41"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row>
    <row r="85" spans="1:41"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row>
    <row r="86" spans="1:41"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row>
    <row r="87" spans="1:41"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row>
    <row r="88" spans="1:41"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row>
    <row r="89" spans="1:41"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row>
    <row r="90" spans="1:41"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row>
    <row r="91" spans="1:41"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row>
    <row r="92" spans="1:41"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row>
    <row r="93" spans="1:41"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row>
    <row r="94" spans="1:41"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row>
    <row r="95" spans="1:41"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row>
    <row r="96" spans="1:41"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row>
    <row r="97" spans="1:41"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row>
    <row r="98" spans="1:41"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row>
    <row r="99" spans="1:41"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row>
    <row r="100" spans="1:41"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row>
    <row r="101" spans="1:41"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row>
    <row r="102" spans="1:41"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row>
    <row r="103" spans="1:41"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row>
    <row r="104" spans="1:41"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row>
    <row r="105" spans="1:41"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row>
    <row r="106" spans="1:41"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row>
    <row r="107" spans="1:41"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row>
    <row r="108" spans="1:41"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row>
    <row r="109" spans="1:41"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row>
    <row r="110" spans="1:41"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row>
    <row r="111" spans="1:41"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row>
    <row r="112" spans="1:41"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row>
    <row r="113" spans="1:41"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row>
    <row r="114" spans="1:41"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row>
    <row r="115" spans="1:41"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row>
    <row r="116" spans="1:41"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row>
    <row r="117" spans="1:41"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row>
    <row r="118" spans="1:41"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row>
    <row r="119" spans="1:41"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row>
    <row r="120" spans="1:41"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row>
    <row r="121" spans="1:41"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row>
    <row r="122" spans="1:41"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row>
    <row r="123" spans="1:41"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row>
    <row r="124" spans="1:41"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row>
    <row r="125" spans="1:41"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row>
    <row r="126" spans="1:41"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row>
    <row r="127" spans="1:41"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row>
    <row r="128" spans="1:41"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row>
    <row r="129" spans="1:41"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row>
    <row r="130" spans="1:41"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row>
    <row r="131" spans="1:41"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row>
    <row r="132" spans="1:41"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row>
    <row r="133" spans="1:41"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row>
    <row r="134" spans="1:41"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row>
    <row r="135" spans="1:41"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row>
    <row r="136" spans="1:41"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row>
    <row r="137" spans="1:41"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row>
    <row r="138" spans="1:41"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row>
    <row r="139" spans="1:41"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row>
    <row r="140" spans="1:41"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row>
    <row r="141" spans="1:41"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row>
    <row r="142" spans="1:41"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row>
    <row r="143" spans="1:41"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row>
    <row r="144" spans="1:41"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row>
    <row r="145" spans="1:41"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row>
    <row r="146" spans="1:41"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row>
    <row r="147" spans="1:41"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row>
    <row r="148" spans="1:41"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row>
    <row r="149" spans="1:41"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row>
    <row r="150" spans="1:41"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row>
    <row r="151" spans="1:41"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row>
    <row r="152" spans="1:41"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row>
    <row r="153" spans="1:41"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row>
    <row r="154" spans="1:41"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row>
    <row r="155" spans="1:41"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row>
    <row r="156" spans="1:41"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row>
    <row r="157" spans="1:41"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row>
    <row r="158" spans="1:41"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row>
    <row r="159" spans="1:41"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row>
    <row r="160" spans="1:41"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row>
    <row r="161" spans="1:41"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row>
    <row r="162" spans="1:41"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row>
    <row r="163" spans="1:41"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row>
    <row r="164" spans="1:41"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row>
    <row r="165" spans="1:41"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row>
    <row r="166" spans="1:41"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row>
    <row r="167" spans="1:41"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row>
    <row r="168" spans="1:41"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row>
    <row r="169" spans="1:41"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row>
    <row r="170" spans="1:41"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row>
    <row r="171" spans="1:41"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row>
    <row r="172" spans="1:41"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row>
    <row r="173" spans="1:41"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row>
    <row r="174" spans="1:41"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row>
    <row r="175" spans="1:41"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row>
    <row r="176" spans="1:41"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row>
    <row r="177" spans="1:41"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row>
    <row r="178" spans="1:41"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row>
    <row r="179" spans="1:41"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row>
    <row r="180" spans="1:41"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row>
    <row r="181" spans="1:41"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row>
    <row r="182" spans="1:41"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row>
    <row r="183" spans="1:41"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row>
    <row r="184" spans="1:41"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row>
    <row r="185" spans="1:41"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row>
    <row r="186" spans="1:41"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row>
    <row r="187" spans="1:41"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row>
    <row r="188" spans="1:41"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row>
    <row r="189" spans="1:41"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row>
    <row r="190" spans="1:41"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row>
    <row r="191" spans="1:41"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row>
    <row r="192" spans="1:41"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row>
    <row r="193" spans="1:41"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row>
    <row r="194" spans="1:41"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row>
    <row r="195" spans="1:41"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row>
    <row r="196" spans="1:41"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row>
    <row r="197" spans="1:41"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row>
    <row r="198" spans="1:41"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row>
    <row r="199" spans="1:41"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row>
    <row r="200" spans="1:41"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row>
    <row r="201" spans="1:41"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row>
    <row r="202" spans="1:41"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row>
    <row r="203" spans="1:41"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row>
    <row r="204" spans="1:41"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row>
    <row r="205" spans="1:41"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row>
    <row r="206" spans="1:41"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row>
    <row r="207" spans="1:41"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row>
    <row r="208" spans="1:41"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row>
    <row r="209" spans="1:41"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row>
    <row r="210" spans="1:41"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row>
    <row r="211" spans="1:41"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row>
    <row r="212" spans="1:41"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row>
    <row r="213" spans="1:41"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row>
    <row r="214" spans="1:41"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row>
    <row r="215" spans="1:41"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row>
    <row r="216" spans="1:41"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row>
    <row r="217" spans="1:41"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row>
    <row r="218" spans="1:41"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row>
    <row r="219" spans="1:41"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row>
    <row r="220" spans="1:41"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row>
    <row r="221" spans="1:41"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row>
    <row r="222" spans="1:41"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row>
    <row r="223" spans="1:41"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row>
    <row r="224" spans="1:41"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row>
    <row r="225" spans="1:41"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row>
    <row r="226" spans="1:41"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row>
    <row r="227" spans="1:41"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row>
    <row r="228" spans="1:41"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row>
    <row r="229" spans="1:41"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row>
    <row r="230" spans="1:41"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row>
    <row r="231" spans="1:41"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row>
    <row r="232" spans="1:41"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row>
    <row r="233" spans="1:41"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row>
    <row r="234" spans="1:41"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row>
    <row r="235" spans="1:41"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row>
    <row r="236" spans="1:41"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row>
    <row r="237" spans="1:41"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row>
    <row r="238" spans="1:41"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row>
    <row r="239" spans="1:41"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row>
    <row r="240" spans="1:41"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row>
    <row r="241" spans="1:41"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row>
    <row r="242" spans="1:41"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row>
    <row r="243" spans="1:41"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row>
    <row r="244" spans="1:41"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row>
    <row r="245" spans="1:41"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row>
    <row r="246" spans="1:41"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row>
    <row r="247" spans="1:41"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row>
    <row r="248" spans="1:41"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row>
    <row r="249" spans="1:41"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row>
    <row r="250" spans="1:41"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row>
    <row r="251" spans="1:41"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row>
    <row r="252" spans="1:41"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row>
    <row r="253" spans="1:41"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row>
    <row r="254" spans="1:41"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row>
    <row r="255" spans="1:41"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row>
    <row r="256" spans="1:41"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row>
    <row r="257" spans="1:41"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row>
    <row r="258" spans="1:41"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row>
    <row r="259" spans="1:41"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row>
    <row r="260" spans="1:41"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row>
    <row r="261" spans="1:41"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row>
    <row r="262" spans="1:41"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row>
    <row r="263" spans="1:41"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row>
    <row r="264" spans="1:41"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row>
    <row r="265" spans="1:41"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row>
    <row r="266" spans="1:41"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row>
    <row r="267" spans="1:41"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row>
    <row r="268" spans="1:41"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row>
    <row r="269" spans="1:41"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row>
    <row r="270" spans="1:41"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row>
    <row r="271" spans="1:41"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row>
    <row r="272" spans="1:41"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row>
    <row r="273" spans="1:41"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row>
    <row r="274" spans="1:41"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row>
    <row r="275" spans="1:41"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row>
    <row r="276" spans="1:41"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row>
    <row r="277" spans="1:41"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row>
    <row r="278" spans="1:41"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row>
    <row r="279" spans="1:41"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row>
    <row r="280" spans="1:41"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row>
    <row r="281" spans="1:41"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row>
    <row r="282" spans="1:41"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row>
    <row r="283" spans="1:41"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row>
    <row r="284" spans="1:41"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row>
    <row r="285" spans="1:41"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row>
    <row r="286" spans="1:41"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row>
    <row r="287" spans="1:41"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row>
    <row r="288" spans="1:41"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row>
    <row r="289" spans="1:41"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row>
    <row r="290" spans="1:41"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row>
    <row r="291" spans="1:41"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row>
    <row r="292" spans="1:41"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row>
    <row r="293" spans="1:41"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row>
    <row r="294" spans="1:41"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row>
    <row r="295" spans="1:41"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row>
    <row r="296" spans="1:41"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row>
    <row r="297" spans="1:41"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row>
    <row r="298" spans="1:41"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row>
    <row r="299" spans="1:41"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row>
    <row r="300" spans="1:41"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row>
    <row r="301" spans="1:41"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row>
    <row r="302" spans="1:41"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row>
    <row r="303" spans="1:41"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row>
    <row r="304" spans="1:41"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row>
    <row r="305" spans="1:41"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row>
    <row r="306" spans="1:41"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row>
    <row r="307" spans="1:41"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row>
    <row r="308" spans="1:41"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row>
    <row r="309" spans="1:41"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row>
    <row r="310" spans="1:41"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row>
    <row r="311" spans="1:41"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row>
    <row r="312" spans="1:41"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row>
    <row r="313" spans="1:41"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row>
    <row r="314" spans="1:41"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row>
    <row r="315" spans="1:41"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row>
    <row r="316" spans="1:41"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row>
    <row r="317" spans="1:41"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row>
    <row r="318" spans="1:41"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row>
    <row r="319" spans="1:41"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row>
    <row r="320" spans="1:41"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row>
    <row r="321" spans="1:41"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row>
    <row r="322" spans="1:41"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row>
    <row r="323" spans="1:41"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row>
    <row r="324" spans="1:41"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row>
    <row r="325" spans="1:41"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row>
    <row r="326" spans="1:41"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row>
    <row r="327" spans="1:41"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row>
    <row r="328" spans="1:41"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row>
    <row r="329" spans="1:41"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row>
    <row r="330" spans="1:41"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row>
    <row r="331" spans="1:41"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row>
    <row r="332" spans="1:41"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row>
    <row r="333" spans="1:41"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row>
    <row r="334" spans="1:41"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row>
    <row r="335" spans="1:41"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row>
    <row r="336" spans="1:41"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row>
    <row r="337" spans="1:41"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row>
    <row r="338" spans="1:41"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row>
    <row r="339" spans="1:41"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row>
    <row r="340" spans="1:41"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row>
    <row r="341" spans="1:41"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row>
    <row r="342" spans="1:41"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row>
    <row r="343" spans="1:41"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row>
    <row r="344" spans="1:41"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row>
    <row r="345" spans="1:41"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row>
    <row r="346" spans="1:41"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row>
    <row r="347" spans="1:41"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row>
    <row r="348" spans="1:41"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row>
    <row r="349" spans="1:41"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row>
    <row r="350" spans="1:41"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row>
    <row r="352" spans="1:41"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row>
    <row r="353" spans="1:41"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row>
    <row r="354" spans="1:41"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row>
    <row r="355" spans="1:41"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row>
    <row r="356" spans="1:41"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row>
    <row r="357" spans="1:41"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row>
    <row r="358" spans="1:41"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row>
    <row r="359" spans="1:41"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row>
    <row r="360" spans="1:41"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row>
    <row r="361" spans="1:41"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row>
    <row r="362" spans="1:41"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row>
    <row r="363" spans="1:41"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row>
    <row r="364" spans="1:41"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row>
    <row r="365" spans="1:41"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row>
    <row r="366" spans="1:41"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row>
    <row r="367" spans="1:41"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row>
    <row r="368" spans="1:41"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row>
    <row r="369" spans="1:41"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row>
    <row r="370" spans="1:41"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row>
    <row r="371" spans="1:41"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row>
    <row r="372" spans="1:41"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row>
    <row r="373" spans="1:41"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row>
    <row r="374" spans="1:41"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row>
    <row r="375" spans="1:41"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row>
    <row r="376" spans="1:41"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row>
    <row r="378" spans="1:41"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row>
    <row r="379" spans="1:41"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row>
    <row r="380" spans="1:41"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row>
    <row r="381" spans="1:41"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row>
    <row r="382" spans="1:41"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row>
    <row r="383" spans="1:41"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row>
    <row r="384" spans="1:41"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row>
    <row r="385" spans="1:41"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row>
    <row r="386" spans="1:41"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row>
    <row r="387" spans="1:41"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row>
    <row r="388" spans="1:41"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row>
    <row r="389" spans="1:41"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row>
    <row r="390" spans="1:41"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row>
    <row r="391" spans="1:41"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row>
    <row r="392" spans="1:41"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row>
    <row r="393" spans="1:41"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row>
    <row r="394" spans="1:41"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row>
    <row r="395" spans="1:41"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row>
    <row r="396" spans="1:41"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row>
    <row r="397" spans="1:41"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row>
    <row r="398" spans="1:41"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row>
    <row r="399" spans="1:41"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row>
    <row r="400" spans="1:41"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row>
    <row r="401" spans="1:41"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row>
    <row r="402" spans="1:41"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row>
    <row r="403" spans="1:41"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row>
    <row r="404" spans="1:41"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row>
    <row r="405" spans="1:41"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row>
    <row r="406" spans="1:41"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row>
    <row r="407" spans="1:41"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row>
    <row r="408" spans="1:41"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row>
    <row r="409" spans="1:41"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row>
    <row r="410" spans="1:41"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row>
    <row r="411" spans="1:41"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row>
    <row r="412" spans="1:41"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row>
    <row r="414" spans="1:41"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row>
    <row r="415" spans="1:41"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row>
    <row r="416" spans="1:41"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row>
    <row r="418" spans="1:41"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row>
    <row r="419" spans="1:41"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row>
    <row r="420" spans="1:41"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row>
    <row r="422" spans="1:41"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row>
    <row r="423" spans="1:41"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row>
    <row r="424" spans="1:41"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row>
    <row r="425" spans="1:41"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row>
    <row r="426" spans="1:41"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row>
    <row r="427" spans="1:41"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row>
    <row r="428" spans="1:41"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row>
    <row r="429" spans="1:41"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row>
    <row r="430" spans="1:41"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row>
    <row r="431" spans="1:41"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row>
    <row r="432" spans="1:41"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row>
    <row r="433" spans="1:41"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row>
    <row r="434" spans="1:41"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row>
    <row r="435" spans="1:41"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row>
    <row r="436" spans="1:41"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row>
    <row r="437" spans="1:41"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row>
    <row r="438" spans="1:41"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row>
    <row r="439" spans="1:41"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row>
    <row r="440" spans="1:41"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row>
    <row r="441" spans="1:41"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row>
    <row r="442" spans="1:41"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row>
    <row r="443" spans="1:41"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row>
    <row r="444" spans="1:41"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row>
    <row r="445" spans="1:41"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row>
    <row r="446" spans="1:41"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row>
    <row r="447" spans="1:41"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row>
    <row r="448" spans="1:41"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row>
    <row r="449" spans="1:41"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row>
    <row r="450" spans="1:41"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row>
    <row r="451" spans="1:41"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row>
    <row r="452" spans="1:41"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row>
    <row r="453" spans="1:41"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row>
    <row r="454" spans="1:41"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row>
    <row r="455" spans="1:41"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row>
    <row r="456" spans="1:41"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row>
    <row r="457" spans="1:41"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row>
    <row r="458" spans="1:41"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row>
    <row r="459" spans="1:41"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row>
    <row r="460" spans="1:41"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row>
    <row r="461" spans="1:41"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row>
    <row r="462" spans="1:41"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row>
    <row r="463" spans="1:41"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row>
    <row r="464" spans="1:41"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row>
    <row r="465" spans="1:41"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row>
    <row r="466" spans="1:41"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row>
    <row r="467" spans="1:41"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row>
    <row r="468" spans="1:41"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row>
    <row r="469" spans="1:41"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row>
    <row r="470" spans="1:41"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row>
    <row r="471" spans="1:41"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row>
    <row r="472" spans="1:41"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row>
    <row r="473" spans="1:41"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row>
    <row r="474" spans="1:41"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row>
    <row r="475" spans="1:41"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row>
    <row r="476" spans="1:41"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row>
    <row r="477" spans="1:41"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row>
    <row r="478" spans="1:41"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row>
    <row r="479" spans="1:41"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row>
    <row r="480" spans="1:41"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row>
    <row r="481" spans="1:41"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row>
    <row r="482" spans="1:41"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row>
    <row r="483" spans="1:41"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row>
    <row r="484" spans="1:41"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row>
    <row r="485" spans="1:41"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row>
    <row r="486" spans="1:41"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row>
    <row r="487" spans="1:41"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row>
    <row r="488" spans="1:41"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row>
    <row r="489" spans="1:41"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row>
    <row r="490" spans="1:41"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row>
    <row r="491" spans="1:41"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row>
    <row r="492" spans="1:41"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row>
    <row r="493" spans="1:41"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row>
    <row r="494" spans="1:41"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row>
    <row r="495" spans="1:41"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row>
    <row r="496" spans="1:41"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row>
    <row r="497" spans="1:41"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row>
    <row r="498" spans="1:41"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row>
    <row r="499" spans="1:41"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row>
    <row r="500" spans="1:41"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row>
    <row r="501" spans="1:41"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row>
    <row r="502" spans="1:41"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row>
    <row r="503" spans="1:41"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row>
    <row r="504" spans="1:41"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row>
    <row r="505" spans="1:41"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row>
    <row r="506" spans="1:41"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row>
    <row r="507" spans="1:41"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row>
    <row r="508" spans="1:41"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row>
    <row r="509" spans="1:41"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row>
    <row r="510" spans="1:41"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row>
    <row r="511" spans="1:41"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row>
    <row r="512" spans="1:41"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row>
    <row r="513" spans="1:41"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row>
    <row r="514" spans="1:41"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row>
    <row r="515" spans="1:41"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row>
    <row r="516" spans="1:41"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row>
    <row r="517" spans="1:41"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row>
    <row r="518" spans="1:41"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row>
    <row r="519" spans="1:41"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row>
    <row r="520" spans="1:41"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row>
    <row r="521" spans="1:41"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row>
    <row r="522" spans="1:41"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row>
    <row r="523" spans="1:41"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row>
    <row r="524" spans="1:41"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row>
    <row r="525" spans="1:41"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row>
    <row r="526" spans="1:41"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row>
    <row r="527" spans="1:41"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row>
    <row r="528" spans="1:41"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row>
    <row r="529" spans="1:41"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row>
    <row r="530" spans="1:41"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row>
    <row r="531" spans="1:41"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row>
    <row r="532" spans="1:41"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row>
    <row r="533" spans="1:41"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row>
    <row r="534" spans="1:41"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row>
    <row r="535" spans="1:41"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row>
    <row r="536" spans="1:41"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row>
    <row r="537" spans="1:41"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row>
    <row r="538" spans="1:41"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row>
    <row r="539" spans="1:41"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row>
    <row r="540" spans="1:41"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row>
    <row r="541" spans="1:41"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row>
    <row r="542" spans="1:41"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row>
    <row r="543" spans="1:41"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row>
    <row r="544" spans="1:41"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row>
    <row r="545" spans="1:41"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row>
    <row r="546" spans="1:41"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row>
    <row r="547" spans="1:41"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row>
    <row r="548" spans="1:41"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row>
    <row r="549" spans="1:41"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row>
    <row r="550" spans="1:41"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row>
    <row r="551" spans="1:41"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row>
    <row r="552" spans="1:41"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row>
    <row r="553" spans="1:41"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row>
    <row r="554" spans="1:41"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row>
    <row r="555" spans="1:41"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row>
    <row r="556" spans="1:41"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row>
    <row r="557" spans="1:41"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row>
    <row r="558" spans="1:41"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row>
    <row r="559" spans="1:41"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row>
    <row r="560" spans="1:41"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row>
    <row r="561" spans="1:41"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row>
    <row r="562" spans="1:41"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row>
    <row r="563" spans="1:41"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row>
    <row r="564" spans="1:41"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row>
    <row r="565" spans="1:41"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row>
    <row r="566" spans="1:41"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row>
    <row r="567" spans="1:41"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row>
    <row r="568" spans="1:41"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row>
    <row r="569" spans="1:41"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row>
    <row r="570" spans="1:41"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row>
    <row r="571" spans="1:41"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row>
    <row r="572" spans="1:41"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row>
    <row r="573" spans="1:41"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row>
    <row r="574" spans="1:41"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row>
    <row r="575" spans="1:41"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row>
    <row r="576" spans="1:41"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row>
    <row r="577" spans="1:41"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row>
    <row r="578" spans="1:41"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row>
    <row r="579" spans="1:41"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row>
    <row r="580" spans="1:41"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row>
    <row r="581" spans="1:41"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row>
    <row r="582" spans="1:41"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row>
    <row r="583" spans="1:41"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row>
    <row r="584" spans="1:41"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row>
    <row r="585" spans="1:41"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row>
    <row r="586" spans="1:41"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row>
    <row r="587" spans="1:41"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row>
    <row r="588" spans="1:41"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row>
    <row r="589" spans="1:41"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row>
    <row r="590" spans="1:41"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row>
    <row r="591" spans="1:41"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row>
    <row r="592" spans="1:41"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row>
    <row r="593" spans="1:41"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row>
    <row r="594" spans="1:41"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row>
    <row r="595" spans="1:41"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row>
    <row r="596" spans="1:41"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row>
    <row r="597" spans="1:41"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row>
    <row r="598" spans="1:41"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row>
    <row r="599" spans="1:41"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row>
    <row r="600" spans="1:41"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row>
    <row r="601" spans="1:41"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row>
    <row r="602" spans="1:41"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row>
    <row r="603" spans="1:41"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row>
    <row r="604" spans="1:41"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row>
    <row r="605" spans="1:41"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row>
    <row r="606" spans="1:41"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row>
    <row r="607" spans="1:41"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row>
    <row r="608" spans="1:41"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row>
    <row r="609" spans="1:41"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row>
    <row r="610" spans="1:41"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row>
    <row r="611" spans="1:41"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row>
    <row r="612" spans="1:41"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row>
    <row r="613" spans="1:41"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row>
    <row r="614" spans="1:41"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row>
    <row r="615" spans="1:41"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row>
    <row r="616" spans="1:41"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row>
    <row r="617" spans="1:41"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row>
    <row r="618" spans="1:41"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row>
    <row r="619" spans="1:41"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row>
    <row r="620" spans="1:41"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row>
    <row r="621" spans="1:41"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row>
    <row r="622" spans="1:41"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row>
    <row r="623" spans="1:41"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row>
    <row r="624" spans="1:41"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row>
    <row r="625" spans="1:41"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row>
    <row r="626" spans="1:41"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row>
    <row r="627" spans="1:41"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row>
    <row r="628" spans="1:41"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row>
    <row r="629" spans="1:41"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row>
    <row r="630" spans="1:41"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row>
    <row r="631" spans="1:41"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row>
    <row r="632" spans="1:41"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row>
    <row r="633" spans="1:41"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row>
    <row r="634" spans="1:41"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row>
    <row r="635" spans="1:41"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row>
    <row r="636" spans="1:41"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row>
    <row r="637" spans="1:41"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row>
    <row r="638" spans="1:41"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row>
    <row r="639" spans="1:41"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row>
    <row r="640" spans="1:41"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row>
    <row r="641" spans="1:41"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row>
    <row r="642" spans="1:41"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row>
    <row r="643" spans="1:41"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row>
    <row r="644" spans="1:41"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row>
    <row r="645" spans="1:41"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row>
    <row r="646" spans="1:41"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row>
    <row r="647" spans="1:41"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row>
    <row r="648" spans="1:41"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row>
    <row r="649" spans="1:41"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row>
    <row r="650" spans="1:41"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row>
    <row r="651" spans="1:41"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row>
    <row r="652" spans="1:41"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row>
    <row r="653" spans="1:41"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row>
    <row r="654" spans="1:41"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row>
    <row r="655" spans="1:41"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row>
    <row r="656" spans="1:41"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row>
    <row r="657" spans="1:41"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row>
    <row r="658" spans="1:41"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row>
    <row r="659" spans="1:41"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row>
    <row r="660" spans="1:41"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row>
    <row r="661" spans="1:41"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row>
    <row r="662" spans="1:41"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row>
    <row r="663" spans="1:41"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row>
    <row r="664" spans="1:41"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row>
    <row r="665" spans="1:41"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row>
    <row r="666" spans="1:41"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row>
    <row r="667" spans="1:41"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row>
    <row r="668" spans="1:41"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row>
    <row r="669" spans="1:41"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row>
    <row r="670" spans="1:41"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row>
    <row r="671" spans="1:41"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row>
    <row r="672" spans="1:41"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row>
    <row r="673" spans="1:41"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row>
    <row r="674" spans="1:41"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row>
    <row r="675" spans="1:41"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row>
    <row r="676" spans="1:41"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row>
    <row r="677" spans="1:41"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row>
    <row r="678" spans="1:41"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row>
    <row r="679" spans="1:41"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row>
    <row r="680" spans="1:41"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row>
    <row r="681" spans="1:41"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row>
    <row r="682" spans="1:41"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row>
    <row r="683" spans="1:41"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row>
    <row r="684" spans="1:41"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row>
    <row r="685" spans="1:41"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row>
    <row r="686" spans="1:41"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row>
    <row r="687" spans="1:41"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row>
    <row r="688" spans="1:41"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row>
    <row r="689" spans="1:41"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row>
    <row r="690" spans="1:41"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row>
    <row r="691" spans="1:41"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row>
    <row r="692" spans="1:41"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row>
    <row r="693" spans="1:41"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row>
    <row r="694" spans="1:41"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row>
    <row r="695" spans="1:41"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row>
    <row r="696" spans="1:41"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row>
    <row r="697" spans="1:41"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row>
    <row r="698" spans="1:41"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row>
    <row r="699" spans="1:41"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row>
    <row r="700" spans="1:41"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row>
    <row r="701" spans="1:41"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row>
    <row r="702" spans="1:41"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row>
    <row r="703" spans="1:41"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row>
    <row r="704" spans="1:41"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row>
    <row r="705" spans="1:41"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row>
    <row r="706" spans="1:41"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row>
    <row r="707" spans="1:41"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row>
    <row r="708" spans="1:41"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row>
    <row r="709" spans="1:41"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row>
    <row r="710" spans="1:41"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row>
    <row r="711" spans="1:41"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row>
    <row r="712" spans="1:41"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row>
    <row r="713" spans="1:41"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row>
    <row r="714" spans="1:41"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row>
    <row r="715" spans="1:41"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row>
    <row r="716" spans="1:41"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row>
    <row r="717" spans="1:41"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row>
    <row r="718" spans="1:41"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row>
    <row r="719" spans="1:41"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row>
    <row r="720" spans="1:41"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row>
    <row r="721" spans="1:41"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row>
    <row r="722" spans="1:41"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row>
    <row r="723" spans="1:41"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row>
    <row r="724" spans="1:41"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row>
    <row r="725" spans="1:41"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row>
    <row r="726" spans="1:41"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row>
    <row r="727" spans="1:41"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row>
    <row r="728" spans="1:41"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row>
    <row r="729" spans="1:41"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row>
    <row r="730" spans="1:41"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row>
    <row r="731" spans="1:41"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row>
    <row r="732" spans="1:41"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row>
    <row r="733" spans="1:41"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row>
    <row r="734" spans="1:41"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row>
    <row r="735" spans="1:41"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row>
    <row r="736" spans="1:41"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row>
    <row r="737" spans="1:41"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row>
    <row r="738" spans="1:41"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row>
    <row r="739" spans="1:41"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row>
    <row r="740" spans="1:41"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row>
    <row r="741" spans="1:41"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row>
    <row r="742" spans="1:41"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row>
    <row r="743" spans="1:41"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row>
    <row r="744" spans="1:41"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row>
    <row r="745" spans="1:41"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row>
    <row r="746" spans="1:41"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row>
    <row r="747" spans="1:41"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row>
    <row r="748" spans="1:41"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row>
    <row r="749" spans="1:41"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row>
    <row r="750" spans="1:41"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row>
    <row r="751" spans="1:41"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row>
    <row r="752" spans="1:41"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row>
    <row r="753" spans="1:41"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row>
    <row r="754" spans="1:41"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row>
    <row r="755" spans="1:41"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row>
    <row r="756" spans="1:41"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row>
    <row r="757" spans="1:41"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row>
    <row r="758" spans="1:41"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row>
    <row r="759" spans="1:41"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row>
    <row r="760" spans="1:41"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row>
    <row r="761" spans="1:41"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row>
    <row r="762" spans="1:41"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row>
    <row r="763" spans="1:41"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row>
    <row r="764" spans="1:41"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row>
    <row r="765" spans="1:41"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row>
    <row r="766" spans="1:41"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row>
    <row r="767" spans="1:41"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row>
    <row r="768" spans="1:41"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row>
    <row r="769" spans="1:41"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row>
    <row r="770" spans="1:41"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row>
    <row r="771" spans="1:41"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row>
    <row r="772" spans="1:41"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row>
    <row r="773" spans="1:41"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row>
    <row r="774" spans="1:41"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row>
    <row r="775" spans="1:41"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row>
    <row r="776" spans="1:41"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row>
    <row r="777" spans="1:41"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row>
    <row r="778" spans="1:41"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row>
    <row r="779" spans="1:41"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row>
    <row r="780" spans="1:41"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row>
    <row r="781" spans="1:41"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row>
    <row r="782" spans="1:41"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row>
    <row r="783" spans="1:41"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row>
    <row r="784" spans="1:41"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row>
    <row r="785" spans="1:41"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row>
    <row r="786" spans="1:41"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row>
    <row r="787" spans="1:41"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row>
    <row r="788" spans="1:41"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row>
    <row r="789" spans="1:41"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row>
    <row r="790" spans="1:41"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row>
    <row r="791" spans="1:41"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row>
    <row r="792" spans="1:41"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row>
    <row r="793" spans="1:41"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row>
    <row r="794" spans="1:41"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row>
    <row r="795" spans="1:41"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row>
    <row r="796" spans="1:41"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row>
    <row r="797" spans="1:41"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row>
    <row r="798" spans="1:41"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row>
    <row r="799" spans="1:41"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row>
    <row r="800" spans="1:41"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row>
    <row r="801" spans="1:41"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row>
    <row r="802" spans="1:41"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row>
    <row r="803" spans="1:41"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row>
    <row r="804" spans="1:41"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row>
    <row r="805" spans="1:41"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row>
    <row r="806" spans="1:41"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row>
    <row r="807" spans="1:41"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row>
    <row r="808" spans="1:41"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row>
    <row r="809" spans="1:41"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row>
    <row r="810" spans="1:41"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row>
    <row r="811" spans="1:41"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row>
    <row r="812" spans="1:41"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row>
    <row r="813" spans="1:41"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row>
    <row r="814" spans="1:41"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row>
    <row r="815" spans="1:41"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row>
    <row r="816" spans="1:41"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row>
    <row r="817" spans="1:41"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row>
    <row r="818" spans="1:41"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row>
    <row r="819" spans="1:41"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row>
    <row r="820" spans="1:41"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row>
    <row r="821" spans="1:41"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row>
    <row r="822" spans="1:41"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row>
    <row r="823" spans="1:41"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row>
    <row r="824" spans="1:41"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row>
    <row r="825" spans="1:41"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row>
    <row r="826" spans="1:41"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row>
    <row r="827" spans="1:41"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row>
    <row r="828" spans="1:41"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row>
    <row r="829" spans="1:41"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row>
    <row r="830" spans="1:41"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row>
    <row r="831" spans="1:41"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row>
    <row r="832" spans="1:41"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row>
    <row r="833" spans="1:41"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row>
    <row r="834" spans="1:41"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row>
    <row r="835" spans="1:41"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row>
    <row r="836" spans="1:41"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row>
    <row r="837" spans="1:41"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row>
    <row r="838" spans="1:41"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row>
    <row r="839" spans="1:41"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row>
    <row r="840" spans="1:41"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row>
    <row r="841" spans="1:41"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row>
    <row r="842" spans="1:41"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row>
    <row r="843" spans="1:41"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row>
    <row r="844" spans="1:41"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row>
    <row r="845" spans="1:41"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row>
    <row r="846" spans="1:41"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row>
    <row r="847" spans="1:41"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row>
    <row r="848" spans="1:41"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row>
    <row r="849" spans="1:41"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row>
    <row r="850" spans="1:41"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row>
    <row r="851" spans="1:41"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row>
    <row r="852" spans="1:41"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row>
    <row r="853" spans="1:41"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row>
    <row r="854" spans="1:41"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row>
    <row r="855" spans="1:41"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row>
    <row r="856" spans="1:41"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row>
    <row r="857" spans="1:41"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row>
    <row r="858" spans="1:41"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row>
    <row r="859" spans="1:41"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row>
    <row r="860" spans="1:41"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row>
    <row r="861" spans="1:41"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row>
    <row r="862" spans="1:41"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row>
    <row r="863" spans="1:41"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row>
    <row r="864" spans="1:41"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row>
    <row r="865" spans="1:41"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row>
    <row r="866" spans="1:41"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row>
    <row r="867" spans="1:41"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row>
    <row r="868" spans="1:41"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row>
    <row r="869" spans="1:41"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row>
    <row r="870" spans="1:41"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row>
    <row r="871" spans="1:41"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row>
    <row r="872" spans="1:41"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row>
    <row r="873" spans="1:41"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row>
    <row r="874" spans="1:41"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row>
    <row r="875" spans="1:41"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row>
    <row r="876" spans="1:41"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row>
    <row r="877" spans="1:41"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row>
    <row r="878" spans="1:41"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row>
    <row r="879" spans="1:41"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row>
    <row r="880" spans="1:41"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row>
    <row r="881" spans="1:41"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row>
    <row r="882" spans="1:41"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row>
    <row r="883" spans="1:41"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row>
    <row r="884" spans="1:41"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row>
    <row r="885" spans="1:41"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row>
    <row r="886" spans="1:41"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row>
    <row r="887" spans="1:41"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row>
    <row r="888" spans="1:41"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row>
    <row r="889" spans="1:41"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row>
    <row r="890" spans="1:41"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row>
    <row r="891" spans="1:41"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row>
    <row r="892" spans="1:41"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row>
    <row r="893" spans="1:41"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row>
    <row r="894" spans="1:41"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row>
    <row r="895" spans="1:41"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row>
    <row r="896" spans="1:41"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row>
    <row r="897" spans="1:41"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row>
    <row r="898" spans="1:41"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row>
    <row r="899" spans="1:41"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row>
    <row r="900" spans="1:41"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row>
    <row r="901" spans="1:41"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row>
    <row r="902" spans="1:41"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row>
    <row r="903" spans="1:41"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row>
    <row r="904" spans="1:41"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row>
    <row r="905" spans="1:41"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row>
    <row r="906" spans="1:41"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row>
    <row r="907" spans="1:41"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row>
    <row r="908" spans="1:41"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row>
    <row r="909" spans="1:41"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row>
    <row r="910" spans="1:41"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row>
    <row r="911" spans="1:41"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row>
    <row r="912" spans="1:41"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row>
    <row r="913" spans="1:41"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row>
    <row r="914" spans="1:41"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row>
    <row r="915" spans="1:41"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row>
    <row r="916" spans="1:41"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row>
    <row r="917" spans="1:41"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row>
    <row r="918" spans="1:41"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row>
    <row r="919" spans="1:41"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row>
    <row r="920" spans="1:41"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row>
    <row r="921" spans="1:41"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row>
    <row r="922" spans="1:41"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row>
    <row r="923" spans="1:41"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row>
    <row r="924" spans="1:41"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row>
    <row r="925" spans="1:41"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row>
    <row r="926" spans="1:41"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row>
    <row r="927" spans="1:41"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row>
    <row r="928" spans="1:41"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row>
    <row r="929" spans="1:41"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row>
    <row r="930" spans="1:41"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row>
    <row r="931" spans="1:41"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row>
    <row r="932" spans="1:41"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row>
    <row r="933" spans="1:41"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row>
    <row r="934" spans="1:41"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row>
    <row r="935" spans="1:41"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row>
    <row r="936" spans="1:41"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row>
    <row r="937" spans="1:41"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row>
    <row r="938" spans="1:41"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row>
    <row r="939" spans="1:41"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row>
    <row r="940" spans="1:41"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row>
    <row r="941" spans="1:41"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row>
    <row r="942" spans="1:41"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row>
    <row r="943" spans="1:41"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row>
    <row r="944" spans="1:41"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row>
    <row r="945" spans="1:41"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row>
    <row r="946" spans="1:41"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row>
    <row r="947" spans="1:41"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row>
    <row r="948" spans="1:41"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row>
    <row r="949" spans="1:41"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row>
    <row r="950" spans="1:41"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row>
    <row r="951" spans="1:41"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row>
    <row r="952" spans="1:41"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row>
    <row r="953" spans="1:41"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row>
    <row r="954" spans="1:41"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row>
    <row r="955" spans="1:41"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row>
    <row r="956" spans="1:41"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row>
    <row r="957" spans="1:41"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row>
    <row r="958" spans="1:41"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row>
    <row r="959" spans="1:41"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row>
    <row r="960" spans="1:41"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row>
    <row r="961" spans="1:41"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row>
    <row r="962" spans="1:41"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row>
    <row r="963" spans="1:41"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row>
    <row r="964" spans="1:41"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row>
    <row r="965" spans="1:41"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row>
    <row r="966" spans="1:41"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row>
    <row r="967" spans="1:41"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row>
    <row r="968" spans="1:41"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row>
    <row r="969" spans="1:41"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row>
    <row r="970" spans="1:41"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row>
    <row r="971" spans="1:41"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row>
    <row r="972" spans="1:41"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row>
    <row r="973" spans="1:41"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row>
    <row r="974" spans="1:41"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row>
    <row r="975" spans="1:41"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row>
    <row r="976" spans="1:41"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row>
    <row r="977" spans="1:41"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row>
    <row r="978" spans="1:41"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row>
    <row r="979" spans="1:41"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row>
    <row r="980" spans="1:41"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row>
    <row r="981" spans="1:41"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row>
    <row r="982" spans="1:41"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row>
    <row r="983" spans="1:41"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row>
    <row r="984" spans="1:41"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row>
    <row r="985" spans="1:41"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row>
    <row r="986" spans="1:41"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row>
    <row r="987" spans="1:41"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row>
    <row r="988" spans="1:41"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row>
    <row r="989" spans="1:41"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row>
    <row r="990" spans="1:41"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row>
    <row r="991" spans="1:41"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row>
    <row r="992" spans="1:41"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row>
    <row r="993" spans="1:41"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row>
    <row r="994" spans="1:41"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row>
    <row r="995" spans="1:41"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row>
    <row r="996" spans="1:41"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row>
    <row r="997" spans="1:41"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row>
    <row r="998" spans="1:41"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row>
    <row r="999" spans="1:41"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row>
    <row r="1000" spans="1:41"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row>
    <row r="1001" spans="1:41" ht="15.75" customHeight="1" x14ac:dyDescent="0.25">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row>
    <row r="1002" spans="1:41" ht="15.75" customHeight="1" x14ac:dyDescent="0.25">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row>
    <row r="1003" spans="1:41" ht="15.75" customHeight="1" x14ac:dyDescent="0.25">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row>
    <row r="1004" spans="1:41" ht="15.75" customHeight="1" x14ac:dyDescent="0.25">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row>
    <row r="1005" spans="1:41" ht="15.75" customHeight="1" x14ac:dyDescent="0.2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row>
    <row r="1006" spans="1:41" ht="15.75" customHeight="1" x14ac:dyDescent="0.25">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row>
    <row r="1007" spans="1:41" ht="15.75" customHeight="1" x14ac:dyDescent="0.25">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row>
    <row r="1008" spans="1:41" ht="15.75" customHeight="1" x14ac:dyDescent="0.25">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row>
    <row r="1009" spans="1:41" ht="15.75" customHeight="1" x14ac:dyDescent="0.25">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row>
    <row r="1010" spans="1:41" ht="15.75" customHeight="1" x14ac:dyDescent="0.25">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row>
    <row r="1011" spans="1:41" ht="15.75" customHeight="1" x14ac:dyDescent="0.25">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row>
    <row r="1012" spans="1:41" ht="15.75" customHeight="1" x14ac:dyDescent="0.25">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row>
    <row r="1013" spans="1:41" ht="15.75" customHeight="1" x14ac:dyDescent="0.25">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row>
    <row r="1014" spans="1:41" ht="15.75" customHeight="1" x14ac:dyDescent="0.25">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row>
    <row r="1015" spans="1:41" ht="15.75" customHeight="1" x14ac:dyDescent="0.2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row>
    <row r="1016" spans="1:41" ht="15.75" customHeight="1" x14ac:dyDescent="0.25">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row>
    <row r="1017" spans="1:41" ht="15.75" customHeight="1" x14ac:dyDescent="0.25">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row>
    <row r="1018" spans="1:41" ht="15.75" customHeight="1" x14ac:dyDescent="0.25">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row>
    <row r="1019" spans="1:41" ht="15.75" customHeight="1" x14ac:dyDescent="0.25">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row>
    <row r="1020" spans="1:41" ht="15.75" customHeight="1" x14ac:dyDescent="0.25">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row>
    <row r="1021" spans="1:41" ht="15.75" customHeight="1" x14ac:dyDescent="0.25">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row>
    <row r="1022" spans="1:41" ht="15.75" customHeight="1" x14ac:dyDescent="0.25">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row>
    <row r="1023" spans="1:41" ht="15.75" customHeight="1" x14ac:dyDescent="0.25">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row>
    <row r="1024" spans="1:41" ht="15.75" customHeight="1" x14ac:dyDescent="0.25">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row>
    <row r="1025" spans="1:41" ht="15.75" customHeight="1" x14ac:dyDescent="0.25">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row>
    <row r="1026" spans="1:41" ht="15.75" customHeight="1" x14ac:dyDescent="0.25">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row>
    <row r="1027" spans="1:41" ht="15.75" customHeight="1" x14ac:dyDescent="0.25">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row>
    <row r="1028" spans="1:41" ht="15.75" customHeight="1" x14ac:dyDescent="0.25">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row>
    <row r="1029" spans="1:41" ht="15.75" customHeight="1" x14ac:dyDescent="0.25">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row>
    <row r="1030" spans="1:41" ht="15.75" customHeight="1" x14ac:dyDescent="0.25">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row>
  </sheetData>
  <mergeCells count="61">
    <mergeCell ref="J13:N13"/>
    <mergeCell ref="O13:S13"/>
    <mergeCell ref="J14:L14"/>
    <mergeCell ref="M14:M15"/>
    <mergeCell ref="A68:A69"/>
    <mergeCell ref="H13:H15"/>
    <mergeCell ref="I13:I15"/>
    <mergeCell ref="G13:G15"/>
    <mergeCell ref="A70:U70"/>
    <mergeCell ref="V70:AA70"/>
    <mergeCell ref="AB70:AG70"/>
    <mergeCell ref="AH70:AO70"/>
    <mergeCell ref="N14:N15"/>
    <mergeCell ref="O14:Q14"/>
    <mergeCell ref="R14:R15"/>
    <mergeCell ref="S14:S15"/>
    <mergeCell ref="AH13:AH15"/>
    <mergeCell ref="AI13:AI15"/>
    <mergeCell ref="AJ13:AJ15"/>
    <mergeCell ref="AK13:AK15"/>
    <mergeCell ref="AL13:AL15"/>
    <mergeCell ref="W14:W15"/>
    <mergeCell ref="X14:Z14"/>
    <mergeCell ref="AG13:AG15"/>
    <mergeCell ref="A1:A5"/>
    <mergeCell ref="A7:A9"/>
    <mergeCell ref="S9:T9"/>
    <mergeCell ref="U9:V9"/>
    <mergeCell ref="A11:A15"/>
    <mergeCell ref="C11:U11"/>
    <mergeCell ref="I12:U12"/>
    <mergeCell ref="V14:V15"/>
    <mergeCell ref="C12:E12"/>
    <mergeCell ref="F12:H12"/>
    <mergeCell ref="B11:B15"/>
    <mergeCell ref="C13:C15"/>
    <mergeCell ref="D13:D15"/>
    <mergeCell ref="E13:E15"/>
    <mergeCell ref="F13:F15"/>
    <mergeCell ref="V11:AF11"/>
    <mergeCell ref="AG11:AM11"/>
    <mergeCell ref="AN11:AO11"/>
    <mergeCell ref="AM12:AM15"/>
    <mergeCell ref="AN12:AN15"/>
    <mergeCell ref="AO12:AO15"/>
    <mergeCell ref="AJ12:AL12"/>
    <mergeCell ref="V12:AA12"/>
    <mergeCell ref="AB12:AF12"/>
    <mergeCell ref="AG12:AI12"/>
    <mergeCell ref="AD13:AE13"/>
    <mergeCell ref="AF13:AF15"/>
    <mergeCell ref="AD14:AD15"/>
    <mergeCell ref="AE14:AE15"/>
    <mergeCell ref="T13:T15"/>
    <mergeCell ref="U13:U15"/>
    <mergeCell ref="X13:AA13"/>
    <mergeCell ref="AB13:AC13"/>
    <mergeCell ref="AB14:AB15"/>
    <mergeCell ref="AA14:AA15"/>
    <mergeCell ref="V13:W13"/>
    <mergeCell ref="AC14:AC15"/>
  </mergeCells>
  <conditionalFormatting sqref="B68">
    <cfRule type="expression" dxfId="37" priority="1">
      <formula>COUNTUNIQUE($E$66,$H$66,$U$66,$AM$66)=1</formula>
    </cfRule>
  </conditionalFormatting>
  <conditionalFormatting sqref="AB16:AF66">
    <cfRule type="expression" dxfId="36" priority="2">
      <formula>AND(AB16&lt;&gt;"", AB16&gt;1)</formula>
    </cfRule>
  </conditionalFormatting>
  <conditionalFormatting sqref="AB16:AF66">
    <cfRule type="expression" dxfId="35" priority="3">
      <formula>AND(AB16&lt;&gt;"", AB16&gt;=0, AB16&lt;=1)</formula>
    </cfRule>
  </conditionalFormatting>
  <conditionalFormatting sqref="B69">
    <cfRule type="expression" dxfId="34" priority="4">
      <formula>SUMPRODUCT(--(AB16:AF66&gt;1))=0</formula>
    </cfRule>
  </conditionalFormatting>
  <conditionalFormatting sqref="B69">
    <cfRule type="expression" dxfId="33" priority="5">
      <formula>SUMPRODUCT(--(AB16:AF66&gt;1))&gt;0</formula>
    </cfRule>
  </conditionalFormatting>
  <conditionalFormatting sqref="B68">
    <cfRule type="expression" dxfId="32" priority="6">
      <formula>COUNTUNIQUE($E$66,$H$66,$U$66,$AM$66)&gt;1</formula>
    </cfRule>
  </conditionalFormatting>
  <hyperlinks>
    <hyperlink ref="A70" r:id="rId1" xr:uid="{00000000-0004-0000-0000-000000000000}"/>
  </hyperlinks>
  <pageMargins left="0.75" right="0.75" top="1" bottom="1" header="0" footer="0"/>
  <pageSetup paperSize="14"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5585-FA7C-44DE-8F86-E1ADAEA1CDF3}">
  <sheetPr>
    <outlinePr summaryBelow="0" summaryRight="0"/>
  </sheetPr>
  <dimension ref="A1:AO1030"/>
  <sheetViews>
    <sheetView zoomScaleNormal="100" workbookViewId="0">
      <selection activeCell="E9" sqref="E9"/>
    </sheetView>
  </sheetViews>
  <sheetFormatPr defaultColWidth="14.42578125" defaultRowHeight="15" customHeight="1" x14ac:dyDescent="0.25"/>
  <cols>
    <col min="1" max="1" width="20" customWidth="1"/>
    <col min="2" max="2" width="15.42578125" customWidth="1"/>
    <col min="3" max="14" width="10.7109375" customWidth="1"/>
    <col min="15" max="15" width="15.140625" customWidth="1"/>
    <col min="16" max="41" width="10.7109375" customWidth="1"/>
  </cols>
  <sheetData>
    <row r="1" spans="1:41" ht="15.75" customHeight="1" x14ac:dyDescent="0.25">
      <c r="A1" s="88"/>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5">
      <c r="A2" s="89"/>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5">
      <c r="A3" s="89"/>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5">
      <c r="A4" s="89"/>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5">
      <c r="A5" s="89"/>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5">
      <c r="A6" s="4"/>
      <c r="B6" s="3"/>
      <c r="C6" s="3"/>
      <c r="D6" s="3"/>
      <c r="E6" s="3"/>
      <c r="F6" s="3"/>
      <c r="G6" s="3"/>
      <c r="H6" s="3"/>
      <c r="I6" s="3"/>
      <c r="J6" s="3"/>
      <c r="K6" s="3"/>
      <c r="L6" s="3"/>
      <c r="M6" s="3"/>
      <c r="N6" s="3"/>
      <c r="O6" s="3"/>
      <c r="P6" s="3"/>
      <c r="Q6" s="3"/>
      <c r="R6" s="3"/>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5">
      <c r="A7" s="90"/>
      <c r="B7" s="5"/>
      <c r="C7" s="3"/>
      <c r="D7" s="3"/>
      <c r="E7" s="3"/>
      <c r="F7" s="3"/>
      <c r="G7" s="6"/>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5">
      <c r="A8" s="89"/>
      <c r="B8" s="3"/>
      <c r="C8" s="3"/>
      <c r="D8" s="3"/>
      <c r="E8" s="3"/>
      <c r="F8" s="3"/>
      <c r="G8" s="3"/>
      <c r="H8" s="3"/>
      <c r="I8" s="3"/>
      <c r="J8" s="3"/>
      <c r="K8" s="3"/>
      <c r="L8" s="3"/>
      <c r="M8" s="3"/>
      <c r="N8" s="3"/>
      <c r="O8" s="3"/>
      <c r="P8" s="3"/>
      <c r="Q8" s="3"/>
      <c r="R8" s="3"/>
      <c r="S8" s="2"/>
      <c r="T8" s="2"/>
      <c r="U8" s="2"/>
      <c r="V8" s="2"/>
      <c r="W8" s="2"/>
      <c r="X8" s="2"/>
      <c r="Y8" s="2"/>
      <c r="Z8" s="2"/>
      <c r="AA8" s="2"/>
      <c r="AB8" s="2"/>
      <c r="AC8" s="2"/>
      <c r="AD8" s="2"/>
      <c r="AE8" s="2"/>
      <c r="AF8" s="2"/>
      <c r="AG8" s="2"/>
      <c r="AH8" s="2"/>
      <c r="AI8" s="2"/>
      <c r="AJ8" s="2"/>
      <c r="AK8" s="2"/>
      <c r="AL8" s="2"/>
      <c r="AM8" s="2"/>
      <c r="AN8" s="2"/>
      <c r="AO8" s="2"/>
    </row>
    <row r="9" spans="1:41" ht="117.75" customHeight="1" x14ac:dyDescent="0.25">
      <c r="A9" s="89"/>
      <c r="B9" s="7" t="s">
        <v>4</v>
      </c>
      <c r="C9" s="7"/>
      <c r="D9" s="7"/>
      <c r="E9" s="7"/>
      <c r="F9" s="7"/>
      <c r="G9" s="7"/>
      <c r="H9" s="7"/>
      <c r="I9" s="7"/>
      <c r="J9" s="7"/>
      <c r="K9" s="7"/>
      <c r="L9" s="7"/>
      <c r="M9" s="7"/>
      <c r="N9" s="7"/>
      <c r="O9" s="7"/>
      <c r="P9" s="7"/>
      <c r="Q9" s="7"/>
      <c r="R9" s="7"/>
      <c r="S9" s="91"/>
      <c r="T9" s="89"/>
      <c r="U9" s="91"/>
      <c r="V9" s="89"/>
      <c r="W9" s="7"/>
      <c r="X9" s="7"/>
      <c r="Y9" s="7"/>
      <c r="Z9" s="7"/>
      <c r="AA9" s="7"/>
      <c r="AB9" s="7"/>
      <c r="AC9" s="7"/>
      <c r="AD9" s="7"/>
      <c r="AE9" s="7"/>
      <c r="AF9" s="7"/>
      <c r="AG9" s="7"/>
      <c r="AH9" s="7"/>
      <c r="AI9" s="7"/>
      <c r="AJ9" s="7"/>
      <c r="AK9" s="7"/>
      <c r="AL9" s="7"/>
      <c r="AM9" s="7"/>
      <c r="AN9" s="7"/>
      <c r="AO9" s="7"/>
    </row>
    <row r="10" spans="1:41" ht="15.75" customHeight="1" thickBot="1" x14ac:dyDescent="0.3">
      <c r="A10" s="4"/>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spans="1:41" ht="29.25" customHeight="1" thickTop="1" x14ac:dyDescent="0.25">
      <c r="A11" s="92" t="s">
        <v>5</v>
      </c>
      <c r="B11" s="92" t="s">
        <v>6</v>
      </c>
      <c r="C11" s="84" t="s">
        <v>7</v>
      </c>
      <c r="D11" s="82"/>
      <c r="E11" s="82"/>
      <c r="F11" s="82"/>
      <c r="G11" s="82"/>
      <c r="H11" s="82"/>
      <c r="I11" s="82"/>
      <c r="J11" s="82"/>
      <c r="K11" s="82"/>
      <c r="L11" s="82"/>
      <c r="M11" s="82"/>
      <c r="N11" s="82"/>
      <c r="O11" s="82"/>
      <c r="P11" s="82"/>
      <c r="Q11" s="82"/>
      <c r="R11" s="82"/>
      <c r="S11" s="82"/>
      <c r="T11" s="82"/>
      <c r="U11" s="83"/>
      <c r="V11" s="84" t="s">
        <v>8</v>
      </c>
      <c r="W11" s="82"/>
      <c r="X11" s="82"/>
      <c r="Y11" s="82"/>
      <c r="Z11" s="82"/>
      <c r="AA11" s="82"/>
      <c r="AB11" s="82"/>
      <c r="AC11" s="82"/>
      <c r="AD11" s="82"/>
      <c r="AE11" s="82"/>
      <c r="AF11" s="96"/>
      <c r="AG11" s="81" t="s">
        <v>9</v>
      </c>
      <c r="AH11" s="82"/>
      <c r="AI11" s="82"/>
      <c r="AJ11" s="82"/>
      <c r="AK11" s="82"/>
      <c r="AL11" s="82"/>
      <c r="AM11" s="83"/>
      <c r="AN11" s="84" t="s">
        <v>10</v>
      </c>
      <c r="AO11" s="83"/>
    </row>
    <row r="12" spans="1:41" ht="15.75" customHeight="1" x14ac:dyDescent="0.25">
      <c r="A12" s="93"/>
      <c r="B12" s="93"/>
      <c r="C12" s="73" t="s">
        <v>11</v>
      </c>
      <c r="D12" s="69"/>
      <c r="E12" s="70"/>
      <c r="F12" s="68" t="s">
        <v>12</v>
      </c>
      <c r="G12" s="69"/>
      <c r="H12" s="70"/>
      <c r="I12" s="68" t="s">
        <v>13</v>
      </c>
      <c r="J12" s="69"/>
      <c r="K12" s="69"/>
      <c r="L12" s="69"/>
      <c r="M12" s="69"/>
      <c r="N12" s="69"/>
      <c r="O12" s="69"/>
      <c r="P12" s="69"/>
      <c r="Q12" s="69"/>
      <c r="R12" s="69"/>
      <c r="S12" s="69"/>
      <c r="T12" s="69"/>
      <c r="U12" s="95"/>
      <c r="V12" s="73" t="s">
        <v>14</v>
      </c>
      <c r="W12" s="69"/>
      <c r="X12" s="69"/>
      <c r="Y12" s="69"/>
      <c r="Z12" s="69"/>
      <c r="AA12" s="70"/>
      <c r="AB12" s="74" t="s">
        <v>15</v>
      </c>
      <c r="AC12" s="69"/>
      <c r="AD12" s="69"/>
      <c r="AE12" s="69"/>
      <c r="AF12" s="75"/>
      <c r="AG12" s="76" t="s">
        <v>16</v>
      </c>
      <c r="AH12" s="69"/>
      <c r="AI12" s="70"/>
      <c r="AJ12" s="68" t="s">
        <v>17</v>
      </c>
      <c r="AK12" s="69"/>
      <c r="AL12" s="70"/>
      <c r="AM12" s="65" t="s">
        <v>18</v>
      </c>
      <c r="AN12" s="85" t="s">
        <v>19</v>
      </c>
      <c r="AO12" s="65" t="s">
        <v>20</v>
      </c>
    </row>
    <row r="13" spans="1:41" ht="15.75" customHeight="1" x14ac:dyDescent="0.25">
      <c r="A13" s="93"/>
      <c r="B13" s="93"/>
      <c r="C13" s="85" t="s">
        <v>21</v>
      </c>
      <c r="D13" s="62" t="s">
        <v>22</v>
      </c>
      <c r="E13" s="62" t="s">
        <v>18</v>
      </c>
      <c r="F13" s="62" t="s">
        <v>23</v>
      </c>
      <c r="G13" s="62" t="s">
        <v>24</v>
      </c>
      <c r="H13" s="62" t="s">
        <v>18</v>
      </c>
      <c r="I13" s="62" t="s">
        <v>25</v>
      </c>
      <c r="J13" s="68" t="s">
        <v>26</v>
      </c>
      <c r="K13" s="69"/>
      <c r="L13" s="69"/>
      <c r="M13" s="69"/>
      <c r="N13" s="70"/>
      <c r="O13" s="68" t="s">
        <v>27</v>
      </c>
      <c r="P13" s="69"/>
      <c r="Q13" s="69"/>
      <c r="R13" s="69"/>
      <c r="S13" s="70"/>
      <c r="T13" s="62" t="s">
        <v>28</v>
      </c>
      <c r="U13" s="65" t="s">
        <v>29</v>
      </c>
      <c r="V13" s="73" t="s">
        <v>26</v>
      </c>
      <c r="W13" s="70"/>
      <c r="X13" s="68" t="s">
        <v>27</v>
      </c>
      <c r="Y13" s="69"/>
      <c r="Z13" s="69"/>
      <c r="AA13" s="70"/>
      <c r="AB13" s="71" t="s">
        <v>30</v>
      </c>
      <c r="AC13" s="70"/>
      <c r="AD13" s="71" t="s">
        <v>31</v>
      </c>
      <c r="AE13" s="70"/>
      <c r="AF13" s="77" t="s">
        <v>32</v>
      </c>
      <c r="AG13" s="103" t="s">
        <v>33</v>
      </c>
      <c r="AH13" s="62" t="s">
        <v>34</v>
      </c>
      <c r="AI13" s="62" t="s">
        <v>35</v>
      </c>
      <c r="AJ13" s="62" t="s">
        <v>36</v>
      </c>
      <c r="AK13" s="62" t="s">
        <v>37</v>
      </c>
      <c r="AL13" s="100" t="s">
        <v>38</v>
      </c>
      <c r="AM13" s="66"/>
      <c r="AN13" s="86"/>
      <c r="AO13" s="66"/>
    </row>
    <row r="14" spans="1:41" ht="24" customHeight="1" x14ac:dyDescent="0.25">
      <c r="A14" s="93"/>
      <c r="B14" s="93"/>
      <c r="C14" s="86"/>
      <c r="D14" s="63"/>
      <c r="E14" s="63"/>
      <c r="F14" s="63"/>
      <c r="G14" s="63"/>
      <c r="H14" s="63"/>
      <c r="I14" s="63"/>
      <c r="J14" s="68" t="s">
        <v>39</v>
      </c>
      <c r="K14" s="69"/>
      <c r="L14" s="70"/>
      <c r="M14" s="62" t="s">
        <v>40</v>
      </c>
      <c r="N14" s="62" t="s">
        <v>41</v>
      </c>
      <c r="O14" s="68" t="s">
        <v>39</v>
      </c>
      <c r="P14" s="69"/>
      <c r="Q14" s="70"/>
      <c r="R14" s="62" t="s">
        <v>40</v>
      </c>
      <c r="S14" s="62" t="s">
        <v>42</v>
      </c>
      <c r="T14" s="63"/>
      <c r="U14" s="66"/>
      <c r="V14" s="85" t="s">
        <v>43</v>
      </c>
      <c r="W14" s="62" t="s">
        <v>44</v>
      </c>
      <c r="X14" s="68" t="s">
        <v>45</v>
      </c>
      <c r="Y14" s="69"/>
      <c r="Z14" s="70"/>
      <c r="AA14" s="62" t="s">
        <v>46</v>
      </c>
      <c r="AB14" s="72" t="s">
        <v>43</v>
      </c>
      <c r="AC14" s="72" t="s">
        <v>44</v>
      </c>
      <c r="AD14" s="80" t="s">
        <v>47</v>
      </c>
      <c r="AE14" s="80" t="s">
        <v>48</v>
      </c>
      <c r="AF14" s="78"/>
      <c r="AG14" s="104"/>
      <c r="AH14" s="63"/>
      <c r="AI14" s="63"/>
      <c r="AJ14" s="63"/>
      <c r="AK14" s="63"/>
      <c r="AL14" s="101"/>
      <c r="AM14" s="66"/>
      <c r="AN14" s="86"/>
      <c r="AO14" s="66"/>
    </row>
    <row r="15" spans="1:41" ht="39" customHeight="1" x14ac:dyDescent="0.25">
      <c r="A15" s="94"/>
      <c r="B15" s="94"/>
      <c r="C15" s="87"/>
      <c r="D15" s="64"/>
      <c r="E15" s="64"/>
      <c r="F15" s="64"/>
      <c r="G15" s="64"/>
      <c r="H15" s="64"/>
      <c r="I15" s="64"/>
      <c r="J15" s="8" t="s">
        <v>43</v>
      </c>
      <c r="K15" s="8" t="s">
        <v>44</v>
      </c>
      <c r="L15" s="8" t="s">
        <v>49</v>
      </c>
      <c r="M15" s="64"/>
      <c r="N15" s="64"/>
      <c r="O15" s="8" t="s">
        <v>45</v>
      </c>
      <c r="P15" s="8" t="s">
        <v>46</v>
      </c>
      <c r="Q15" s="8" t="s">
        <v>18</v>
      </c>
      <c r="R15" s="64"/>
      <c r="S15" s="64"/>
      <c r="T15" s="64"/>
      <c r="U15" s="67"/>
      <c r="V15" s="87"/>
      <c r="W15" s="64"/>
      <c r="X15" s="8" t="s">
        <v>50</v>
      </c>
      <c r="Y15" s="8" t="s">
        <v>51</v>
      </c>
      <c r="Z15" s="8" t="s">
        <v>18</v>
      </c>
      <c r="AA15" s="64"/>
      <c r="AB15" s="64"/>
      <c r="AC15" s="64"/>
      <c r="AD15" s="64"/>
      <c r="AE15" s="64"/>
      <c r="AF15" s="79"/>
      <c r="AG15" s="105"/>
      <c r="AH15" s="64"/>
      <c r="AI15" s="64"/>
      <c r="AJ15" s="64"/>
      <c r="AK15" s="64"/>
      <c r="AL15" s="102"/>
      <c r="AM15" s="67"/>
      <c r="AN15" s="87"/>
      <c r="AO15" s="67"/>
    </row>
    <row r="16" spans="1:41" ht="15.75" customHeight="1" x14ac:dyDescent="0.25">
      <c r="A16" s="9"/>
      <c r="B16" s="10"/>
      <c r="C16" s="11"/>
      <c r="D16" s="12"/>
      <c r="E16" s="13">
        <f t="shared" ref="E16:E65" si="0">SUM(C16,D16)</f>
        <v>0</v>
      </c>
      <c r="F16" s="12"/>
      <c r="G16" s="12"/>
      <c r="H16" s="13">
        <f t="shared" ref="H16:H65" si="1">F16+G16</f>
        <v>0</v>
      </c>
      <c r="I16" s="12"/>
      <c r="J16" s="12"/>
      <c r="K16" s="12"/>
      <c r="L16" s="13">
        <f t="shared" ref="L16:L65" si="2">SUM(J16,K16)</f>
        <v>0</v>
      </c>
      <c r="M16" s="12"/>
      <c r="N16" s="13">
        <f t="shared" ref="N16:N65" si="3">SUM(L16:M16)</f>
        <v>0</v>
      </c>
      <c r="O16" s="12"/>
      <c r="P16" s="12"/>
      <c r="Q16" s="13">
        <f t="shared" ref="Q16:Q65" si="4">SUM(O16,P16)</f>
        <v>0</v>
      </c>
      <c r="R16" s="12"/>
      <c r="S16" s="13">
        <f t="shared" ref="S16:S65" si="5">SUM(Q16,R16)</f>
        <v>0</v>
      </c>
      <c r="T16" s="13">
        <f t="shared" ref="T16:T65" si="6">SUM(J16,K16,O16,P16)</f>
        <v>0</v>
      </c>
      <c r="U16" s="14">
        <f t="shared" ref="U16:U65" si="7">SUM(I16,N16,S16)</f>
        <v>0</v>
      </c>
      <c r="V16" s="11"/>
      <c r="W16" s="12"/>
      <c r="X16" s="12"/>
      <c r="Y16" s="12"/>
      <c r="Z16" s="13">
        <f t="shared" ref="Z16:Z65" si="8">SUM(X16,Y16)</f>
        <v>0</v>
      </c>
      <c r="AA16" s="12"/>
      <c r="AB16" s="15">
        <f t="shared" ref="AB16:AC31" si="9">IFERROR(V16/J16, 0)</f>
        <v>0</v>
      </c>
      <c r="AC16" s="15">
        <f t="shared" si="9"/>
        <v>0</v>
      </c>
      <c r="AD16" s="15">
        <f t="shared" ref="AD16:AE31" si="10">IFERROR(Z16/O16, 0)</f>
        <v>0</v>
      </c>
      <c r="AE16" s="15">
        <f t="shared" si="10"/>
        <v>0</v>
      </c>
      <c r="AF16" s="57">
        <f t="shared" ref="AF16:AF65" si="11">IFERROR(SUM(V16,W16,Z16,AA16)/SUM(L16,Q16), 0)</f>
        <v>0</v>
      </c>
      <c r="AG16" s="11"/>
      <c r="AH16" s="12"/>
      <c r="AI16" s="12"/>
      <c r="AJ16" s="12"/>
      <c r="AK16" s="12"/>
      <c r="AL16" s="12"/>
      <c r="AM16" s="14">
        <f t="shared" ref="AM16:AM65" si="12">SUM(AG16,AH16,AI16)</f>
        <v>0</v>
      </c>
      <c r="AN16" s="11"/>
      <c r="AO16" s="14">
        <f t="shared" ref="AO16:AO65" si="13">IFERROR((AN16/B16)*1000000, 0)</f>
        <v>0</v>
      </c>
    </row>
    <row r="17" spans="1:41" ht="15.75" customHeight="1" x14ac:dyDescent="0.25">
      <c r="A17" s="9"/>
      <c r="B17" s="10"/>
      <c r="C17" s="11"/>
      <c r="D17" s="12"/>
      <c r="E17" s="13">
        <f t="shared" si="0"/>
        <v>0</v>
      </c>
      <c r="F17" s="12"/>
      <c r="G17" s="12"/>
      <c r="H17" s="13">
        <f t="shared" si="1"/>
        <v>0</v>
      </c>
      <c r="I17" s="12"/>
      <c r="J17" s="12"/>
      <c r="K17" s="12"/>
      <c r="L17" s="13">
        <f t="shared" si="2"/>
        <v>0</v>
      </c>
      <c r="M17" s="12"/>
      <c r="N17" s="13">
        <f t="shared" si="3"/>
        <v>0</v>
      </c>
      <c r="O17" s="12"/>
      <c r="P17" s="12"/>
      <c r="Q17" s="13">
        <f t="shared" si="4"/>
        <v>0</v>
      </c>
      <c r="R17" s="12"/>
      <c r="S17" s="13">
        <f t="shared" si="5"/>
        <v>0</v>
      </c>
      <c r="T17" s="13">
        <f t="shared" si="6"/>
        <v>0</v>
      </c>
      <c r="U17" s="14">
        <f t="shared" si="7"/>
        <v>0</v>
      </c>
      <c r="V17" s="11"/>
      <c r="W17" s="12"/>
      <c r="X17" s="12"/>
      <c r="Y17" s="12"/>
      <c r="Z17" s="13">
        <f t="shared" si="8"/>
        <v>0</v>
      </c>
      <c r="AA17" s="12"/>
      <c r="AB17" s="15">
        <f t="shared" si="9"/>
        <v>0</v>
      </c>
      <c r="AC17" s="15">
        <f t="shared" si="9"/>
        <v>0</v>
      </c>
      <c r="AD17" s="15">
        <f t="shared" si="10"/>
        <v>0</v>
      </c>
      <c r="AE17" s="15">
        <f t="shared" si="10"/>
        <v>0</v>
      </c>
      <c r="AF17" s="57">
        <f t="shared" si="11"/>
        <v>0</v>
      </c>
      <c r="AG17" s="11"/>
      <c r="AH17" s="12"/>
      <c r="AI17" s="12"/>
      <c r="AJ17" s="12"/>
      <c r="AK17" s="12"/>
      <c r="AL17" s="12"/>
      <c r="AM17" s="14">
        <f t="shared" si="12"/>
        <v>0</v>
      </c>
      <c r="AN17" s="11"/>
      <c r="AO17" s="14">
        <f t="shared" si="13"/>
        <v>0</v>
      </c>
    </row>
    <row r="18" spans="1:41" ht="15.75" customHeight="1" x14ac:dyDescent="0.25">
      <c r="A18" s="16"/>
      <c r="B18" s="17"/>
      <c r="C18" s="18"/>
      <c r="D18" s="19"/>
      <c r="E18" s="20">
        <f t="shared" si="0"/>
        <v>0</v>
      </c>
      <c r="F18" s="19"/>
      <c r="G18" s="19"/>
      <c r="H18" s="20">
        <f t="shared" si="1"/>
        <v>0</v>
      </c>
      <c r="I18" s="19"/>
      <c r="J18" s="19"/>
      <c r="K18" s="19"/>
      <c r="L18" s="20">
        <f t="shared" si="2"/>
        <v>0</v>
      </c>
      <c r="M18" s="19"/>
      <c r="N18" s="13">
        <f t="shared" si="3"/>
        <v>0</v>
      </c>
      <c r="O18" s="19"/>
      <c r="P18" s="19"/>
      <c r="Q18" s="20">
        <f t="shared" si="4"/>
        <v>0</v>
      </c>
      <c r="R18" s="19"/>
      <c r="S18" s="21">
        <f t="shared" si="5"/>
        <v>0</v>
      </c>
      <c r="T18" s="21">
        <f t="shared" si="6"/>
        <v>0</v>
      </c>
      <c r="U18" s="22">
        <f t="shared" si="7"/>
        <v>0</v>
      </c>
      <c r="V18" s="18"/>
      <c r="W18" s="19"/>
      <c r="X18" s="19"/>
      <c r="Y18" s="19"/>
      <c r="Z18" s="21">
        <f t="shared" si="8"/>
        <v>0</v>
      </c>
      <c r="AA18" s="19"/>
      <c r="AB18" s="23">
        <f t="shared" si="9"/>
        <v>0</v>
      </c>
      <c r="AC18" s="23">
        <f t="shared" si="9"/>
        <v>0</v>
      </c>
      <c r="AD18" s="23">
        <f t="shared" si="10"/>
        <v>0</v>
      </c>
      <c r="AE18" s="23">
        <f t="shared" si="10"/>
        <v>0</v>
      </c>
      <c r="AF18" s="58">
        <f t="shared" si="11"/>
        <v>0</v>
      </c>
      <c r="AG18" s="18"/>
      <c r="AH18" s="19"/>
      <c r="AI18" s="19"/>
      <c r="AJ18" s="19"/>
      <c r="AK18" s="19"/>
      <c r="AL18" s="19"/>
      <c r="AM18" s="22">
        <f t="shared" si="12"/>
        <v>0</v>
      </c>
      <c r="AN18" s="18"/>
      <c r="AO18" s="24">
        <f t="shared" si="13"/>
        <v>0</v>
      </c>
    </row>
    <row r="19" spans="1:41" ht="15.75" customHeight="1" x14ac:dyDescent="0.25">
      <c r="A19" s="16"/>
      <c r="B19" s="17"/>
      <c r="C19" s="18"/>
      <c r="D19" s="19"/>
      <c r="E19" s="20">
        <f t="shared" si="0"/>
        <v>0</v>
      </c>
      <c r="F19" s="19"/>
      <c r="G19" s="19"/>
      <c r="H19" s="20">
        <f t="shared" si="1"/>
        <v>0</v>
      </c>
      <c r="I19" s="19"/>
      <c r="J19" s="19"/>
      <c r="K19" s="19"/>
      <c r="L19" s="20">
        <f t="shared" si="2"/>
        <v>0</v>
      </c>
      <c r="M19" s="19"/>
      <c r="N19" s="13">
        <f t="shared" si="3"/>
        <v>0</v>
      </c>
      <c r="O19" s="19"/>
      <c r="P19" s="19"/>
      <c r="Q19" s="20">
        <f t="shared" si="4"/>
        <v>0</v>
      </c>
      <c r="R19" s="19"/>
      <c r="S19" s="21">
        <f t="shared" si="5"/>
        <v>0</v>
      </c>
      <c r="T19" s="21">
        <f t="shared" si="6"/>
        <v>0</v>
      </c>
      <c r="U19" s="22">
        <f t="shared" si="7"/>
        <v>0</v>
      </c>
      <c r="V19" s="18"/>
      <c r="W19" s="19"/>
      <c r="X19" s="19"/>
      <c r="Y19" s="19"/>
      <c r="Z19" s="21">
        <f t="shared" si="8"/>
        <v>0</v>
      </c>
      <c r="AA19" s="19"/>
      <c r="AB19" s="23">
        <f t="shared" si="9"/>
        <v>0</v>
      </c>
      <c r="AC19" s="23">
        <f t="shared" si="9"/>
        <v>0</v>
      </c>
      <c r="AD19" s="23">
        <f t="shared" si="10"/>
        <v>0</v>
      </c>
      <c r="AE19" s="23">
        <f t="shared" si="10"/>
        <v>0</v>
      </c>
      <c r="AF19" s="58">
        <f t="shared" si="11"/>
        <v>0</v>
      </c>
      <c r="AG19" s="18"/>
      <c r="AH19" s="19"/>
      <c r="AI19" s="19"/>
      <c r="AJ19" s="19"/>
      <c r="AK19" s="19"/>
      <c r="AL19" s="19"/>
      <c r="AM19" s="22">
        <f t="shared" si="12"/>
        <v>0</v>
      </c>
      <c r="AN19" s="18"/>
      <c r="AO19" s="24">
        <f t="shared" si="13"/>
        <v>0</v>
      </c>
    </row>
    <row r="20" spans="1:41" ht="15.75" customHeight="1" x14ac:dyDescent="0.25">
      <c r="A20" s="16"/>
      <c r="B20" s="17"/>
      <c r="C20" s="18"/>
      <c r="D20" s="19"/>
      <c r="E20" s="20">
        <f t="shared" si="0"/>
        <v>0</v>
      </c>
      <c r="F20" s="19"/>
      <c r="G20" s="19"/>
      <c r="H20" s="20">
        <f t="shared" si="1"/>
        <v>0</v>
      </c>
      <c r="I20" s="19"/>
      <c r="J20" s="19"/>
      <c r="K20" s="19"/>
      <c r="L20" s="20">
        <f t="shared" si="2"/>
        <v>0</v>
      </c>
      <c r="M20" s="19"/>
      <c r="N20" s="13">
        <f t="shared" si="3"/>
        <v>0</v>
      </c>
      <c r="O20" s="19"/>
      <c r="P20" s="19"/>
      <c r="Q20" s="20">
        <f t="shared" si="4"/>
        <v>0</v>
      </c>
      <c r="R20" s="19"/>
      <c r="S20" s="21">
        <f t="shared" si="5"/>
        <v>0</v>
      </c>
      <c r="T20" s="21">
        <f t="shared" si="6"/>
        <v>0</v>
      </c>
      <c r="U20" s="22">
        <f t="shared" si="7"/>
        <v>0</v>
      </c>
      <c r="V20" s="18"/>
      <c r="W20" s="19"/>
      <c r="X20" s="19"/>
      <c r="Y20" s="19"/>
      <c r="Z20" s="21">
        <f t="shared" si="8"/>
        <v>0</v>
      </c>
      <c r="AA20" s="19"/>
      <c r="AB20" s="23">
        <f t="shared" si="9"/>
        <v>0</v>
      </c>
      <c r="AC20" s="23">
        <f t="shared" si="9"/>
        <v>0</v>
      </c>
      <c r="AD20" s="23">
        <f t="shared" si="10"/>
        <v>0</v>
      </c>
      <c r="AE20" s="23">
        <f t="shared" si="10"/>
        <v>0</v>
      </c>
      <c r="AF20" s="58">
        <f t="shared" si="11"/>
        <v>0</v>
      </c>
      <c r="AG20" s="18"/>
      <c r="AH20" s="19"/>
      <c r="AI20" s="19"/>
      <c r="AJ20" s="19"/>
      <c r="AK20" s="19"/>
      <c r="AL20" s="19"/>
      <c r="AM20" s="22">
        <f t="shared" si="12"/>
        <v>0</v>
      </c>
      <c r="AN20" s="18"/>
      <c r="AO20" s="24">
        <f t="shared" si="13"/>
        <v>0</v>
      </c>
    </row>
    <row r="21" spans="1:41" ht="15.75" customHeight="1" x14ac:dyDescent="0.25">
      <c r="A21" s="16"/>
      <c r="B21" s="17"/>
      <c r="C21" s="18"/>
      <c r="D21" s="19"/>
      <c r="E21" s="20">
        <f t="shared" si="0"/>
        <v>0</v>
      </c>
      <c r="F21" s="19"/>
      <c r="G21" s="19"/>
      <c r="H21" s="20">
        <f t="shared" si="1"/>
        <v>0</v>
      </c>
      <c r="I21" s="19"/>
      <c r="J21" s="19"/>
      <c r="K21" s="19"/>
      <c r="L21" s="20">
        <f t="shared" si="2"/>
        <v>0</v>
      </c>
      <c r="M21" s="19"/>
      <c r="N21" s="13">
        <f t="shared" si="3"/>
        <v>0</v>
      </c>
      <c r="O21" s="19"/>
      <c r="P21" s="19"/>
      <c r="Q21" s="20">
        <f t="shared" si="4"/>
        <v>0</v>
      </c>
      <c r="R21" s="19"/>
      <c r="S21" s="21">
        <f t="shared" si="5"/>
        <v>0</v>
      </c>
      <c r="T21" s="21">
        <f t="shared" si="6"/>
        <v>0</v>
      </c>
      <c r="U21" s="22">
        <f t="shared" si="7"/>
        <v>0</v>
      </c>
      <c r="V21" s="18"/>
      <c r="W21" s="19"/>
      <c r="X21" s="19"/>
      <c r="Y21" s="19"/>
      <c r="Z21" s="21">
        <f t="shared" si="8"/>
        <v>0</v>
      </c>
      <c r="AA21" s="19"/>
      <c r="AB21" s="23">
        <f t="shared" si="9"/>
        <v>0</v>
      </c>
      <c r="AC21" s="23">
        <f t="shared" si="9"/>
        <v>0</v>
      </c>
      <c r="AD21" s="23">
        <f t="shared" si="10"/>
        <v>0</v>
      </c>
      <c r="AE21" s="23">
        <f t="shared" si="10"/>
        <v>0</v>
      </c>
      <c r="AF21" s="58">
        <f t="shared" si="11"/>
        <v>0</v>
      </c>
      <c r="AG21" s="18"/>
      <c r="AH21" s="19"/>
      <c r="AI21" s="19"/>
      <c r="AJ21" s="19"/>
      <c r="AK21" s="19"/>
      <c r="AL21" s="19"/>
      <c r="AM21" s="22">
        <f t="shared" si="12"/>
        <v>0</v>
      </c>
      <c r="AN21" s="18"/>
      <c r="AO21" s="24">
        <f t="shared" si="13"/>
        <v>0</v>
      </c>
    </row>
    <row r="22" spans="1:41" ht="15.75" customHeight="1" x14ac:dyDescent="0.25">
      <c r="A22" s="16"/>
      <c r="B22" s="17"/>
      <c r="C22" s="18"/>
      <c r="D22" s="19"/>
      <c r="E22" s="20">
        <f t="shared" si="0"/>
        <v>0</v>
      </c>
      <c r="F22" s="19"/>
      <c r="G22" s="19"/>
      <c r="H22" s="20">
        <f t="shared" si="1"/>
        <v>0</v>
      </c>
      <c r="I22" s="19"/>
      <c r="J22" s="19"/>
      <c r="K22" s="19"/>
      <c r="L22" s="20">
        <f t="shared" si="2"/>
        <v>0</v>
      </c>
      <c r="M22" s="19"/>
      <c r="N22" s="13">
        <f t="shared" si="3"/>
        <v>0</v>
      </c>
      <c r="O22" s="19"/>
      <c r="P22" s="19"/>
      <c r="Q22" s="20">
        <f t="shared" si="4"/>
        <v>0</v>
      </c>
      <c r="R22" s="19"/>
      <c r="S22" s="21">
        <f t="shared" si="5"/>
        <v>0</v>
      </c>
      <c r="T22" s="21">
        <f t="shared" si="6"/>
        <v>0</v>
      </c>
      <c r="U22" s="22">
        <f t="shared" si="7"/>
        <v>0</v>
      </c>
      <c r="V22" s="18"/>
      <c r="W22" s="19"/>
      <c r="X22" s="19"/>
      <c r="Y22" s="19"/>
      <c r="Z22" s="21">
        <f t="shared" si="8"/>
        <v>0</v>
      </c>
      <c r="AA22" s="19"/>
      <c r="AB22" s="23">
        <f t="shared" si="9"/>
        <v>0</v>
      </c>
      <c r="AC22" s="23">
        <f t="shared" si="9"/>
        <v>0</v>
      </c>
      <c r="AD22" s="23">
        <f t="shared" si="10"/>
        <v>0</v>
      </c>
      <c r="AE22" s="23">
        <f t="shared" si="10"/>
        <v>0</v>
      </c>
      <c r="AF22" s="58">
        <f t="shared" si="11"/>
        <v>0</v>
      </c>
      <c r="AG22" s="18"/>
      <c r="AH22" s="19"/>
      <c r="AI22" s="19"/>
      <c r="AJ22" s="19"/>
      <c r="AK22" s="19"/>
      <c r="AL22" s="19"/>
      <c r="AM22" s="22">
        <f t="shared" si="12"/>
        <v>0</v>
      </c>
      <c r="AN22" s="18"/>
      <c r="AO22" s="24">
        <f t="shared" si="13"/>
        <v>0</v>
      </c>
    </row>
    <row r="23" spans="1:41" ht="15.75" customHeight="1" x14ac:dyDescent="0.25">
      <c r="A23" s="16"/>
      <c r="B23" s="17"/>
      <c r="C23" s="18"/>
      <c r="D23" s="19"/>
      <c r="E23" s="20">
        <f t="shared" si="0"/>
        <v>0</v>
      </c>
      <c r="F23" s="19"/>
      <c r="G23" s="19"/>
      <c r="H23" s="20">
        <f t="shared" si="1"/>
        <v>0</v>
      </c>
      <c r="I23" s="19"/>
      <c r="J23" s="19"/>
      <c r="K23" s="19"/>
      <c r="L23" s="20">
        <f t="shared" si="2"/>
        <v>0</v>
      </c>
      <c r="M23" s="19"/>
      <c r="N23" s="13">
        <f t="shared" si="3"/>
        <v>0</v>
      </c>
      <c r="O23" s="19"/>
      <c r="P23" s="19"/>
      <c r="Q23" s="20">
        <f t="shared" si="4"/>
        <v>0</v>
      </c>
      <c r="R23" s="19"/>
      <c r="S23" s="21">
        <f t="shared" si="5"/>
        <v>0</v>
      </c>
      <c r="T23" s="21">
        <f t="shared" si="6"/>
        <v>0</v>
      </c>
      <c r="U23" s="22">
        <f t="shared" si="7"/>
        <v>0</v>
      </c>
      <c r="V23" s="18"/>
      <c r="W23" s="19"/>
      <c r="X23" s="19"/>
      <c r="Y23" s="19"/>
      <c r="Z23" s="21">
        <f t="shared" si="8"/>
        <v>0</v>
      </c>
      <c r="AA23" s="19"/>
      <c r="AB23" s="23">
        <f t="shared" si="9"/>
        <v>0</v>
      </c>
      <c r="AC23" s="23">
        <f t="shared" si="9"/>
        <v>0</v>
      </c>
      <c r="AD23" s="23">
        <f t="shared" si="10"/>
        <v>0</v>
      </c>
      <c r="AE23" s="23">
        <f t="shared" si="10"/>
        <v>0</v>
      </c>
      <c r="AF23" s="58">
        <f t="shared" si="11"/>
        <v>0</v>
      </c>
      <c r="AG23" s="18"/>
      <c r="AH23" s="19"/>
      <c r="AI23" s="19"/>
      <c r="AJ23" s="19"/>
      <c r="AK23" s="19"/>
      <c r="AL23" s="19"/>
      <c r="AM23" s="22">
        <f t="shared" si="12"/>
        <v>0</v>
      </c>
      <c r="AN23" s="18"/>
      <c r="AO23" s="24">
        <f t="shared" si="13"/>
        <v>0</v>
      </c>
    </row>
    <row r="24" spans="1:41" ht="15.75" customHeight="1" x14ac:dyDescent="0.25">
      <c r="A24" s="16"/>
      <c r="B24" s="17"/>
      <c r="C24" s="18"/>
      <c r="D24" s="19"/>
      <c r="E24" s="20">
        <f t="shared" si="0"/>
        <v>0</v>
      </c>
      <c r="F24" s="19"/>
      <c r="G24" s="19"/>
      <c r="H24" s="20">
        <f t="shared" si="1"/>
        <v>0</v>
      </c>
      <c r="I24" s="19"/>
      <c r="J24" s="19"/>
      <c r="K24" s="19"/>
      <c r="L24" s="20">
        <f t="shared" si="2"/>
        <v>0</v>
      </c>
      <c r="M24" s="19"/>
      <c r="N24" s="13">
        <f t="shared" si="3"/>
        <v>0</v>
      </c>
      <c r="O24" s="19"/>
      <c r="P24" s="19"/>
      <c r="Q24" s="20">
        <f t="shared" si="4"/>
        <v>0</v>
      </c>
      <c r="R24" s="19"/>
      <c r="S24" s="21">
        <f t="shared" si="5"/>
        <v>0</v>
      </c>
      <c r="T24" s="21">
        <f t="shared" si="6"/>
        <v>0</v>
      </c>
      <c r="U24" s="22">
        <f t="shared" si="7"/>
        <v>0</v>
      </c>
      <c r="V24" s="18"/>
      <c r="W24" s="19"/>
      <c r="X24" s="19"/>
      <c r="Y24" s="19"/>
      <c r="Z24" s="21">
        <f t="shared" si="8"/>
        <v>0</v>
      </c>
      <c r="AA24" s="19"/>
      <c r="AB24" s="23">
        <f t="shared" si="9"/>
        <v>0</v>
      </c>
      <c r="AC24" s="23">
        <f t="shared" si="9"/>
        <v>0</v>
      </c>
      <c r="AD24" s="23">
        <f t="shared" si="10"/>
        <v>0</v>
      </c>
      <c r="AE24" s="23">
        <f t="shared" si="10"/>
        <v>0</v>
      </c>
      <c r="AF24" s="58">
        <f t="shared" si="11"/>
        <v>0</v>
      </c>
      <c r="AG24" s="18"/>
      <c r="AH24" s="19"/>
      <c r="AI24" s="19"/>
      <c r="AJ24" s="19"/>
      <c r="AK24" s="19"/>
      <c r="AL24" s="19"/>
      <c r="AM24" s="22">
        <f t="shared" si="12"/>
        <v>0</v>
      </c>
      <c r="AN24" s="18"/>
      <c r="AO24" s="24">
        <f t="shared" si="13"/>
        <v>0</v>
      </c>
    </row>
    <row r="25" spans="1:41" ht="15.75" customHeight="1" x14ac:dyDescent="0.25">
      <c r="A25" s="16"/>
      <c r="B25" s="17"/>
      <c r="C25" s="18"/>
      <c r="D25" s="19"/>
      <c r="E25" s="20">
        <f t="shared" si="0"/>
        <v>0</v>
      </c>
      <c r="F25" s="19"/>
      <c r="G25" s="19"/>
      <c r="H25" s="20">
        <f t="shared" si="1"/>
        <v>0</v>
      </c>
      <c r="I25" s="19"/>
      <c r="J25" s="19"/>
      <c r="K25" s="19"/>
      <c r="L25" s="20">
        <f t="shared" si="2"/>
        <v>0</v>
      </c>
      <c r="M25" s="19"/>
      <c r="N25" s="13">
        <f t="shared" si="3"/>
        <v>0</v>
      </c>
      <c r="O25" s="19"/>
      <c r="P25" s="19"/>
      <c r="Q25" s="20">
        <f t="shared" si="4"/>
        <v>0</v>
      </c>
      <c r="R25" s="19"/>
      <c r="S25" s="21">
        <f t="shared" si="5"/>
        <v>0</v>
      </c>
      <c r="T25" s="21">
        <f t="shared" si="6"/>
        <v>0</v>
      </c>
      <c r="U25" s="22">
        <f t="shared" si="7"/>
        <v>0</v>
      </c>
      <c r="V25" s="18"/>
      <c r="W25" s="19"/>
      <c r="X25" s="19"/>
      <c r="Y25" s="19"/>
      <c r="Z25" s="21">
        <f t="shared" si="8"/>
        <v>0</v>
      </c>
      <c r="AA25" s="19"/>
      <c r="AB25" s="23">
        <f t="shared" si="9"/>
        <v>0</v>
      </c>
      <c r="AC25" s="23">
        <f t="shared" si="9"/>
        <v>0</v>
      </c>
      <c r="AD25" s="23">
        <f t="shared" si="10"/>
        <v>0</v>
      </c>
      <c r="AE25" s="23">
        <f t="shared" si="10"/>
        <v>0</v>
      </c>
      <c r="AF25" s="58">
        <f t="shared" si="11"/>
        <v>0</v>
      </c>
      <c r="AG25" s="18"/>
      <c r="AH25" s="19"/>
      <c r="AI25" s="19"/>
      <c r="AJ25" s="19"/>
      <c r="AK25" s="19"/>
      <c r="AL25" s="19"/>
      <c r="AM25" s="22">
        <f t="shared" si="12"/>
        <v>0</v>
      </c>
      <c r="AN25" s="18"/>
      <c r="AO25" s="24">
        <f t="shared" si="13"/>
        <v>0</v>
      </c>
    </row>
    <row r="26" spans="1:41" ht="15.75" customHeight="1" x14ac:dyDescent="0.25">
      <c r="A26" s="16"/>
      <c r="B26" s="17"/>
      <c r="C26" s="18"/>
      <c r="D26" s="19"/>
      <c r="E26" s="20">
        <f t="shared" si="0"/>
        <v>0</v>
      </c>
      <c r="F26" s="19"/>
      <c r="G26" s="19"/>
      <c r="H26" s="20">
        <f t="shared" si="1"/>
        <v>0</v>
      </c>
      <c r="I26" s="19"/>
      <c r="J26" s="19"/>
      <c r="K26" s="19"/>
      <c r="L26" s="20">
        <f t="shared" si="2"/>
        <v>0</v>
      </c>
      <c r="M26" s="19"/>
      <c r="N26" s="13">
        <f t="shared" si="3"/>
        <v>0</v>
      </c>
      <c r="O26" s="19"/>
      <c r="P26" s="19"/>
      <c r="Q26" s="20">
        <f t="shared" si="4"/>
        <v>0</v>
      </c>
      <c r="R26" s="19"/>
      <c r="S26" s="21">
        <f t="shared" si="5"/>
        <v>0</v>
      </c>
      <c r="T26" s="21">
        <f t="shared" si="6"/>
        <v>0</v>
      </c>
      <c r="U26" s="22">
        <f t="shared" si="7"/>
        <v>0</v>
      </c>
      <c r="V26" s="18"/>
      <c r="W26" s="19"/>
      <c r="X26" s="19"/>
      <c r="Y26" s="19"/>
      <c r="Z26" s="21">
        <f t="shared" si="8"/>
        <v>0</v>
      </c>
      <c r="AA26" s="19"/>
      <c r="AB26" s="23">
        <f t="shared" si="9"/>
        <v>0</v>
      </c>
      <c r="AC26" s="23">
        <f t="shared" si="9"/>
        <v>0</v>
      </c>
      <c r="AD26" s="23">
        <f t="shared" si="10"/>
        <v>0</v>
      </c>
      <c r="AE26" s="23">
        <f t="shared" si="10"/>
        <v>0</v>
      </c>
      <c r="AF26" s="58">
        <f t="shared" si="11"/>
        <v>0</v>
      </c>
      <c r="AG26" s="18"/>
      <c r="AH26" s="19"/>
      <c r="AI26" s="19"/>
      <c r="AJ26" s="19"/>
      <c r="AK26" s="19"/>
      <c r="AL26" s="19"/>
      <c r="AM26" s="22">
        <f t="shared" si="12"/>
        <v>0</v>
      </c>
      <c r="AN26" s="18"/>
      <c r="AO26" s="24">
        <f t="shared" si="13"/>
        <v>0</v>
      </c>
    </row>
    <row r="27" spans="1:41" ht="15.75" customHeight="1" x14ac:dyDescent="0.25">
      <c r="A27" s="16"/>
      <c r="B27" s="17"/>
      <c r="C27" s="18"/>
      <c r="D27" s="19"/>
      <c r="E27" s="20">
        <f t="shared" si="0"/>
        <v>0</v>
      </c>
      <c r="F27" s="19"/>
      <c r="G27" s="19"/>
      <c r="H27" s="20">
        <f t="shared" si="1"/>
        <v>0</v>
      </c>
      <c r="I27" s="19"/>
      <c r="J27" s="19"/>
      <c r="K27" s="19"/>
      <c r="L27" s="20">
        <f t="shared" si="2"/>
        <v>0</v>
      </c>
      <c r="M27" s="19"/>
      <c r="N27" s="13">
        <f t="shared" si="3"/>
        <v>0</v>
      </c>
      <c r="O27" s="19"/>
      <c r="P27" s="19"/>
      <c r="Q27" s="20">
        <f t="shared" si="4"/>
        <v>0</v>
      </c>
      <c r="R27" s="19"/>
      <c r="S27" s="21">
        <f t="shared" si="5"/>
        <v>0</v>
      </c>
      <c r="T27" s="21">
        <f t="shared" si="6"/>
        <v>0</v>
      </c>
      <c r="U27" s="22">
        <f t="shared" si="7"/>
        <v>0</v>
      </c>
      <c r="V27" s="18"/>
      <c r="W27" s="19"/>
      <c r="X27" s="19"/>
      <c r="Y27" s="19"/>
      <c r="Z27" s="21">
        <f t="shared" si="8"/>
        <v>0</v>
      </c>
      <c r="AA27" s="19"/>
      <c r="AB27" s="23">
        <f t="shared" si="9"/>
        <v>0</v>
      </c>
      <c r="AC27" s="23">
        <f t="shared" si="9"/>
        <v>0</v>
      </c>
      <c r="AD27" s="23">
        <f t="shared" si="10"/>
        <v>0</v>
      </c>
      <c r="AE27" s="23">
        <f t="shared" si="10"/>
        <v>0</v>
      </c>
      <c r="AF27" s="58">
        <f t="shared" si="11"/>
        <v>0</v>
      </c>
      <c r="AG27" s="18"/>
      <c r="AH27" s="19"/>
      <c r="AI27" s="19"/>
      <c r="AJ27" s="19"/>
      <c r="AK27" s="19"/>
      <c r="AL27" s="19"/>
      <c r="AM27" s="22">
        <f t="shared" si="12"/>
        <v>0</v>
      </c>
      <c r="AN27" s="18"/>
      <c r="AO27" s="24">
        <f t="shared" si="13"/>
        <v>0</v>
      </c>
    </row>
    <row r="28" spans="1:41" ht="15.75" customHeight="1" x14ac:dyDescent="0.25">
      <c r="A28" s="16"/>
      <c r="B28" s="17"/>
      <c r="C28" s="18"/>
      <c r="D28" s="19"/>
      <c r="E28" s="20">
        <f t="shared" si="0"/>
        <v>0</v>
      </c>
      <c r="F28" s="19"/>
      <c r="G28" s="19"/>
      <c r="H28" s="20">
        <f t="shared" si="1"/>
        <v>0</v>
      </c>
      <c r="I28" s="19"/>
      <c r="J28" s="19"/>
      <c r="K28" s="19"/>
      <c r="L28" s="20">
        <f t="shared" si="2"/>
        <v>0</v>
      </c>
      <c r="M28" s="19"/>
      <c r="N28" s="13">
        <f t="shared" si="3"/>
        <v>0</v>
      </c>
      <c r="O28" s="19"/>
      <c r="P28" s="19"/>
      <c r="Q28" s="20">
        <f t="shared" si="4"/>
        <v>0</v>
      </c>
      <c r="R28" s="19"/>
      <c r="S28" s="21">
        <f t="shared" si="5"/>
        <v>0</v>
      </c>
      <c r="T28" s="21">
        <f t="shared" si="6"/>
        <v>0</v>
      </c>
      <c r="U28" s="22">
        <f t="shared" si="7"/>
        <v>0</v>
      </c>
      <c r="V28" s="18"/>
      <c r="W28" s="19"/>
      <c r="X28" s="19"/>
      <c r="Y28" s="19"/>
      <c r="Z28" s="21">
        <f t="shared" si="8"/>
        <v>0</v>
      </c>
      <c r="AA28" s="19"/>
      <c r="AB28" s="23">
        <f t="shared" si="9"/>
        <v>0</v>
      </c>
      <c r="AC28" s="23">
        <f t="shared" si="9"/>
        <v>0</v>
      </c>
      <c r="AD28" s="23">
        <f t="shared" si="10"/>
        <v>0</v>
      </c>
      <c r="AE28" s="23">
        <f t="shared" si="10"/>
        <v>0</v>
      </c>
      <c r="AF28" s="58">
        <f t="shared" si="11"/>
        <v>0</v>
      </c>
      <c r="AG28" s="18"/>
      <c r="AH28" s="19"/>
      <c r="AI28" s="19"/>
      <c r="AJ28" s="19"/>
      <c r="AK28" s="19"/>
      <c r="AL28" s="19"/>
      <c r="AM28" s="22">
        <f t="shared" si="12"/>
        <v>0</v>
      </c>
      <c r="AN28" s="18"/>
      <c r="AO28" s="24">
        <f t="shared" si="13"/>
        <v>0</v>
      </c>
    </row>
    <row r="29" spans="1:41" ht="15.75" customHeight="1" x14ac:dyDescent="0.25">
      <c r="A29" s="16"/>
      <c r="B29" s="17"/>
      <c r="C29" s="18"/>
      <c r="D29" s="19"/>
      <c r="E29" s="20">
        <f t="shared" si="0"/>
        <v>0</v>
      </c>
      <c r="F29" s="19"/>
      <c r="G29" s="19"/>
      <c r="H29" s="20">
        <f t="shared" si="1"/>
        <v>0</v>
      </c>
      <c r="I29" s="19"/>
      <c r="J29" s="19"/>
      <c r="K29" s="19"/>
      <c r="L29" s="20">
        <f t="shared" si="2"/>
        <v>0</v>
      </c>
      <c r="M29" s="19"/>
      <c r="N29" s="13">
        <f t="shared" si="3"/>
        <v>0</v>
      </c>
      <c r="O29" s="19"/>
      <c r="P29" s="19"/>
      <c r="Q29" s="20">
        <f t="shared" si="4"/>
        <v>0</v>
      </c>
      <c r="R29" s="19"/>
      <c r="S29" s="21">
        <f t="shared" si="5"/>
        <v>0</v>
      </c>
      <c r="T29" s="21">
        <f t="shared" si="6"/>
        <v>0</v>
      </c>
      <c r="U29" s="22">
        <f t="shared" si="7"/>
        <v>0</v>
      </c>
      <c r="V29" s="18"/>
      <c r="W29" s="19"/>
      <c r="X29" s="19"/>
      <c r="Y29" s="19"/>
      <c r="Z29" s="21">
        <f t="shared" si="8"/>
        <v>0</v>
      </c>
      <c r="AA29" s="19"/>
      <c r="AB29" s="23">
        <f t="shared" si="9"/>
        <v>0</v>
      </c>
      <c r="AC29" s="23">
        <f t="shared" si="9"/>
        <v>0</v>
      </c>
      <c r="AD29" s="23">
        <f t="shared" si="10"/>
        <v>0</v>
      </c>
      <c r="AE29" s="23">
        <f t="shared" si="10"/>
        <v>0</v>
      </c>
      <c r="AF29" s="58">
        <f t="shared" si="11"/>
        <v>0</v>
      </c>
      <c r="AG29" s="18"/>
      <c r="AH29" s="19"/>
      <c r="AI29" s="19"/>
      <c r="AJ29" s="19"/>
      <c r="AK29" s="19"/>
      <c r="AL29" s="19"/>
      <c r="AM29" s="22">
        <f t="shared" si="12"/>
        <v>0</v>
      </c>
      <c r="AN29" s="18"/>
      <c r="AO29" s="24">
        <f t="shared" si="13"/>
        <v>0</v>
      </c>
    </row>
    <row r="30" spans="1:41" ht="15.75" customHeight="1" x14ac:dyDescent="0.25">
      <c r="A30" s="16"/>
      <c r="B30" s="17"/>
      <c r="C30" s="18"/>
      <c r="D30" s="19"/>
      <c r="E30" s="20">
        <f t="shared" si="0"/>
        <v>0</v>
      </c>
      <c r="F30" s="19"/>
      <c r="G30" s="19"/>
      <c r="H30" s="20">
        <f t="shared" si="1"/>
        <v>0</v>
      </c>
      <c r="I30" s="19"/>
      <c r="J30" s="19"/>
      <c r="K30" s="19"/>
      <c r="L30" s="20">
        <f t="shared" si="2"/>
        <v>0</v>
      </c>
      <c r="M30" s="19"/>
      <c r="N30" s="13">
        <f t="shared" si="3"/>
        <v>0</v>
      </c>
      <c r="O30" s="19"/>
      <c r="P30" s="19"/>
      <c r="Q30" s="20">
        <f t="shared" si="4"/>
        <v>0</v>
      </c>
      <c r="R30" s="19"/>
      <c r="S30" s="21">
        <f t="shared" si="5"/>
        <v>0</v>
      </c>
      <c r="T30" s="21">
        <f t="shared" si="6"/>
        <v>0</v>
      </c>
      <c r="U30" s="22">
        <f t="shared" si="7"/>
        <v>0</v>
      </c>
      <c r="V30" s="18"/>
      <c r="W30" s="19"/>
      <c r="X30" s="19"/>
      <c r="Y30" s="19"/>
      <c r="Z30" s="21">
        <f t="shared" si="8"/>
        <v>0</v>
      </c>
      <c r="AA30" s="19"/>
      <c r="AB30" s="23">
        <f t="shared" si="9"/>
        <v>0</v>
      </c>
      <c r="AC30" s="23">
        <f t="shared" si="9"/>
        <v>0</v>
      </c>
      <c r="AD30" s="23">
        <f t="shared" si="10"/>
        <v>0</v>
      </c>
      <c r="AE30" s="23">
        <f t="shared" si="10"/>
        <v>0</v>
      </c>
      <c r="AF30" s="58">
        <f t="shared" si="11"/>
        <v>0</v>
      </c>
      <c r="AG30" s="18"/>
      <c r="AH30" s="19"/>
      <c r="AI30" s="19"/>
      <c r="AJ30" s="19"/>
      <c r="AK30" s="19"/>
      <c r="AL30" s="19"/>
      <c r="AM30" s="22">
        <f t="shared" si="12"/>
        <v>0</v>
      </c>
      <c r="AN30" s="18"/>
      <c r="AO30" s="24">
        <f t="shared" si="13"/>
        <v>0</v>
      </c>
    </row>
    <row r="31" spans="1:41" ht="15.75" customHeight="1" x14ac:dyDescent="0.25">
      <c r="A31" s="16"/>
      <c r="B31" s="17"/>
      <c r="C31" s="18"/>
      <c r="D31" s="19"/>
      <c r="E31" s="20">
        <f t="shared" si="0"/>
        <v>0</v>
      </c>
      <c r="F31" s="19"/>
      <c r="G31" s="19"/>
      <c r="H31" s="20">
        <f t="shared" si="1"/>
        <v>0</v>
      </c>
      <c r="I31" s="19"/>
      <c r="J31" s="19"/>
      <c r="K31" s="19"/>
      <c r="L31" s="20">
        <f t="shared" si="2"/>
        <v>0</v>
      </c>
      <c r="M31" s="19"/>
      <c r="N31" s="13">
        <f t="shared" si="3"/>
        <v>0</v>
      </c>
      <c r="O31" s="19"/>
      <c r="P31" s="19"/>
      <c r="Q31" s="20">
        <f t="shared" si="4"/>
        <v>0</v>
      </c>
      <c r="R31" s="19"/>
      <c r="S31" s="21">
        <f t="shared" si="5"/>
        <v>0</v>
      </c>
      <c r="T31" s="21">
        <f t="shared" si="6"/>
        <v>0</v>
      </c>
      <c r="U31" s="22">
        <f t="shared" si="7"/>
        <v>0</v>
      </c>
      <c r="V31" s="18"/>
      <c r="W31" s="19"/>
      <c r="X31" s="19"/>
      <c r="Y31" s="19"/>
      <c r="Z31" s="21">
        <f t="shared" si="8"/>
        <v>0</v>
      </c>
      <c r="AA31" s="19"/>
      <c r="AB31" s="23">
        <f t="shared" si="9"/>
        <v>0</v>
      </c>
      <c r="AC31" s="23">
        <f t="shared" si="9"/>
        <v>0</v>
      </c>
      <c r="AD31" s="23">
        <f t="shared" si="10"/>
        <v>0</v>
      </c>
      <c r="AE31" s="23">
        <f t="shared" si="10"/>
        <v>0</v>
      </c>
      <c r="AF31" s="58">
        <f t="shared" si="11"/>
        <v>0</v>
      </c>
      <c r="AG31" s="18"/>
      <c r="AH31" s="19"/>
      <c r="AI31" s="19"/>
      <c r="AJ31" s="19"/>
      <c r="AK31" s="19"/>
      <c r="AL31" s="19"/>
      <c r="AM31" s="22">
        <f t="shared" si="12"/>
        <v>0</v>
      </c>
      <c r="AN31" s="18"/>
      <c r="AO31" s="24">
        <f t="shared" si="13"/>
        <v>0</v>
      </c>
    </row>
    <row r="32" spans="1:41" ht="15.75" customHeight="1" x14ac:dyDescent="0.25">
      <c r="A32" s="16"/>
      <c r="B32" s="17"/>
      <c r="C32" s="18"/>
      <c r="D32" s="19"/>
      <c r="E32" s="20">
        <f t="shared" si="0"/>
        <v>0</v>
      </c>
      <c r="F32" s="19"/>
      <c r="G32" s="19"/>
      <c r="H32" s="20">
        <f t="shared" si="1"/>
        <v>0</v>
      </c>
      <c r="I32" s="19"/>
      <c r="J32" s="19"/>
      <c r="K32" s="19"/>
      <c r="L32" s="20">
        <f t="shared" si="2"/>
        <v>0</v>
      </c>
      <c r="M32" s="19"/>
      <c r="N32" s="13">
        <f t="shared" si="3"/>
        <v>0</v>
      </c>
      <c r="O32" s="19"/>
      <c r="P32" s="19"/>
      <c r="Q32" s="20">
        <f t="shared" si="4"/>
        <v>0</v>
      </c>
      <c r="R32" s="19"/>
      <c r="S32" s="21">
        <f t="shared" si="5"/>
        <v>0</v>
      </c>
      <c r="T32" s="21">
        <f t="shared" si="6"/>
        <v>0</v>
      </c>
      <c r="U32" s="22">
        <f t="shared" si="7"/>
        <v>0</v>
      </c>
      <c r="V32" s="18"/>
      <c r="W32" s="19"/>
      <c r="X32" s="19"/>
      <c r="Y32" s="19"/>
      <c r="Z32" s="21">
        <f t="shared" si="8"/>
        <v>0</v>
      </c>
      <c r="AA32" s="19"/>
      <c r="AB32" s="23">
        <f t="shared" ref="AB32:AC47" si="14">IFERROR(V32/J32, 0)</f>
        <v>0</v>
      </c>
      <c r="AC32" s="23">
        <f t="shared" si="14"/>
        <v>0</v>
      </c>
      <c r="AD32" s="23">
        <f t="shared" ref="AD32:AE47" si="15">IFERROR(Z32/O32, 0)</f>
        <v>0</v>
      </c>
      <c r="AE32" s="23">
        <f t="shared" si="15"/>
        <v>0</v>
      </c>
      <c r="AF32" s="58">
        <f t="shared" si="11"/>
        <v>0</v>
      </c>
      <c r="AG32" s="18"/>
      <c r="AH32" s="19"/>
      <c r="AI32" s="19"/>
      <c r="AJ32" s="19"/>
      <c r="AK32" s="19"/>
      <c r="AL32" s="19"/>
      <c r="AM32" s="22">
        <f t="shared" si="12"/>
        <v>0</v>
      </c>
      <c r="AN32" s="18"/>
      <c r="AO32" s="24">
        <f t="shared" si="13"/>
        <v>0</v>
      </c>
    </row>
    <row r="33" spans="1:41" ht="15.75" customHeight="1" x14ac:dyDescent="0.25">
      <c r="A33" s="9"/>
      <c r="B33" s="10"/>
      <c r="C33" s="11"/>
      <c r="D33" s="12"/>
      <c r="E33" s="13">
        <f t="shared" si="0"/>
        <v>0</v>
      </c>
      <c r="F33" s="12"/>
      <c r="G33" s="12"/>
      <c r="H33" s="13">
        <f t="shared" si="1"/>
        <v>0</v>
      </c>
      <c r="I33" s="12"/>
      <c r="J33" s="12"/>
      <c r="K33" s="12"/>
      <c r="L33" s="13">
        <f t="shared" si="2"/>
        <v>0</v>
      </c>
      <c r="M33" s="12"/>
      <c r="N33" s="13">
        <f t="shared" si="3"/>
        <v>0</v>
      </c>
      <c r="O33" s="12"/>
      <c r="P33" s="12"/>
      <c r="Q33" s="13">
        <f t="shared" si="4"/>
        <v>0</v>
      </c>
      <c r="R33" s="12"/>
      <c r="S33" s="13">
        <f t="shared" si="5"/>
        <v>0</v>
      </c>
      <c r="T33" s="13">
        <f t="shared" si="6"/>
        <v>0</v>
      </c>
      <c r="U33" s="14">
        <f t="shared" si="7"/>
        <v>0</v>
      </c>
      <c r="V33" s="11"/>
      <c r="W33" s="12"/>
      <c r="X33" s="12"/>
      <c r="Y33" s="12"/>
      <c r="Z33" s="13">
        <f t="shared" si="8"/>
        <v>0</v>
      </c>
      <c r="AA33" s="12"/>
      <c r="AB33" s="15">
        <f t="shared" si="14"/>
        <v>0</v>
      </c>
      <c r="AC33" s="15">
        <f t="shared" si="14"/>
        <v>0</v>
      </c>
      <c r="AD33" s="15">
        <f t="shared" si="15"/>
        <v>0</v>
      </c>
      <c r="AE33" s="15">
        <f t="shared" si="15"/>
        <v>0</v>
      </c>
      <c r="AF33" s="57">
        <f t="shared" si="11"/>
        <v>0</v>
      </c>
      <c r="AG33" s="11"/>
      <c r="AH33" s="12"/>
      <c r="AI33" s="12"/>
      <c r="AJ33" s="12"/>
      <c r="AK33" s="12"/>
      <c r="AL33" s="12"/>
      <c r="AM33" s="14">
        <f t="shared" si="12"/>
        <v>0</v>
      </c>
      <c r="AN33" s="11"/>
      <c r="AO33" s="14">
        <f t="shared" si="13"/>
        <v>0</v>
      </c>
    </row>
    <row r="34" spans="1:41" ht="15.75" customHeight="1" x14ac:dyDescent="0.25">
      <c r="A34" s="9"/>
      <c r="B34" s="10"/>
      <c r="C34" s="11"/>
      <c r="D34" s="12"/>
      <c r="E34" s="13">
        <f t="shared" si="0"/>
        <v>0</v>
      </c>
      <c r="F34" s="12"/>
      <c r="G34" s="12"/>
      <c r="H34" s="13">
        <f t="shared" si="1"/>
        <v>0</v>
      </c>
      <c r="I34" s="12"/>
      <c r="J34" s="12"/>
      <c r="K34" s="12"/>
      <c r="L34" s="13">
        <f t="shared" si="2"/>
        <v>0</v>
      </c>
      <c r="M34" s="12"/>
      <c r="N34" s="13">
        <f t="shared" si="3"/>
        <v>0</v>
      </c>
      <c r="O34" s="12"/>
      <c r="P34" s="12"/>
      <c r="Q34" s="13">
        <f t="shared" si="4"/>
        <v>0</v>
      </c>
      <c r="R34" s="12"/>
      <c r="S34" s="13">
        <f t="shared" si="5"/>
        <v>0</v>
      </c>
      <c r="T34" s="13">
        <f t="shared" si="6"/>
        <v>0</v>
      </c>
      <c r="U34" s="14">
        <f t="shared" si="7"/>
        <v>0</v>
      </c>
      <c r="V34" s="11"/>
      <c r="W34" s="12"/>
      <c r="X34" s="12"/>
      <c r="Y34" s="12"/>
      <c r="Z34" s="13">
        <f t="shared" si="8"/>
        <v>0</v>
      </c>
      <c r="AA34" s="12"/>
      <c r="AB34" s="15">
        <f t="shared" si="14"/>
        <v>0</v>
      </c>
      <c r="AC34" s="15">
        <f t="shared" si="14"/>
        <v>0</v>
      </c>
      <c r="AD34" s="15">
        <f t="shared" si="15"/>
        <v>0</v>
      </c>
      <c r="AE34" s="15">
        <f t="shared" si="15"/>
        <v>0</v>
      </c>
      <c r="AF34" s="57">
        <f t="shared" si="11"/>
        <v>0</v>
      </c>
      <c r="AG34" s="11"/>
      <c r="AH34" s="12"/>
      <c r="AI34" s="12"/>
      <c r="AJ34" s="12"/>
      <c r="AK34" s="12"/>
      <c r="AL34" s="12"/>
      <c r="AM34" s="14">
        <f t="shared" si="12"/>
        <v>0</v>
      </c>
      <c r="AN34" s="11"/>
      <c r="AO34" s="14">
        <f t="shared" si="13"/>
        <v>0</v>
      </c>
    </row>
    <row r="35" spans="1:41" ht="15.75" customHeight="1" x14ac:dyDescent="0.25">
      <c r="A35" s="9"/>
      <c r="B35" s="10"/>
      <c r="C35" s="11"/>
      <c r="D35" s="12"/>
      <c r="E35" s="13">
        <f t="shared" si="0"/>
        <v>0</v>
      </c>
      <c r="F35" s="12"/>
      <c r="G35" s="12"/>
      <c r="H35" s="13">
        <f t="shared" si="1"/>
        <v>0</v>
      </c>
      <c r="I35" s="12"/>
      <c r="J35" s="12"/>
      <c r="K35" s="12"/>
      <c r="L35" s="13">
        <f t="shared" si="2"/>
        <v>0</v>
      </c>
      <c r="M35" s="12"/>
      <c r="N35" s="13">
        <f t="shared" si="3"/>
        <v>0</v>
      </c>
      <c r="O35" s="12"/>
      <c r="P35" s="12"/>
      <c r="Q35" s="13">
        <f t="shared" si="4"/>
        <v>0</v>
      </c>
      <c r="R35" s="12"/>
      <c r="S35" s="13">
        <f t="shared" si="5"/>
        <v>0</v>
      </c>
      <c r="T35" s="13">
        <f t="shared" si="6"/>
        <v>0</v>
      </c>
      <c r="U35" s="14">
        <f t="shared" si="7"/>
        <v>0</v>
      </c>
      <c r="V35" s="11"/>
      <c r="W35" s="12"/>
      <c r="X35" s="12"/>
      <c r="Y35" s="12"/>
      <c r="Z35" s="13">
        <f t="shared" si="8"/>
        <v>0</v>
      </c>
      <c r="AA35" s="12"/>
      <c r="AB35" s="15">
        <f t="shared" si="14"/>
        <v>0</v>
      </c>
      <c r="AC35" s="15">
        <f t="shared" si="14"/>
        <v>0</v>
      </c>
      <c r="AD35" s="15">
        <f t="shared" si="15"/>
        <v>0</v>
      </c>
      <c r="AE35" s="15">
        <f t="shared" si="15"/>
        <v>0</v>
      </c>
      <c r="AF35" s="57">
        <f t="shared" si="11"/>
        <v>0</v>
      </c>
      <c r="AG35" s="11"/>
      <c r="AH35" s="12"/>
      <c r="AI35" s="12"/>
      <c r="AJ35" s="12"/>
      <c r="AK35" s="12"/>
      <c r="AL35" s="12"/>
      <c r="AM35" s="14">
        <f t="shared" si="12"/>
        <v>0</v>
      </c>
      <c r="AN35" s="11"/>
      <c r="AO35" s="14">
        <f t="shared" si="13"/>
        <v>0</v>
      </c>
    </row>
    <row r="36" spans="1:41" ht="15.75" customHeight="1" x14ac:dyDescent="0.25">
      <c r="A36" s="9"/>
      <c r="B36" s="10"/>
      <c r="C36" s="11"/>
      <c r="D36" s="12"/>
      <c r="E36" s="13">
        <f t="shared" si="0"/>
        <v>0</v>
      </c>
      <c r="F36" s="12"/>
      <c r="G36" s="12"/>
      <c r="H36" s="13">
        <f t="shared" si="1"/>
        <v>0</v>
      </c>
      <c r="I36" s="12"/>
      <c r="J36" s="12"/>
      <c r="K36" s="12"/>
      <c r="L36" s="13">
        <f t="shared" si="2"/>
        <v>0</v>
      </c>
      <c r="M36" s="12"/>
      <c r="N36" s="13">
        <f t="shared" si="3"/>
        <v>0</v>
      </c>
      <c r="O36" s="12"/>
      <c r="P36" s="12"/>
      <c r="Q36" s="13">
        <f t="shared" si="4"/>
        <v>0</v>
      </c>
      <c r="R36" s="12"/>
      <c r="S36" s="13">
        <f t="shared" si="5"/>
        <v>0</v>
      </c>
      <c r="T36" s="13">
        <f t="shared" si="6"/>
        <v>0</v>
      </c>
      <c r="U36" s="14">
        <f t="shared" si="7"/>
        <v>0</v>
      </c>
      <c r="V36" s="11"/>
      <c r="W36" s="12"/>
      <c r="X36" s="12"/>
      <c r="Y36" s="12"/>
      <c r="Z36" s="13">
        <f t="shared" si="8"/>
        <v>0</v>
      </c>
      <c r="AA36" s="12"/>
      <c r="AB36" s="15">
        <f t="shared" si="14"/>
        <v>0</v>
      </c>
      <c r="AC36" s="15">
        <f t="shared" si="14"/>
        <v>0</v>
      </c>
      <c r="AD36" s="15">
        <f t="shared" si="15"/>
        <v>0</v>
      </c>
      <c r="AE36" s="15">
        <f t="shared" si="15"/>
        <v>0</v>
      </c>
      <c r="AF36" s="57">
        <f t="shared" si="11"/>
        <v>0</v>
      </c>
      <c r="AG36" s="11"/>
      <c r="AH36" s="12"/>
      <c r="AI36" s="12"/>
      <c r="AJ36" s="12"/>
      <c r="AK36" s="12"/>
      <c r="AL36" s="12"/>
      <c r="AM36" s="14">
        <f t="shared" si="12"/>
        <v>0</v>
      </c>
      <c r="AN36" s="11"/>
      <c r="AO36" s="14">
        <f t="shared" si="13"/>
        <v>0</v>
      </c>
    </row>
    <row r="37" spans="1:41" ht="15.75" customHeight="1" x14ac:dyDescent="0.25">
      <c r="A37" s="9"/>
      <c r="B37" s="10"/>
      <c r="C37" s="11"/>
      <c r="D37" s="12"/>
      <c r="E37" s="13">
        <f t="shared" si="0"/>
        <v>0</v>
      </c>
      <c r="F37" s="12"/>
      <c r="G37" s="12"/>
      <c r="H37" s="13">
        <f t="shared" si="1"/>
        <v>0</v>
      </c>
      <c r="I37" s="12"/>
      <c r="J37" s="12"/>
      <c r="K37" s="12"/>
      <c r="L37" s="13">
        <f t="shared" si="2"/>
        <v>0</v>
      </c>
      <c r="M37" s="12"/>
      <c r="N37" s="13">
        <f t="shared" si="3"/>
        <v>0</v>
      </c>
      <c r="O37" s="12"/>
      <c r="P37" s="12"/>
      <c r="Q37" s="13">
        <f t="shared" si="4"/>
        <v>0</v>
      </c>
      <c r="R37" s="12"/>
      <c r="S37" s="13">
        <f t="shared" si="5"/>
        <v>0</v>
      </c>
      <c r="T37" s="13">
        <f t="shared" si="6"/>
        <v>0</v>
      </c>
      <c r="U37" s="14">
        <f t="shared" si="7"/>
        <v>0</v>
      </c>
      <c r="V37" s="11"/>
      <c r="W37" s="12"/>
      <c r="X37" s="12"/>
      <c r="Y37" s="12"/>
      <c r="Z37" s="13">
        <f t="shared" si="8"/>
        <v>0</v>
      </c>
      <c r="AA37" s="12"/>
      <c r="AB37" s="15">
        <f t="shared" si="14"/>
        <v>0</v>
      </c>
      <c r="AC37" s="15">
        <f t="shared" si="14"/>
        <v>0</v>
      </c>
      <c r="AD37" s="15">
        <f t="shared" si="15"/>
        <v>0</v>
      </c>
      <c r="AE37" s="15">
        <f t="shared" si="15"/>
        <v>0</v>
      </c>
      <c r="AF37" s="57">
        <f t="shared" si="11"/>
        <v>0</v>
      </c>
      <c r="AG37" s="11"/>
      <c r="AH37" s="12"/>
      <c r="AI37" s="12"/>
      <c r="AJ37" s="12"/>
      <c r="AK37" s="12"/>
      <c r="AL37" s="12"/>
      <c r="AM37" s="14">
        <f t="shared" si="12"/>
        <v>0</v>
      </c>
      <c r="AN37" s="11"/>
      <c r="AO37" s="14">
        <f t="shared" si="13"/>
        <v>0</v>
      </c>
    </row>
    <row r="38" spans="1:41" ht="15.75" customHeight="1" x14ac:dyDescent="0.25">
      <c r="A38" s="9"/>
      <c r="B38" s="10"/>
      <c r="C38" s="11"/>
      <c r="D38" s="12"/>
      <c r="E38" s="13">
        <f t="shared" si="0"/>
        <v>0</v>
      </c>
      <c r="F38" s="12"/>
      <c r="G38" s="12"/>
      <c r="H38" s="13">
        <f t="shared" si="1"/>
        <v>0</v>
      </c>
      <c r="I38" s="12"/>
      <c r="J38" s="12"/>
      <c r="K38" s="12"/>
      <c r="L38" s="13">
        <f t="shared" si="2"/>
        <v>0</v>
      </c>
      <c r="M38" s="12"/>
      <c r="N38" s="13">
        <f t="shared" si="3"/>
        <v>0</v>
      </c>
      <c r="O38" s="12"/>
      <c r="P38" s="12"/>
      <c r="Q38" s="13">
        <f t="shared" si="4"/>
        <v>0</v>
      </c>
      <c r="R38" s="12"/>
      <c r="S38" s="13">
        <f t="shared" si="5"/>
        <v>0</v>
      </c>
      <c r="T38" s="13">
        <f t="shared" si="6"/>
        <v>0</v>
      </c>
      <c r="U38" s="14">
        <f t="shared" si="7"/>
        <v>0</v>
      </c>
      <c r="V38" s="11"/>
      <c r="W38" s="12"/>
      <c r="X38" s="12"/>
      <c r="Y38" s="12"/>
      <c r="Z38" s="13">
        <f t="shared" si="8"/>
        <v>0</v>
      </c>
      <c r="AA38" s="12"/>
      <c r="AB38" s="15">
        <f t="shared" si="14"/>
        <v>0</v>
      </c>
      <c r="AC38" s="15">
        <f t="shared" si="14"/>
        <v>0</v>
      </c>
      <c r="AD38" s="15">
        <f t="shared" si="15"/>
        <v>0</v>
      </c>
      <c r="AE38" s="15">
        <f t="shared" si="15"/>
        <v>0</v>
      </c>
      <c r="AF38" s="57">
        <f t="shared" si="11"/>
        <v>0</v>
      </c>
      <c r="AG38" s="11"/>
      <c r="AH38" s="12"/>
      <c r="AI38" s="12"/>
      <c r="AJ38" s="12"/>
      <c r="AK38" s="12"/>
      <c r="AL38" s="12"/>
      <c r="AM38" s="14">
        <f t="shared" si="12"/>
        <v>0</v>
      </c>
      <c r="AN38" s="11"/>
      <c r="AO38" s="14">
        <f t="shared" si="13"/>
        <v>0</v>
      </c>
    </row>
    <row r="39" spans="1:41" ht="15.75" customHeight="1" x14ac:dyDescent="0.25">
      <c r="A39" s="9"/>
      <c r="B39" s="10"/>
      <c r="C39" s="11"/>
      <c r="D39" s="12"/>
      <c r="E39" s="13">
        <f t="shared" si="0"/>
        <v>0</v>
      </c>
      <c r="F39" s="12"/>
      <c r="G39" s="12"/>
      <c r="H39" s="13">
        <f t="shared" si="1"/>
        <v>0</v>
      </c>
      <c r="I39" s="12"/>
      <c r="J39" s="12"/>
      <c r="K39" s="12"/>
      <c r="L39" s="13">
        <f t="shared" si="2"/>
        <v>0</v>
      </c>
      <c r="M39" s="12"/>
      <c r="N39" s="13">
        <f t="shared" si="3"/>
        <v>0</v>
      </c>
      <c r="O39" s="12"/>
      <c r="P39" s="12"/>
      <c r="Q39" s="13">
        <f t="shared" si="4"/>
        <v>0</v>
      </c>
      <c r="R39" s="12"/>
      <c r="S39" s="13">
        <f t="shared" si="5"/>
        <v>0</v>
      </c>
      <c r="T39" s="13">
        <f t="shared" si="6"/>
        <v>0</v>
      </c>
      <c r="U39" s="14">
        <f t="shared" si="7"/>
        <v>0</v>
      </c>
      <c r="V39" s="11"/>
      <c r="W39" s="12"/>
      <c r="X39" s="12"/>
      <c r="Y39" s="12"/>
      <c r="Z39" s="13">
        <f t="shared" si="8"/>
        <v>0</v>
      </c>
      <c r="AA39" s="12"/>
      <c r="AB39" s="15">
        <f t="shared" si="14"/>
        <v>0</v>
      </c>
      <c r="AC39" s="15">
        <f t="shared" si="14"/>
        <v>0</v>
      </c>
      <c r="AD39" s="15">
        <f t="shared" si="15"/>
        <v>0</v>
      </c>
      <c r="AE39" s="15">
        <f t="shared" si="15"/>
        <v>0</v>
      </c>
      <c r="AF39" s="57">
        <f t="shared" si="11"/>
        <v>0</v>
      </c>
      <c r="AG39" s="11"/>
      <c r="AH39" s="12"/>
      <c r="AI39" s="12"/>
      <c r="AJ39" s="12"/>
      <c r="AK39" s="12"/>
      <c r="AL39" s="12"/>
      <c r="AM39" s="14">
        <f t="shared" si="12"/>
        <v>0</v>
      </c>
      <c r="AN39" s="11"/>
      <c r="AO39" s="14">
        <f t="shared" si="13"/>
        <v>0</v>
      </c>
    </row>
    <row r="40" spans="1:41" ht="15.75" customHeight="1" x14ac:dyDescent="0.25">
      <c r="A40" s="9"/>
      <c r="B40" s="10"/>
      <c r="C40" s="11"/>
      <c r="D40" s="12"/>
      <c r="E40" s="13">
        <f t="shared" si="0"/>
        <v>0</v>
      </c>
      <c r="F40" s="12"/>
      <c r="G40" s="12"/>
      <c r="H40" s="13">
        <f t="shared" si="1"/>
        <v>0</v>
      </c>
      <c r="I40" s="12"/>
      <c r="J40" s="12"/>
      <c r="K40" s="12"/>
      <c r="L40" s="13">
        <f t="shared" si="2"/>
        <v>0</v>
      </c>
      <c r="M40" s="12"/>
      <c r="N40" s="13">
        <f t="shared" si="3"/>
        <v>0</v>
      </c>
      <c r="O40" s="12"/>
      <c r="P40" s="12"/>
      <c r="Q40" s="13">
        <f t="shared" si="4"/>
        <v>0</v>
      </c>
      <c r="R40" s="12"/>
      <c r="S40" s="13">
        <f t="shared" si="5"/>
        <v>0</v>
      </c>
      <c r="T40" s="13">
        <f t="shared" si="6"/>
        <v>0</v>
      </c>
      <c r="U40" s="14">
        <f t="shared" si="7"/>
        <v>0</v>
      </c>
      <c r="V40" s="11"/>
      <c r="W40" s="12"/>
      <c r="X40" s="12"/>
      <c r="Y40" s="12"/>
      <c r="Z40" s="13">
        <f t="shared" si="8"/>
        <v>0</v>
      </c>
      <c r="AA40" s="12"/>
      <c r="AB40" s="15">
        <f t="shared" si="14"/>
        <v>0</v>
      </c>
      <c r="AC40" s="15">
        <f t="shared" si="14"/>
        <v>0</v>
      </c>
      <c r="AD40" s="15">
        <f t="shared" si="15"/>
        <v>0</v>
      </c>
      <c r="AE40" s="15">
        <f t="shared" si="15"/>
        <v>0</v>
      </c>
      <c r="AF40" s="57">
        <f t="shared" si="11"/>
        <v>0</v>
      </c>
      <c r="AG40" s="11"/>
      <c r="AH40" s="12"/>
      <c r="AI40" s="12"/>
      <c r="AJ40" s="12"/>
      <c r="AK40" s="12"/>
      <c r="AL40" s="12"/>
      <c r="AM40" s="14">
        <f t="shared" si="12"/>
        <v>0</v>
      </c>
      <c r="AN40" s="11"/>
      <c r="AO40" s="14">
        <f t="shared" si="13"/>
        <v>0</v>
      </c>
    </row>
    <row r="41" spans="1:41" ht="15.75" customHeight="1" x14ac:dyDescent="0.25">
      <c r="A41" s="9"/>
      <c r="B41" s="10"/>
      <c r="C41" s="11"/>
      <c r="D41" s="12"/>
      <c r="E41" s="13">
        <f t="shared" si="0"/>
        <v>0</v>
      </c>
      <c r="F41" s="12"/>
      <c r="G41" s="12"/>
      <c r="H41" s="13">
        <f t="shared" si="1"/>
        <v>0</v>
      </c>
      <c r="I41" s="12"/>
      <c r="J41" s="12"/>
      <c r="K41" s="12"/>
      <c r="L41" s="13">
        <f t="shared" si="2"/>
        <v>0</v>
      </c>
      <c r="M41" s="12"/>
      <c r="N41" s="13">
        <f t="shared" si="3"/>
        <v>0</v>
      </c>
      <c r="O41" s="12"/>
      <c r="P41" s="12"/>
      <c r="Q41" s="13">
        <f t="shared" si="4"/>
        <v>0</v>
      </c>
      <c r="R41" s="12"/>
      <c r="S41" s="13">
        <f t="shared" si="5"/>
        <v>0</v>
      </c>
      <c r="T41" s="13">
        <f t="shared" si="6"/>
        <v>0</v>
      </c>
      <c r="U41" s="14">
        <f t="shared" si="7"/>
        <v>0</v>
      </c>
      <c r="V41" s="11"/>
      <c r="W41" s="12"/>
      <c r="X41" s="12"/>
      <c r="Y41" s="12"/>
      <c r="Z41" s="13">
        <f t="shared" si="8"/>
        <v>0</v>
      </c>
      <c r="AA41" s="12"/>
      <c r="AB41" s="15">
        <f t="shared" si="14"/>
        <v>0</v>
      </c>
      <c r="AC41" s="15">
        <f t="shared" si="14"/>
        <v>0</v>
      </c>
      <c r="AD41" s="15">
        <f t="shared" si="15"/>
        <v>0</v>
      </c>
      <c r="AE41" s="15">
        <f t="shared" si="15"/>
        <v>0</v>
      </c>
      <c r="AF41" s="57">
        <f t="shared" si="11"/>
        <v>0</v>
      </c>
      <c r="AG41" s="11"/>
      <c r="AH41" s="12"/>
      <c r="AI41" s="12"/>
      <c r="AJ41" s="12"/>
      <c r="AK41" s="12"/>
      <c r="AL41" s="12"/>
      <c r="AM41" s="14">
        <f t="shared" si="12"/>
        <v>0</v>
      </c>
      <c r="AN41" s="11"/>
      <c r="AO41" s="14">
        <f t="shared" si="13"/>
        <v>0</v>
      </c>
    </row>
    <row r="42" spans="1:41" ht="15.75" customHeight="1" x14ac:dyDescent="0.25">
      <c r="A42" s="9"/>
      <c r="B42" s="10"/>
      <c r="C42" s="11"/>
      <c r="D42" s="12"/>
      <c r="E42" s="13">
        <f t="shared" si="0"/>
        <v>0</v>
      </c>
      <c r="F42" s="12"/>
      <c r="G42" s="12"/>
      <c r="H42" s="13">
        <f t="shared" si="1"/>
        <v>0</v>
      </c>
      <c r="I42" s="12"/>
      <c r="J42" s="12"/>
      <c r="K42" s="12"/>
      <c r="L42" s="13">
        <f t="shared" si="2"/>
        <v>0</v>
      </c>
      <c r="M42" s="12"/>
      <c r="N42" s="13">
        <f t="shared" si="3"/>
        <v>0</v>
      </c>
      <c r="O42" s="12"/>
      <c r="P42" s="12"/>
      <c r="Q42" s="13">
        <f t="shared" si="4"/>
        <v>0</v>
      </c>
      <c r="R42" s="12"/>
      <c r="S42" s="13">
        <f t="shared" si="5"/>
        <v>0</v>
      </c>
      <c r="T42" s="13">
        <f t="shared" si="6"/>
        <v>0</v>
      </c>
      <c r="U42" s="14">
        <f t="shared" si="7"/>
        <v>0</v>
      </c>
      <c r="V42" s="11"/>
      <c r="W42" s="12"/>
      <c r="X42" s="12"/>
      <c r="Y42" s="12"/>
      <c r="Z42" s="13">
        <f t="shared" si="8"/>
        <v>0</v>
      </c>
      <c r="AA42" s="12"/>
      <c r="AB42" s="15">
        <f t="shared" si="14"/>
        <v>0</v>
      </c>
      <c r="AC42" s="15">
        <f t="shared" si="14"/>
        <v>0</v>
      </c>
      <c r="AD42" s="15">
        <f t="shared" si="15"/>
        <v>0</v>
      </c>
      <c r="AE42" s="15">
        <f t="shared" si="15"/>
        <v>0</v>
      </c>
      <c r="AF42" s="57">
        <f t="shared" si="11"/>
        <v>0</v>
      </c>
      <c r="AG42" s="11"/>
      <c r="AH42" s="12"/>
      <c r="AI42" s="12"/>
      <c r="AJ42" s="12"/>
      <c r="AK42" s="12"/>
      <c r="AL42" s="12"/>
      <c r="AM42" s="14">
        <f t="shared" si="12"/>
        <v>0</v>
      </c>
      <c r="AN42" s="11"/>
      <c r="AO42" s="14">
        <f t="shared" si="13"/>
        <v>0</v>
      </c>
    </row>
    <row r="43" spans="1:41" ht="15.75" customHeight="1" x14ac:dyDescent="0.25">
      <c r="A43" s="9"/>
      <c r="B43" s="10"/>
      <c r="C43" s="11"/>
      <c r="D43" s="12"/>
      <c r="E43" s="13">
        <f t="shared" si="0"/>
        <v>0</v>
      </c>
      <c r="F43" s="12"/>
      <c r="G43" s="12"/>
      <c r="H43" s="13">
        <f t="shared" si="1"/>
        <v>0</v>
      </c>
      <c r="I43" s="12"/>
      <c r="J43" s="12"/>
      <c r="K43" s="12"/>
      <c r="L43" s="13">
        <f t="shared" si="2"/>
        <v>0</v>
      </c>
      <c r="M43" s="12"/>
      <c r="N43" s="13">
        <f t="shared" si="3"/>
        <v>0</v>
      </c>
      <c r="O43" s="12"/>
      <c r="P43" s="12"/>
      <c r="Q43" s="13">
        <f t="shared" si="4"/>
        <v>0</v>
      </c>
      <c r="R43" s="12"/>
      <c r="S43" s="13">
        <f t="shared" si="5"/>
        <v>0</v>
      </c>
      <c r="T43" s="13">
        <f t="shared" si="6"/>
        <v>0</v>
      </c>
      <c r="U43" s="14">
        <f t="shared" si="7"/>
        <v>0</v>
      </c>
      <c r="V43" s="11"/>
      <c r="W43" s="12"/>
      <c r="X43" s="12"/>
      <c r="Y43" s="12"/>
      <c r="Z43" s="13">
        <f t="shared" si="8"/>
        <v>0</v>
      </c>
      <c r="AA43" s="12"/>
      <c r="AB43" s="15">
        <f t="shared" si="14"/>
        <v>0</v>
      </c>
      <c r="AC43" s="15">
        <f t="shared" si="14"/>
        <v>0</v>
      </c>
      <c r="AD43" s="15">
        <f t="shared" si="15"/>
        <v>0</v>
      </c>
      <c r="AE43" s="15">
        <f t="shared" si="15"/>
        <v>0</v>
      </c>
      <c r="AF43" s="57">
        <f t="shared" si="11"/>
        <v>0</v>
      </c>
      <c r="AG43" s="11"/>
      <c r="AH43" s="12"/>
      <c r="AI43" s="12"/>
      <c r="AJ43" s="12"/>
      <c r="AK43" s="12"/>
      <c r="AL43" s="12"/>
      <c r="AM43" s="14">
        <f t="shared" si="12"/>
        <v>0</v>
      </c>
      <c r="AN43" s="11"/>
      <c r="AO43" s="14">
        <f t="shared" si="13"/>
        <v>0</v>
      </c>
    </row>
    <row r="44" spans="1:41" ht="15.75" customHeight="1" x14ac:dyDescent="0.25">
      <c r="A44" s="9"/>
      <c r="B44" s="10"/>
      <c r="C44" s="11"/>
      <c r="D44" s="12"/>
      <c r="E44" s="13">
        <f t="shared" si="0"/>
        <v>0</v>
      </c>
      <c r="F44" s="12"/>
      <c r="G44" s="12"/>
      <c r="H44" s="13">
        <f t="shared" si="1"/>
        <v>0</v>
      </c>
      <c r="I44" s="12"/>
      <c r="J44" s="12"/>
      <c r="K44" s="12"/>
      <c r="L44" s="13">
        <f t="shared" si="2"/>
        <v>0</v>
      </c>
      <c r="M44" s="12"/>
      <c r="N44" s="13">
        <f t="shared" si="3"/>
        <v>0</v>
      </c>
      <c r="O44" s="12"/>
      <c r="P44" s="12"/>
      <c r="Q44" s="13">
        <f t="shared" si="4"/>
        <v>0</v>
      </c>
      <c r="R44" s="12"/>
      <c r="S44" s="13">
        <f t="shared" si="5"/>
        <v>0</v>
      </c>
      <c r="T44" s="13">
        <f t="shared" si="6"/>
        <v>0</v>
      </c>
      <c r="U44" s="14">
        <f t="shared" si="7"/>
        <v>0</v>
      </c>
      <c r="V44" s="11"/>
      <c r="W44" s="12"/>
      <c r="X44" s="12"/>
      <c r="Y44" s="12"/>
      <c r="Z44" s="13">
        <f t="shared" si="8"/>
        <v>0</v>
      </c>
      <c r="AA44" s="12"/>
      <c r="AB44" s="15">
        <f t="shared" si="14"/>
        <v>0</v>
      </c>
      <c r="AC44" s="15">
        <f t="shared" si="14"/>
        <v>0</v>
      </c>
      <c r="AD44" s="15">
        <f t="shared" si="15"/>
        <v>0</v>
      </c>
      <c r="AE44" s="15">
        <f t="shared" si="15"/>
        <v>0</v>
      </c>
      <c r="AF44" s="57">
        <f t="shared" si="11"/>
        <v>0</v>
      </c>
      <c r="AG44" s="11"/>
      <c r="AH44" s="12"/>
      <c r="AI44" s="12"/>
      <c r="AJ44" s="12"/>
      <c r="AK44" s="12"/>
      <c r="AL44" s="12"/>
      <c r="AM44" s="14">
        <f t="shared" si="12"/>
        <v>0</v>
      </c>
      <c r="AN44" s="11"/>
      <c r="AO44" s="14">
        <f t="shared" si="13"/>
        <v>0</v>
      </c>
    </row>
    <row r="45" spans="1:41" ht="15.75" customHeight="1" x14ac:dyDescent="0.25">
      <c r="A45" s="9"/>
      <c r="B45" s="10"/>
      <c r="C45" s="11"/>
      <c r="D45" s="12"/>
      <c r="E45" s="13">
        <f t="shared" si="0"/>
        <v>0</v>
      </c>
      <c r="F45" s="12"/>
      <c r="G45" s="12"/>
      <c r="H45" s="13">
        <f t="shared" si="1"/>
        <v>0</v>
      </c>
      <c r="I45" s="12"/>
      <c r="J45" s="12"/>
      <c r="K45" s="12"/>
      <c r="L45" s="13">
        <f t="shared" si="2"/>
        <v>0</v>
      </c>
      <c r="M45" s="12"/>
      <c r="N45" s="13">
        <f t="shared" si="3"/>
        <v>0</v>
      </c>
      <c r="O45" s="12"/>
      <c r="P45" s="12"/>
      <c r="Q45" s="13">
        <f t="shared" si="4"/>
        <v>0</v>
      </c>
      <c r="R45" s="12"/>
      <c r="S45" s="13">
        <f t="shared" si="5"/>
        <v>0</v>
      </c>
      <c r="T45" s="13">
        <f t="shared" si="6"/>
        <v>0</v>
      </c>
      <c r="U45" s="14">
        <f t="shared" si="7"/>
        <v>0</v>
      </c>
      <c r="V45" s="11"/>
      <c r="W45" s="12"/>
      <c r="X45" s="12"/>
      <c r="Y45" s="12"/>
      <c r="Z45" s="13">
        <f t="shared" si="8"/>
        <v>0</v>
      </c>
      <c r="AA45" s="12"/>
      <c r="AB45" s="15">
        <f t="shared" si="14"/>
        <v>0</v>
      </c>
      <c r="AC45" s="15">
        <f t="shared" si="14"/>
        <v>0</v>
      </c>
      <c r="AD45" s="15">
        <f t="shared" si="15"/>
        <v>0</v>
      </c>
      <c r="AE45" s="15">
        <f t="shared" si="15"/>
        <v>0</v>
      </c>
      <c r="AF45" s="57">
        <f t="shared" si="11"/>
        <v>0</v>
      </c>
      <c r="AG45" s="11"/>
      <c r="AH45" s="12"/>
      <c r="AI45" s="12"/>
      <c r="AJ45" s="12"/>
      <c r="AK45" s="12"/>
      <c r="AL45" s="12"/>
      <c r="AM45" s="14">
        <f t="shared" si="12"/>
        <v>0</v>
      </c>
      <c r="AN45" s="11"/>
      <c r="AO45" s="14">
        <f t="shared" si="13"/>
        <v>0</v>
      </c>
    </row>
    <row r="46" spans="1:41" ht="15.75" customHeight="1" x14ac:dyDescent="0.25">
      <c r="A46" s="9"/>
      <c r="B46" s="10"/>
      <c r="C46" s="11"/>
      <c r="D46" s="12"/>
      <c r="E46" s="13">
        <f t="shared" si="0"/>
        <v>0</v>
      </c>
      <c r="F46" s="12"/>
      <c r="G46" s="12"/>
      <c r="H46" s="13">
        <f t="shared" si="1"/>
        <v>0</v>
      </c>
      <c r="I46" s="12"/>
      <c r="J46" s="12"/>
      <c r="K46" s="12"/>
      <c r="L46" s="13">
        <f t="shared" si="2"/>
        <v>0</v>
      </c>
      <c r="M46" s="12"/>
      <c r="N46" s="13">
        <f t="shared" si="3"/>
        <v>0</v>
      </c>
      <c r="O46" s="12"/>
      <c r="P46" s="12"/>
      <c r="Q46" s="13">
        <f t="shared" si="4"/>
        <v>0</v>
      </c>
      <c r="R46" s="12"/>
      <c r="S46" s="13">
        <f t="shared" si="5"/>
        <v>0</v>
      </c>
      <c r="T46" s="13">
        <f t="shared" si="6"/>
        <v>0</v>
      </c>
      <c r="U46" s="14">
        <f t="shared" si="7"/>
        <v>0</v>
      </c>
      <c r="V46" s="11"/>
      <c r="W46" s="12"/>
      <c r="X46" s="12"/>
      <c r="Y46" s="12"/>
      <c r="Z46" s="13">
        <f t="shared" si="8"/>
        <v>0</v>
      </c>
      <c r="AA46" s="12"/>
      <c r="AB46" s="15">
        <f t="shared" si="14"/>
        <v>0</v>
      </c>
      <c r="AC46" s="15">
        <f t="shared" si="14"/>
        <v>0</v>
      </c>
      <c r="AD46" s="15">
        <f t="shared" si="15"/>
        <v>0</v>
      </c>
      <c r="AE46" s="15">
        <f t="shared" si="15"/>
        <v>0</v>
      </c>
      <c r="AF46" s="57">
        <f t="shared" si="11"/>
        <v>0</v>
      </c>
      <c r="AG46" s="11"/>
      <c r="AH46" s="12"/>
      <c r="AI46" s="12"/>
      <c r="AJ46" s="12"/>
      <c r="AK46" s="12"/>
      <c r="AL46" s="12"/>
      <c r="AM46" s="14">
        <f t="shared" si="12"/>
        <v>0</v>
      </c>
      <c r="AN46" s="11"/>
      <c r="AO46" s="14">
        <f t="shared" si="13"/>
        <v>0</v>
      </c>
    </row>
    <row r="47" spans="1:41" ht="15.75" customHeight="1" x14ac:dyDescent="0.25">
      <c r="A47" s="9"/>
      <c r="B47" s="10"/>
      <c r="C47" s="11"/>
      <c r="D47" s="12"/>
      <c r="E47" s="13">
        <f t="shared" si="0"/>
        <v>0</v>
      </c>
      <c r="F47" s="12"/>
      <c r="G47" s="12"/>
      <c r="H47" s="13">
        <f t="shared" si="1"/>
        <v>0</v>
      </c>
      <c r="I47" s="12"/>
      <c r="J47" s="12"/>
      <c r="K47" s="12"/>
      <c r="L47" s="13">
        <f t="shared" si="2"/>
        <v>0</v>
      </c>
      <c r="M47" s="12"/>
      <c r="N47" s="13">
        <f t="shared" si="3"/>
        <v>0</v>
      </c>
      <c r="O47" s="12"/>
      <c r="P47" s="12"/>
      <c r="Q47" s="13">
        <f t="shared" si="4"/>
        <v>0</v>
      </c>
      <c r="R47" s="12"/>
      <c r="S47" s="13">
        <f t="shared" si="5"/>
        <v>0</v>
      </c>
      <c r="T47" s="13">
        <f t="shared" si="6"/>
        <v>0</v>
      </c>
      <c r="U47" s="14">
        <f t="shared" si="7"/>
        <v>0</v>
      </c>
      <c r="V47" s="11"/>
      <c r="W47" s="12"/>
      <c r="X47" s="12"/>
      <c r="Y47" s="12"/>
      <c r="Z47" s="13">
        <f t="shared" si="8"/>
        <v>0</v>
      </c>
      <c r="AA47" s="12"/>
      <c r="AB47" s="15">
        <f t="shared" si="14"/>
        <v>0</v>
      </c>
      <c r="AC47" s="15">
        <f t="shared" si="14"/>
        <v>0</v>
      </c>
      <c r="AD47" s="15">
        <f t="shared" si="15"/>
        <v>0</v>
      </c>
      <c r="AE47" s="15">
        <f t="shared" si="15"/>
        <v>0</v>
      </c>
      <c r="AF47" s="57">
        <f t="shared" si="11"/>
        <v>0</v>
      </c>
      <c r="AG47" s="11"/>
      <c r="AH47" s="12"/>
      <c r="AI47" s="12"/>
      <c r="AJ47" s="12"/>
      <c r="AK47" s="12"/>
      <c r="AL47" s="12"/>
      <c r="AM47" s="14">
        <f t="shared" si="12"/>
        <v>0</v>
      </c>
      <c r="AN47" s="11"/>
      <c r="AO47" s="14">
        <f t="shared" si="13"/>
        <v>0</v>
      </c>
    </row>
    <row r="48" spans="1:41" ht="15.75" customHeight="1" x14ac:dyDescent="0.25">
      <c r="A48" s="9"/>
      <c r="B48" s="10"/>
      <c r="C48" s="11"/>
      <c r="D48" s="12"/>
      <c r="E48" s="13">
        <f t="shared" si="0"/>
        <v>0</v>
      </c>
      <c r="F48" s="12"/>
      <c r="G48" s="12"/>
      <c r="H48" s="13">
        <f t="shared" si="1"/>
        <v>0</v>
      </c>
      <c r="I48" s="12"/>
      <c r="J48" s="12"/>
      <c r="K48" s="12"/>
      <c r="L48" s="13">
        <f t="shared" si="2"/>
        <v>0</v>
      </c>
      <c r="M48" s="12"/>
      <c r="N48" s="13">
        <f t="shared" si="3"/>
        <v>0</v>
      </c>
      <c r="O48" s="12"/>
      <c r="P48" s="12"/>
      <c r="Q48" s="13">
        <f t="shared" si="4"/>
        <v>0</v>
      </c>
      <c r="R48" s="12"/>
      <c r="S48" s="13">
        <f t="shared" si="5"/>
        <v>0</v>
      </c>
      <c r="T48" s="13">
        <f t="shared" si="6"/>
        <v>0</v>
      </c>
      <c r="U48" s="14">
        <f t="shared" si="7"/>
        <v>0</v>
      </c>
      <c r="V48" s="11"/>
      <c r="W48" s="12"/>
      <c r="X48" s="12"/>
      <c r="Y48" s="12"/>
      <c r="Z48" s="13">
        <f t="shared" si="8"/>
        <v>0</v>
      </c>
      <c r="AA48" s="12"/>
      <c r="AB48" s="15">
        <f t="shared" ref="AB48:AC63" si="16">IFERROR(V48/J48, 0)</f>
        <v>0</v>
      </c>
      <c r="AC48" s="15">
        <f t="shared" si="16"/>
        <v>0</v>
      </c>
      <c r="AD48" s="15">
        <f t="shared" ref="AD48:AE63" si="17">IFERROR(Z48/O48, 0)</f>
        <v>0</v>
      </c>
      <c r="AE48" s="15">
        <f t="shared" si="17"/>
        <v>0</v>
      </c>
      <c r="AF48" s="57">
        <f t="shared" si="11"/>
        <v>0</v>
      </c>
      <c r="AG48" s="11"/>
      <c r="AH48" s="12"/>
      <c r="AI48" s="12"/>
      <c r="AJ48" s="12"/>
      <c r="AK48" s="12"/>
      <c r="AL48" s="12"/>
      <c r="AM48" s="14">
        <f t="shared" si="12"/>
        <v>0</v>
      </c>
      <c r="AN48" s="11"/>
      <c r="AO48" s="14">
        <f t="shared" si="13"/>
        <v>0</v>
      </c>
    </row>
    <row r="49" spans="1:41" ht="15.75" customHeight="1" x14ac:dyDescent="0.25">
      <c r="A49" s="9"/>
      <c r="B49" s="10"/>
      <c r="C49" s="11"/>
      <c r="D49" s="12"/>
      <c r="E49" s="13">
        <f t="shared" si="0"/>
        <v>0</v>
      </c>
      <c r="F49" s="12"/>
      <c r="G49" s="12"/>
      <c r="H49" s="13">
        <f t="shared" si="1"/>
        <v>0</v>
      </c>
      <c r="I49" s="12"/>
      <c r="J49" s="12"/>
      <c r="K49" s="12"/>
      <c r="L49" s="13">
        <f t="shared" si="2"/>
        <v>0</v>
      </c>
      <c r="M49" s="12"/>
      <c r="N49" s="13">
        <f t="shared" si="3"/>
        <v>0</v>
      </c>
      <c r="O49" s="12"/>
      <c r="P49" s="12"/>
      <c r="Q49" s="13">
        <f t="shared" si="4"/>
        <v>0</v>
      </c>
      <c r="R49" s="12"/>
      <c r="S49" s="13">
        <f t="shared" si="5"/>
        <v>0</v>
      </c>
      <c r="T49" s="13">
        <f t="shared" si="6"/>
        <v>0</v>
      </c>
      <c r="U49" s="14">
        <f t="shared" si="7"/>
        <v>0</v>
      </c>
      <c r="V49" s="11"/>
      <c r="W49" s="12"/>
      <c r="X49" s="12"/>
      <c r="Y49" s="12"/>
      <c r="Z49" s="13">
        <f t="shared" si="8"/>
        <v>0</v>
      </c>
      <c r="AA49" s="12"/>
      <c r="AB49" s="15">
        <f t="shared" si="16"/>
        <v>0</v>
      </c>
      <c r="AC49" s="15">
        <f t="shared" si="16"/>
        <v>0</v>
      </c>
      <c r="AD49" s="15">
        <f t="shared" si="17"/>
        <v>0</v>
      </c>
      <c r="AE49" s="15">
        <f t="shared" si="17"/>
        <v>0</v>
      </c>
      <c r="AF49" s="57">
        <f t="shared" si="11"/>
        <v>0</v>
      </c>
      <c r="AG49" s="11"/>
      <c r="AH49" s="12"/>
      <c r="AI49" s="12"/>
      <c r="AJ49" s="12"/>
      <c r="AK49" s="12"/>
      <c r="AL49" s="12"/>
      <c r="AM49" s="14">
        <f t="shared" si="12"/>
        <v>0</v>
      </c>
      <c r="AN49" s="11"/>
      <c r="AO49" s="14">
        <f t="shared" si="13"/>
        <v>0</v>
      </c>
    </row>
    <row r="50" spans="1:41" ht="15.75" customHeight="1" x14ac:dyDescent="0.25">
      <c r="A50" s="9"/>
      <c r="B50" s="10"/>
      <c r="C50" s="11"/>
      <c r="D50" s="12"/>
      <c r="E50" s="13">
        <f t="shared" si="0"/>
        <v>0</v>
      </c>
      <c r="F50" s="12"/>
      <c r="G50" s="12"/>
      <c r="H50" s="13">
        <f t="shared" si="1"/>
        <v>0</v>
      </c>
      <c r="I50" s="12"/>
      <c r="J50" s="12"/>
      <c r="K50" s="12"/>
      <c r="L50" s="13">
        <f t="shared" si="2"/>
        <v>0</v>
      </c>
      <c r="M50" s="12"/>
      <c r="N50" s="13">
        <f t="shared" si="3"/>
        <v>0</v>
      </c>
      <c r="O50" s="12"/>
      <c r="P50" s="12"/>
      <c r="Q50" s="13">
        <f t="shared" si="4"/>
        <v>0</v>
      </c>
      <c r="R50" s="12"/>
      <c r="S50" s="13">
        <f t="shared" si="5"/>
        <v>0</v>
      </c>
      <c r="T50" s="13">
        <f t="shared" si="6"/>
        <v>0</v>
      </c>
      <c r="U50" s="14">
        <f t="shared" si="7"/>
        <v>0</v>
      </c>
      <c r="V50" s="11"/>
      <c r="W50" s="12"/>
      <c r="X50" s="12"/>
      <c r="Y50" s="12"/>
      <c r="Z50" s="13">
        <f t="shared" si="8"/>
        <v>0</v>
      </c>
      <c r="AA50" s="12"/>
      <c r="AB50" s="15">
        <f t="shared" si="16"/>
        <v>0</v>
      </c>
      <c r="AC50" s="15">
        <f t="shared" si="16"/>
        <v>0</v>
      </c>
      <c r="AD50" s="15">
        <f t="shared" si="17"/>
        <v>0</v>
      </c>
      <c r="AE50" s="15">
        <f t="shared" si="17"/>
        <v>0</v>
      </c>
      <c r="AF50" s="57">
        <f t="shared" si="11"/>
        <v>0</v>
      </c>
      <c r="AG50" s="11"/>
      <c r="AH50" s="12"/>
      <c r="AI50" s="12"/>
      <c r="AJ50" s="12"/>
      <c r="AK50" s="12"/>
      <c r="AL50" s="12"/>
      <c r="AM50" s="14">
        <f t="shared" si="12"/>
        <v>0</v>
      </c>
      <c r="AN50" s="11"/>
      <c r="AO50" s="14">
        <f t="shared" si="13"/>
        <v>0</v>
      </c>
    </row>
    <row r="51" spans="1:41" ht="15.75" customHeight="1" x14ac:dyDescent="0.25">
      <c r="A51" s="9"/>
      <c r="B51" s="10"/>
      <c r="C51" s="11"/>
      <c r="D51" s="12"/>
      <c r="E51" s="13">
        <f t="shared" si="0"/>
        <v>0</v>
      </c>
      <c r="F51" s="12"/>
      <c r="G51" s="12"/>
      <c r="H51" s="13">
        <f t="shared" si="1"/>
        <v>0</v>
      </c>
      <c r="I51" s="12"/>
      <c r="J51" s="12"/>
      <c r="K51" s="12"/>
      <c r="L51" s="13">
        <f t="shared" si="2"/>
        <v>0</v>
      </c>
      <c r="M51" s="12"/>
      <c r="N51" s="13">
        <f t="shared" si="3"/>
        <v>0</v>
      </c>
      <c r="O51" s="12"/>
      <c r="P51" s="12"/>
      <c r="Q51" s="13">
        <f t="shared" si="4"/>
        <v>0</v>
      </c>
      <c r="R51" s="12"/>
      <c r="S51" s="13">
        <f t="shared" si="5"/>
        <v>0</v>
      </c>
      <c r="T51" s="13">
        <f t="shared" si="6"/>
        <v>0</v>
      </c>
      <c r="U51" s="14">
        <f t="shared" si="7"/>
        <v>0</v>
      </c>
      <c r="V51" s="11"/>
      <c r="W51" s="12"/>
      <c r="X51" s="12"/>
      <c r="Y51" s="12"/>
      <c r="Z51" s="13">
        <f t="shared" si="8"/>
        <v>0</v>
      </c>
      <c r="AA51" s="12"/>
      <c r="AB51" s="15">
        <f t="shared" si="16"/>
        <v>0</v>
      </c>
      <c r="AC51" s="15">
        <f t="shared" si="16"/>
        <v>0</v>
      </c>
      <c r="AD51" s="15">
        <f t="shared" si="17"/>
        <v>0</v>
      </c>
      <c r="AE51" s="15">
        <f t="shared" si="17"/>
        <v>0</v>
      </c>
      <c r="AF51" s="57">
        <f t="shared" si="11"/>
        <v>0</v>
      </c>
      <c r="AG51" s="11"/>
      <c r="AH51" s="12"/>
      <c r="AI51" s="12"/>
      <c r="AJ51" s="12"/>
      <c r="AK51" s="12"/>
      <c r="AL51" s="12"/>
      <c r="AM51" s="14">
        <f t="shared" si="12"/>
        <v>0</v>
      </c>
      <c r="AN51" s="11"/>
      <c r="AO51" s="14">
        <f t="shared" si="13"/>
        <v>0</v>
      </c>
    </row>
    <row r="52" spans="1:41" ht="15.75" customHeight="1" x14ac:dyDescent="0.25">
      <c r="A52" s="9"/>
      <c r="B52" s="10"/>
      <c r="C52" s="11"/>
      <c r="D52" s="12"/>
      <c r="E52" s="13">
        <f t="shared" si="0"/>
        <v>0</v>
      </c>
      <c r="F52" s="12"/>
      <c r="G52" s="12"/>
      <c r="H52" s="13">
        <f t="shared" si="1"/>
        <v>0</v>
      </c>
      <c r="I52" s="12"/>
      <c r="J52" s="12"/>
      <c r="K52" s="12"/>
      <c r="L52" s="13">
        <f t="shared" si="2"/>
        <v>0</v>
      </c>
      <c r="M52" s="12"/>
      <c r="N52" s="13">
        <f t="shared" si="3"/>
        <v>0</v>
      </c>
      <c r="O52" s="12"/>
      <c r="P52" s="12"/>
      <c r="Q52" s="13">
        <f t="shared" si="4"/>
        <v>0</v>
      </c>
      <c r="R52" s="12"/>
      <c r="S52" s="13">
        <f t="shared" si="5"/>
        <v>0</v>
      </c>
      <c r="T52" s="13">
        <f t="shared" si="6"/>
        <v>0</v>
      </c>
      <c r="U52" s="14">
        <f t="shared" si="7"/>
        <v>0</v>
      </c>
      <c r="V52" s="11"/>
      <c r="W52" s="12"/>
      <c r="X52" s="12"/>
      <c r="Y52" s="12"/>
      <c r="Z52" s="13">
        <f t="shared" si="8"/>
        <v>0</v>
      </c>
      <c r="AA52" s="12"/>
      <c r="AB52" s="15">
        <f t="shared" si="16"/>
        <v>0</v>
      </c>
      <c r="AC52" s="15">
        <f t="shared" si="16"/>
        <v>0</v>
      </c>
      <c r="AD52" s="15">
        <f t="shared" si="17"/>
        <v>0</v>
      </c>
      <c r="AE52" s="15">
        <f t="shared" si="17"/>
        <v>0</v>
      </c>
      <c r="AF52" s="57">
        <f t="shared" si="11"/>
        <v>0</v>
      </c>
      <c r="AG52" s="11"/>
      <c r="AH52" s="12"/>
      <c r="AI52" s="12"/>
      <c r="AJ52" s="12"/>
      <c r="AK52" s="12"/>
      <c r="AL52" s="12"/>
      <c r="AM52" s="14">
        <f t="shared" si="12"/>
        <v>0</v>
      </c>
      <c r="AN52" s="11"/>
      <c r="AO52" s="14">
        <f t="shared" si="13"/>
        <v>0</v>
      </c>
    </row>
    <row r="53" spans="1:41" ht="15.75" customHeight="1" x14ac:dyDescent="0.25">
      <c r="A53" s="9"/>
      <c r="B53" s="10"/>
      <c r="C53" s="11"/>
      <c r="D53" s="12"/>
      <c r="E53" s="13">
        <f t="shared" si="0"/>
        <v>0</v>
      </c>
      <c r="F53" s="12"/>
      <c r="G53" s="12"/>
      <c r="H53" s="13">
        <f t="shared" si="1"/>
        <v>0</v>
      </c>
      <c r="I53" s="12"/>
      <c r="J53" s="12"/>
      <c r="K53" s="12"/>
      <c r="L53" s="13">
        <f t="shared" si="2"/>
        <v>0</v>
      </c>
      <c r="M53" s="12"/>
      <c r="N53" s="13">
        <f t="shared" si="3"/>
        <v>0</v>
      </c>
      <c r="O53" s="12"/>
      <c r="P53" s="12"/>
      <c r="Q53" s="13">
        <f t="shared" si="4"/>
        <v>0</v>
      </c>
      <c r="R53" s="12"/>
      <c r="S53" s="13">
        <f t="shared" si="5"/>
        <v>0</v>
      </c>
      <c r="T53" s="13">
        <f t="shared" si="6"/>
        <v>0</v>
      </c>
      <c r="U53" s="14">
        <f t="shared" si="7"/>
        <v>0</v>
      </c>
      <c r="V53" s="11"/>
      <c r="W53" s="12"/>
      <c r="X53" s="12"/>
      <c r="Y53" s="12"/>
      <c r="Z53" s="13">
        <f t="shared" si="8"/>
        <v>0</v>
      </c>
      <c r="AA53" s="12"/>
      <c r="AB53" s="15">
        <f t="shared" si="16"/>
        <v>0</v>
      </c>
      <c r="AC53" s="15">
        <f t="shared" si="16"/>
        <v>0</v>
      </c>
      <c r="AD53" s="15">
        <f t="shared" si="17"/>
        <v>0</v>
      </c>
      <c r="AE53" s="15">
        <f t="shared" si="17"/>
        <v>0</v>
      </c>
      <c r="AF53" s="57">
        <f t="shared" si="11"/>
        <v>0</v>
      </c>
      <c r="AG53" s="11"/>
      <c r="AH53" s="12"/>
      <c r="AI53" s="12"/>
      <c r="AJ53" s="12"/>
      <c r="AK53" s="12"/>
      <c r="AL53" s="12"/>
      <c r="AM53" s="14">
        <f t="shared" si="12"/>
        <v>0</v>
      </c>
      <c r="AN53" s="11"/>
      <c r="AO53" s="14">
        <f t="shared" si="13"/>
        <v>0</v>
      </c>
    </row>
    <row r="54" spans="1:41" ht="15.75" customHeight="1" x14ac:dyDescent="0.25">
      <c r="A54" s="9"/>
      <c r="B54" s="10"/>
      <c r="C54" s="11"/>
      <c r="D54" s="12"/>
      <c r="E54" s="13">
        <f t="shared" si="0"/>
        <v>0</v>
      </c>
      <c r="F54" s="12"/>
      <c r="G54" s="12"/>
      <c r="H54" s="13">
        <f t="shared" si="1"/>
        <v>0</v>
      </c>
      <c r="I54" s="12"/>
      <c r="J54" s="12"/>
      <c r="K54" s="12"/>
      <c r="L54" s="13">
        <f t="shared" si="2"/>
        <v>0</v>
      </c>
      <c r="M54" s="12"/>
      <c r="N54" s="13">
        <f t="shared" si="3"/>
        <v>0</v>
      </c>
      <c r="O54" s="12"/>
      <c r="P54" s="12"/>
      <c r="Q54" s="13">
        <f t="shared" si="4"/>
        <v>0</v>
      </c>
      <c r="R54" s="12"/>
      <c r="S54" s="13">
        <f t="shared" si="5"/>
        <v>0</v>
      </c>
      <c r="T54" s="13">
        <f t="shared" si="6"/>
        <v>0</v>
      </c>
      <c r="U54" s="14">
        <f t="shared" si="7"/>
        <v>0</v>
      </c>
      <c r="V54" s="11"/>
      <c r="W54" s="12"/>
      <c r="X54" s="12"/>
      <c r="Y54" s="12"/>
      <c r="Z54" s="13">
        <f t="shared" si="8"/>
        <v>0</v>
      </c>
      <c r="AA54" s="12"/>
      <c r="AB54" s="15">
        <f t="shared" si="16"/>
        <v>0</v>
      </c>
      <c r="AC54" s="15">
        <f t="shared" si="16"/>
        <v>0</v>
      </c>
      <c r="AD54" s="15">
        <f t="shared" si="17"/>
        <v>0</v>
      </c>
      <c r="AE54" s="15">
        <f t="shared" si="17"/>
        <v>0</v>
      </c>
      <c r="AF54" s="57">
        <f t="shared" si="11"/>
        <v>0</v>
      </c>
      <c r="AG54" s="11"/>
      <c r="AH54" s="12"/>
      <c r="AI54" s="12"/>
      <c r="AJ54" s="12"/>
      <c r="AK54" s="12"/>
      <c r="AL54" s="12"/>
      <c r="AM54" s="14">
        <f t="shared" si="12"/>
        <v>0</v>
      </c>
      <c r="AN54" s="11"/>
      <c r="AO54" s="14">
        <f t="shared" si="13"/>
        <v>0</v>
      </c>
    </row>
    <row r="55" spans="1:41" ht="15.75" customHeight="1" x14ac:dyDescent="0.25">
      <c r="A55" s="9"/>
      <c r="B55" s="10"/>
      <c r="C55" s="11"/>
      <c r="D55" s="12"/>
      <c r="E55" s="13">
        <f t="shared" si="0"/>
        <v>0</v>
      </c>
      <c r="F55" s="12"/>
      <c r="G55" s="12"/>
      <c r="H55" s="13">
        <f t="shared" si="1"/>
        <v>0</v>
      </c>
      <c r="I55" s="12"/>
      <c r="J55" s="12"/>
      <c r="K55" s="12"/>
      <c r="L55" s="13">
        <f t="shared" si="2"/>
        <v>0</v>
      </c>
      <c r="M55" s="12"/>
      <c r="N55" s="13">
        <f t="shared" si="3"/>
        <v>0</v>
      </c>
      <c r="O55" s="12"/>
      <c r="P55" s="12"/>
      <c r="Q55" s="13">
        <f t="shared" si="4"/>
        <v>0</v>
      </c>
      <c r="R55" s="12"/>
      <c r="S55" s="13">
        <f t="shared" si="5"/>
        <v>0</v>
      </c>
      <c r="T55" s="13">
        <f t="shared" si="6"/>
        <v>0</v>
      </c>
      <c r="U55" s="14">
        <f t="shared" si="7"/>
        <v>0</v>
      </c>
      <c r="V55" s="11"/>
      <c r="W55" s="12"/>
      <c r="X55" s="12"/>
      <c r="Y55" s="12"/>
      <c r="Z55" s="13">
        <f t="shared" si="8"/>
        <v>0</v>
      </c>
      <c r="AA55" s="12"/>
      <c r="AB55" s="15">
        <f t="shared" si="16"/>
        <v>0</v>
      </c>
      <c r="AC55" s="15">
        <f t="shared" si="16"/>
        <v>0</v>
      </c>
      <c r="AD55" s="15">
        <f t="shared" si="17"/>
        <v>0</v>
      </c>
      <c r="AE55" s="15">
        <f t="shared" si="17"/>
        <v>0</v>
      </c>
      <c r="AF55" s="57">
        <f t="shared" si="11"/>
        <v>0</v>
      </c>
      <c r="AG55" s="11"/>
      <c r="AH55" s="12"/>
      <c r="AI55" s="12"/>
      <c r="AJ55" s="12"/>
      <c r="AK55" s="12"/>
      <c r="AL55" s="12"/>
      <c r="AM55" s="14">
        <f t="shared" si="12"/>
        <v>0</v>
      </c>
      <c r="AN55" s="11"/>
      <c r="AO55" s="14">
        <f t="shared" si="13"/>
        <v>0</v>
      </c>
    </row>
    <row r="56" spans="1:41" ht="15.75" customHeight="1" x14ac:dyDescent="0.25">
      <c r="A56" s="9"/>
      <c r="B56" s="10"/>
      <c r="C56" s="11"/>
      <c r="D56" s="12"/>
      <c r="E56" s="13">
        <f t="shared" si="0"/>
        <v>0</v>
      </c>
      <c r="F56" s="12"/>
      <c r="G56" s="12"/>
      <c r="H56" s="13">
        <f t="shared" si="1"/>
        <v>0</v>
      </c>
      <c r="I56" s="12"/>
      <c r="J56" s="12"/>
      <c r="K56" s="12"/>
      <c r="L56" s="13">
        <f t="shared" si="2"/>
        <v>0</v>
      </c>
      <c r="M56" s="12"/>
      <c r="N56" s="13">
        <f t="shared" si="3"/>
        <v>0</v>
      </c>
      <c r="O56" s="12"/>
      <c r="P56" s="12"/>
      <c r="Q56" s="13">
        <f t="shared" si="4"/>
        <v>0</v>
      </c>
      <c r="R56" s="12"/>
      <c r="S56" s="13">
        <f t="shared" si="5"/>
        <v>0</v>
      </c>
      <c r="T56" s="13">
        <f t="shared" si="6"/>
        <v>0</v>
      </c>
      <c r="U56" s="14">
        <f t="shared" si="7"/>
        <v>0</v>
      </c>
      <c r="V56" s="11"/>
      <c r="W56" s="12"/>
      <c r="X56" s="12"/>
      <c r="Y56" s="12"/>
      <c r="Z56" s="13">
        <f t="shared" si="8"/>
        <v>0</v>
      </c>
      <c r="AA56" s="12"/>
      <c r="AB56" s="15">
        <f t="shared" si="16"/>
        <v>0</v>
      </c>
      <c r="AC56" s="15">
        <f t="shared" si="16"/>
        <v>0</v>
      </c>
      <c r="AD56" s="15">
        <f t="shared" si="17"/>
        <v>0</v>
      </c>
      <c r="AE56" s="15">
        <f t="shared" si="17"/>
        <v>0</v>
      </c>
      <c r="AF56" s="57">
        <f t="shared" si="11"/>
        <v>0</v>
      </c>
      <c r="AG56" s="11"/>
      <c r="AH56" s="12"/>
      <c r="AI56" s="12"/>
      <c r="AJ56" s="12"/>
      <c r="AK56" s="12"/>
      <c r="AL56" s="12"/>
      <c r="AM56" s="14">
        <f t="shared" si="12"/>
        <v>0</v>
      </c>
      <c r="AN56" s="11"/>
      <c r="AO56" s="14">
        <f t="shared" si="13"/>
        <v>0</v>
      </c>
    </row>
    <row r="57" spans="1:41" ht="15.75" customHeight="1" x14ac:dyDescent="0.25">
      <c r="A57" s="9"/>
      <c r="B57" s="10"/>
      <c r="C57" s="11"/>
      <c r="D57" s="12"/>
      <c r="E57" s="13">
        <f t="shared" si="0"/>
        <v>0</v>
      </c>
      <c r="F57" s="12"/>
      <c r="G57" s="12"/>
      <c r="H57" s="13">
        <f t="shared" si="1"/>
        <v>0</v>
      </c>
      <c r="I57" s="12"/>
      <c r="J57" s="12"/>
      <c r="K57" s="12"/>
      <c r="L57" s="13">
        <f t="shared" si="2"/>
        <v>0</v>
      </c>
      <c r="M57" s="12"/>
      <c r="N57" s="13">
        <f t="shared" si="3"/>
        <v>0</v>
      </c>
      <c r="O57" s="12"/>
      <c r="P57" s="12"/>
      <c r="Q57" s="13">
        <f t="shared" si="4"/>
        <v>0</v>
      </c>
      <c r="R57" s="12"/>
      <c r="S57" s="13">
        <f t="shared" si="5"/>
        <v>0</v>
      </c>
      <c r="T57" s="13">
        <f t="shared" si="6"/>
        <v>0</v>
      </c>
      <c r="U57" s="14">
        <f t="shared" si="7"/>
        <v>0</v>
      </c>
      <c r="V57" s="11"/>
      <c r="W57" s="12"/>
      <c r="X57" s="12"/>
      <c r="Y57" s="12"/>
      <c r="Z57" s="13">
        <f t="shared" si="8"/>
        <v>0</v>
      </c>
      <c r="AA57" s="12"/>
      <c r="AB57" s="15">
        <f t="shared" si="16"/>
        <v>0</v>
      </c>
      <c r="AC57" s="15">
        <f t="shared" si="16"/>
        <v>0</v>
      </c>
      <c r="AD57" s="15">
        <f t="shared" si="17"/>
        <v>0</v>
      </c>
      <c r="AE57" s="15">
        <f t="shared" si="17"/>
        <v>0</v>
      </c>
      <c r="AF57" s="57">
        <f t="shared" si="11"/>
        <v>0</v>
      </c>
      <c r="AG57" s="11"/>
      <c r="AH57" s="12"/>
      <c r="AI57" s="12"/>
      <c r="AJ57" s="12"/>
      <c r="AK57" s="12"/>
      <c r="AL57" s="12"/>
      <c r="AM57" s="14">
        <f t="shared" si="12"/>
        <v>0</v>
      </c>
      <c r="AN57" s="11"/>
      <c r="AO57" s="14">
        <f t="shared" si="13"/>
        <v>0</v>
      </c>
    </row>
    <row r="58" spans="1:41" ht="15.75" customHeight="1" x14ac:dyDescent="0.25">
      <c r="A58" s="9"/>
      <c r="B58" s="10"/>
      <c r="C58" s="11"/>
      <c r="D58" s="12"/>
      <c r="E58" s="13">
        <f t="shared" si="0"/>
        <v>0</v>
      </c>
      <c r="F58" s="12"/>
      <c r="G58" s="12"/>
      <c r="H58" s="13">
        <f t="shared" si="1"/>
        <v>0</v>
      </c>
      <c r="I58" s="12"/>
      <c r="J58" s="12"/>
      <c r="K58" s="12"/>
      <c r="L58" s="13">
        <f t="shared" si="2"/>
        <v>0</v>
      </c>
      <c r="M58" s="12"/>
      <c r="N58" s="13">
        <f t="shared" si="3"/>
        <v>0</v>
      </c>
      <c r="O58" s="12"/>
      <c r="P58" s="12"/>
      <c r="Q58" s="13">
        <f t="shared" si="4"/>
        <v>0</v>
      </c>
      <c r="R58" s="12"/>
      <c r="S58" s="13">
        <f t="shared" si="5"/>
        <v>0</v>
      </c>
      <c r="T58" s="13">
        <f t="shared" si="6"/>
        <v>0</v>
      </c>
      <c r="U58" s="14">
        <f t="shared" si="7"/>
        <v>0</v>
      </c>
      <c r="V58" s="11"/>
      <c r="W58" s="12"/>
      <c r="X58" s="12"/>
      <c r="Y58" s="12"/>
      <c r="Z58" s="13">
        <f t="shared" si="8"/>
        <v>0</v>
      </c>
      <c r="AA58" s="12"/>
      <c r="AB58" s="15">
        <f t="shared" si="16"/>
        <v>0</v>
      </c>
      <c r="AC58" s="15">
        <f t="shared" si="16"/>
        <v>0</v>
      </c>
      <c r="AD58" s="15">
        <f t="shared" si="17"/>
        <v>0</v>
      </c>
      <c r="AE58" s="15">
        <f t="shared" si="17"/>
        <v>0</v>
      </c>
      <c r="AF58" s="57">
        <f t="shared" si="11"/>
        <v>0</v>
      </c>
      <c r="AG58" s="11"/>
      <c r="AH58" s="12"/>
      <c r="AI58" s="12"/>
      <c r="AJ58" s="12"/>
      <c r="AK58" s="12"/>
      <c r="AL58" s="12"/>
      <c r="AM58" s="14">
        <f t="shared" si="12"/>
        <v>0</v>
      </c>
      <c r="AN58" s="11"/>
      <c r="AO58" s="14">
        <f t="shared" si="13"/>
        <v>0</v>
      </c>
    </row>
    <row r="59" spans="1:41" ht="15.75" customHeight="1" x14ac:dyDescent="0.25">
      <c r="A59" s="9"/>
      <c r="B59" s="10"/>
      <c r="C59" s="11"/>
      <c r="D59" s="12"/>
      <c r="E59" s="13">
        <f t="shared" si="0"/>
        <v>0</v>
      </c>
      <c r="F59" s="12"/>
      <c r="G59" s="12"/>
      <c r="H59" s="13">
        <f t="shared" si="1"/>
        <v>0</v>
      </c>
      <c r="I59" s="12"/>
      <c r="J59" s="12"/>
      <c r="K59" s="12"/>
      <c r="L59" s="13">
        <f t="shared" si="2"/>
        <v>0</v>
      </c>
      <c r="M59" s="12"/>
      <c r="N59" s="13">
        <f t="shared" si="3"/>
        <v>0</v>
      </c>
      <c r="O59" s="12"/>
      <c r="P59" s="12"/>
      <c r="Q59" s="13">
        <f t="shared" si="4"/>
        <v>0</v>
      </c>
      <c r="R59" s="12"/>
      <c r="S59" s="13">
        <f t="shared" si="5"/>
        <v>0</v>
      </c>
      <c r="T59" s="13">
        <f t="shared" si="6"/>
        <v>0</v>
      </c>
      <c r="U59" s="14">
        <f t="shared" si="7"/>
        <v>0</v>
      </c>
      <c r="V59" s="11"/>
      <c r="W59" s="12"/>
      <c r="X59" s="12"/>
      <c r="Y59" s="12"/>
      <c r="Z59" s="13">
        <f t="shared" si="8"/>
        <v>0</v>
      </c>
      <c r="AA59" s="12"/>
      <c r="AB59" s="15">
        <f t="shared" si="16"/>
        <v>0</v>
      </c>
      <c r="AC59" s="15">
        <f t="shared" si="16"/>
        <v>0</v>
      </c>
      <c r="AD59" s="15">
        <f t="shared" si="17"/>
        <v>0</v>
      </c>
      <c r="AE59" s="15">
        <f t="shared" si="17"/>
        <v>0</v>
      </c>
      <c r="AF59" s="57">
        <f t="shared" si="11"/>
        <v>0</v>
      </c>
      <c r="AG59" s="11"/>
      <c r="AH59" s="12"/>
      <c r="AI59" s="12"/>
      <c r="AJ59" s="12"/>
      <c r="AK59" s="12"/>
      <c r="AL59" s="12"/>
      <c r="AM59" s="14">
        <f t="shared" si="12"/>
        <v>0</v>
      </c>
      <c r="AN59" s="11"/>
      <c r="AO59" s="14">
        <f t="shared" si="13"/>
        <v>0</v>
      </c>
    </row>
    <row r="60" spans="1:41" ht="15.75" customHeight="1" x14ac:dyDescent="0.25">
      <c r="A60" s="9"/>
      <c r="B60" s="10"/>
      <c r="C60" s="11"/>
      <c r="D60" s="12"/>
      <c r="E60" s="13">
        <f t="shared" si="0"/>
        <v>0</v>
      </c>
      <c r="F60" s="12"/>
      <c r="G60" s="12"/>
      <c r="H60" s="13">
        <f t="shared" si="1"/>
        <v>0</v>
      </c>
      <c r="I60" s="12"/>
      <c r="J60" s="12"/>
      <c r="K60" s="12"/>
      <c r="L60" s="13">
        <f t="shared" si="2"/>
        <v>0</v>
      </c>
      <c r="M60" s="12"/>
      <c r="N60" s="13">
        <f t="shared" si="3"/>
        <v>0</v>
      </c>
      <c r="O60" s="12"/>
      <c r="P60" s="12"/>
      <c r="Q60" s="13">
        <f t="shared" si="4"/>
        <v>0</v>
      </c>
      <c r="R60" s="12"/>
      <c r="S60" s="13">
        <f t="shared" si="5"/>
        <v>0</v>
      </c>
      <c r="T60" s="13">
        <f t="shared" si="6"/>
        <v>0</v>
      </c>
      <c r="U60" s="14">
        <f t="shared" si="7"/>
        <v>0</v>
      </c>
      <c r="V60" s="11"/>
      <c r="W60" s="12"/>
      <c r="X60" s="12"/>
      <c r="Y60" s="12"/>
      <c r="Z60" s="13">
        <f t="shared" si="8"/>
        <v>0</v>
      </c>
      <c r="AA60" s="12"/>
      <c r="AB60" s="15">
        <f t="shared" si="16"/>
        <v>0</v>
      </c>
      <c r="AC60" s="15">
        <f t="shared" si="16"/>
        <v>0</v>
      </c>
      <c r="AD60" s="15">
        <f t="shared" si="17"/>
        <v>0</v>
      </c>
      <c r="AE60" s="15">
        <f t="shared" si="17"/>
        <v>0</v>
      </c>
      <c r="AF60" s="57">
        <f t="shared" si="11"/>
        <v>0</v>
      </c>
      <c r="AG60" s="11"/>
      <c r="AH60" s="12"/>
      <c r="AI60" s="12"/>
      <c r="AJ60" s="12"/>
      <c r="AK60" s="12"/>
      <c r="AL60" s="12"/>
      <c r="AM60" s="14">
        <f t="shared" si="12"/>
        <v>0</v>
      </c>
      <c r="AN60" s="11"/>
      <c r="AO60" s="14">
        <f t="shared" si="13"/>
        <v>0</v>
      </c>
    </row>
    <row r="61" spans="1:41" ht="15.75" customHeight="1" x14ac:dyDescent="0.25">
      <c r="A61" s="9"/>
      <c r="B61" s="10"/>
      <c r="C61" s="11"/>
      <c r="D61" s="12"/>
      <c r="E61" s="13">
        <f t="shared" si="0"/>
        <v>0</v>
      </c>
      <c r="F61" s="12"/>
      <c r="G61" s="12"/>
      <c r="H61" s="13">
        <f t="shared" si="1"/>
        <v>0</v>
      </c>
      <c r="I61" s="12"/>
      <c r="J61" s="12"/>
      <c r="K61" s="12"/>
      <c r="L61" s="13">
        <f t="shared" si="2"/>
        <v>0</v>
      </c>
      <c r="M61" s="12"/>
      <c r="N61" s="13">
        <f t="shared" si="3"/>
        <v>0</v>
      </c>
      <c r="O61" s="12"/>
      <c r="P61" s="12"/>
      <c r="Q61" s="13">
        <f t="shared" si="4"/>
        <v>0</v>
      </c>
      <c r="R61" s="12"/>
      <c r="S61" s="13">
        <f t="shared" si="5"/>
        <v>0</v>
      </c>
      <c r="T61" s="13">
        <f t="shared" si="6"/>
        <v>0</v>
      </c>
      <c r="U61" s="14">
        <f t="shared" si="7"/>
        <v>0</v>
      </c>
      <c r="V61" s="11"/>
      <c r="W61" s="12"/>
      <c r="X61" s="12"/>
      <c r="Y61" s="12"/>
      <c r="Z61" s="13">
        <f t="shared" si="8"/>
        <v>0</v>
      </c>
      <c r="AA61" s="12"/>
      <c r="AB61" s="15">
        <f t="shared" si="16"/>
        <v>0</v>
      </c>
      <c r="AC61" s="15">
        <f t="shared" si="16"/>
        <v>0</v>
      </c>
      <c r="AD61" s="15">
        <f t="shared" si="17"/>
        <v>0</v>
      </c>
      <c r="AE61" s="15">
        <f t="shared" si="17"/>
        <v>0</v>
      </c>
      <c r="AF61" s="57">
        <f t="shared" si="11"/>
        <v>0</v>
      </c>
      <c r="AG61" s="11"/>
      <c r="AH61" s="12"/>
      <c r="AI61" s="12"/>
      <c r="AJ61" s="12"/>
      <c r="AK61" s="12"/>
      <c r="AL61" s="12"/>
      <c r="AM61" s="14">
        <f t="shared" si="12"/>
        <v>0</v>
      </c>
      <c r="AN61" s="11"/>
      <c r="AO61" s="14">
        <f t="shared" si="13"/>
        <v>0</v>
      </c>
    </row>
    <row r="62" spans="1:41" ht="15.75" customHeight="1" x14ac:dyDescent="0.25">
      <c r="A62" s="9"/>
      <c r="B62" s="10"/>
      <c r="C62" s="11"/>
      <c r="D62" s="12"/>
      <c r="E62" s="13">
        <f t="shared" si="0"/>
        <v>0</v>
      </c>
      <c r="F62" s="12"/>
      <c r="G62" s="12"/>
      <c r="H62" s="13">
        <f t="shared" si="1"/>
        <v>0</v>
      </c>
      <c r="I62" s="12"/>
      <c r="J62" s="12"/>
      <c r="K62" s="12"/>
      <c r="L62" s="13">
        <f t="shared" si="2"/>
        <v>0</v>
      </c>
      <c r="M62" s="12"/>
      <c r="N62" s="13">
        <f t="shared" si="3"/>
        <v>0</v>
      </c>
      <c r="O62" s="12"/>
      <c r="P62" s="12"/>
      <c r="Q62" s="13">
        <f t="shared" si="4"/>
        <v>0</v>
      </c>
      <c r="R62" s="12"/>
      <c r="S62" s="13">
        <f t="shared" si="5"/>
        <v>0</v>
      </c>
      <c r="T62" s="13">
        <f t="shared" si="6"/>
        <v>0</v>
      </c>
      <c r="U62" s="14">
        <f t="shared" si="7"/>
        <v>0</v>
      </c>
      <c r="V62" s="11"/>
      <c r="W62" s="12"/>
      <c r="X62" s="12"/>
      <c r="Y62" s="12"/>
      <c r="Z62" s="13">
        <f t="shared" si="8"/>
        <v>0</v>
      </c>
      <c r="AA62" s="12"/>
      <c r="AB62" s="15">
        <f t="shared" si="16"/>
        <v>0</v>
      </c>
      <c r="AC62" s="15">
        <f t="shared" si="16"/>
        <v>0</v>
      </c>
      <c r="AD62" s="15">
        <f t="shared" si="17"/>
        <v>0</v>
      </c>
      <c r="AE62" s="15">
        <f t="shared" si="17"/>
        <v>0</v>
      </c>
      <c r="AF62" s="57">
        <f t="shared" si="11"/>
        <v>0</v>
      </c>
      <c r="AG62" s="11"/>
      <c r="AH62" s="12"/>
      <c r="AI62" s="12"/>
      <c r="AJ62" s="12"/>
      <c r="AK62" s="12"/>
      <c r="AL62" s="12"/>
      <c r="AM62" s="14">
        <f t="shared" si="12"/>
        <v>0</v>
      </c>
      <c r="AN62" s="11"/>
      <c r="AO62" s="14">
        <f t="shared" si="13"/>
        <v>0</v>
      </c>
    </row>
    <row r="63" spans="1:41" ht="15.75" customHeight="1" x14ac:dyDescent="0.25">
      <c r="A63" s="9"/>
      <c r="B63" s="10"/>
      <c r="C63" s="11"/>
      <c r="D63" s="12"/>
      <c r="E63" s="13">
        <f t="shared" si="0"/>
        <v>0</v>
      </c>
      <c r="F63" s="12"/>
      <c r="G63" s="12"/>
      <c r="H63" s="13">
        <f t="shared" si="1"/>
        <v>0</v>
      </c>
      <c r="I63" s="12"/>
      <c r="J63" s="12"/>
      <c r="K63" s="12"/>
      <c r="L63" s="13">
        <f t="shared" si="2"/>
        <v>0</v>
      </c>
      <c r="M63" s="12"/>
      <c r="N63" s="13">
        <f t="shared" si="3"/>
        <v>0</v>
      </c>
      <c r="O63" s="12"/>
      <c r="P63" s="12"/>
      <c r="Q63" s="13">
        <f t="shared" si="4"/>
        <v>0</v>
      </c>
      <c r="R63" s="12"/>
      <c r="S63" s="13">
        <f t="shared" si="5"/>
        <v>0</v>
      </c>
      <c r="T63" s="13">
        <f t="shared" si="6"/>
        <v>0</v>
      </c>
      <c r="U63" s="14">
        <f t="shared" si="7"/>
        <v>0</v>
      </c>
      <c r="V63" s="11"/>
      <c r="W63" s="12"/>
      <c r="X63" s="12"/>
      <c r="Y63" s="12"/>
      <c r="Z63" s="13">
        <f t="shared" si="8"/>
        <v>0</v>
      </c>
      <c r="AA63" s="12"/>
      <c r="AB63" s="15">
        <f t="shared" si="16"/>
        <v>0</v>
      </c>
      <c r="AC63" s="15">
        <f t="shared" si="16"/>
        <v>0</v>
      </c>
      <c r="AD63" s="15">
        <f t="shared" si="17"/>
        <v>0</v>
      </c>
      <c r="AE63" s="15">
        <f t="shared" si="17"/>
        <v>0</v>
      </c>
      <c r="AF63" s="57">
        <f t="shared" si="11"/>
        <v>0</v>
      </c>
      <c r="AG63" s="11"/>
      <c r="AH63" s="12"/>
      <c r="AI63" s="12"/>
      <c r="AJ63" s="12"/>
      <c r="AK63" s="12"/>
      <c r="AL63" s="12"/>
      <c r="AM63" s="14">
        <f t="shared" si="12"/>
        <v>0</v>
      </c>
      <c r="AN63" s="11"/>
      <c r="AO63" s="14">
        <f t="shared" si="13"/>
        <v>0</v>
      </c>
    </row>
    <row r="64" spans="1:41" ht="15.75" customHeight="1" x14ac:dyDescent="0.25">
      <c r="A64" s="9"/>
      <c r="B64" s="10"/>
      <c r="C64" s="11"/>
      <c r="D64" s="12"/>
      <c r="E64" s="13">
        <f t="shared" si="0"/>
        <v>0</v>
      </c>
      <c r="F64" s="12"/>
      <c r="G64" s="12"/>
      <c r="H64" s="13">
        <f t="shared" si="1"/>
        <v>0</v>
      </c>
      <c r="I64" s="12"/>
      <c r="J64" s="12"/>
      <c r="K64" s="12"/>
      <c r="L64" s="13">
        <f t="shared" si="2"/>
        <v>0</v>
      </c>
      <c r="M64" s="12"/>
      <c r="N64" s="13">
        <f t="shared" si="3"/>
        <v>0</v>
      </c>
      <c r="O64" s="12"/>
      <c r="P64" s="12"/>
      <c r="Q64" s="13">
        <f t="shared" si="4"/>
        <v>0</v>
      </c>
      <c r="R64" s="12"/>
      <c r="S64" s="13">
        <f t="shared" si="5"/>
        <v>0</v>
      </c>
      <c r="T64" s="13">
        <f t="shared" si="6"/>
        <v>0</v>
      </c>
      <c r="U64" s="14">
        <f t="shared" si="7"/>
        <v>0</v>
      </c>
      <c r="V64" s="11"/>
      <c r="W64" s="12"/>
      <c r="X64" s="12"/>
      <c r="Y64" s="12"/>
      <c r="Z64" s="13">
        <f t="shared" si="8"/>
        <v>0</v>
      </c>
      <c r="AA64" s="12"/>
      <c r="AB64" s="15">
        <f t="shared" ref="AB64:AC66" si="18">IFERROR(V64/J64, 0)</f>
        <v>0</v>
      </c>
      <c r="AC64" s="15">
        <f t="shared" si="18"/>
        <v>0</v>
      </c>
      <c r="AD64" s="15">
        <f t="shared" ref="AD64:AE66" si="19">IFERROR(Z64/O64, 0)</f>
        <v>0</v>
      </c>
      <c r="AE64" s="15">
        <f t="shared" si="19"/>
        <v>0</v>
      </c>
      <c r="AF64" s="57">
        <f t="shared" si="11"/>
        <v>0</v>
      </c>
      <c r="AG64" s="11"/>
      <c r="AH64" s="12"/>
      <c r="AI64" s="12"/>
      <c r="AJ64" s="12"/>
      <c r="AK64" s="12"/>
      <c r="AL64" s="12"/>
      <c r="AM64" s="14">
        <f t="shared" si="12"/>
        <v>0</v>
      </c>
      <c r="AN64" s="11"/>
      <c r="AO64" s="14">
        <f t="shared" si="13"/>
        <v>0</v>
      </c>
    </row>
    <row r="65" spans="1:41" ht="15.75" customHeight="1" thickBot="1" x14ac:dyDescent="0.3">
      <c r="A65" s="9"/>
      <c r="B65" s="10"/>
      <c r="C65" s="11"/>
      <c r="D65" s="12"/>
      <c r="E65" s="13">
        <f t="shared" si="0"/>
        <v>0</v>
      </c>
      <c r="F65" s="12"/>
      <c r="G65" s="12"/>
      <c r="H65" s="13">
        <f t="shared" si="1"/>
        <v>0</v>
      </c>
      <c r="I65" s="12"/>
      <c r="J65" s="12"/>
      <c r="K65" s="12"/>
      <c r="L65" s="13">
        <f t="shared" si="2"/>
        <v>0</v>
      </c>
      <c r="M65" s="12"/>
      <c r="N65" s="13">
        <f t="shared" si="3"/>
        <v>0</v>
      </c>
      <c r="O65" s="12"/>
      <c r="P65" s="12"/>
      <c r="Q65" s="13">
        <f t="shared" si="4"/>
        <v>0</v>
      </c>
      <c r="R65" s="12"/>
      <c r="S65" s="13">
        <f t="shared" si="5"/>
        <v>0</v>
      </c>
      <c r="T65" s="13">
        <f t="shared" si="6"/>
        <v>0</v>
      </c>
      <c r="U65" s="14">
        <f t="shared" si="7"/>
        <v>0</v>
      </c>
      <c r="V65" s="11"/>
      <c r="W65" s="12"/>
      <c r="X65" s="12"/>
      <c r="Y65" s="12"/>
      <c r="Z65" s="13">
        <f t="shared" si="8"/>
        <v>0</v>
      </c>
      <c r="AA65" s="12"/>
      <c r="AB65" s="61">
        <f t="shared" si="18"/>
        <v>0</v>
      </c>
      <c r="AC65" s="61">
        <f t="shared" si="18"/>
        <v>0</v>
      </c>
      <c r="AD65" s="61">
        <f t="shared" si="19"/>
        <v>0</v>
      </c>
      <c r="AE65" s="61">
        <f t="shared" si="19"/>
        <v>0</v>
      </c>
      <c r="AF65" s="59">
        <f t="shared" si="11"/>
        <v>0</v>
      </c>
      <c r="AG65" s="11"/>
      <c r="AH65" s="12"/>
      <c r="AI65" s="12"/>
      <c r="AJ65" s="12"/>
      <c r="AK65" s="12"/>
      <c r="AL65" s="12"/>
      <c r="AM65" s="14">
        <f t="shared" si="12"/>
        <v>0</v>
      </c>
      <c r="AN65" s="11"/>
      <c r="AO65" s="14">
        <f t="shared" si="13"/>
        <v>0</v>
      </c>
    </row>
    <row r="66" spans="1:41" ht="15.75" customHeight="1" thickTop="1" thickBot="1" x14ac:dyDescent="0.3">
      <c r="A66" s="25" t="s">
        <v>52</v>
      </c>
      <c r="B66" s="26">
        <f t="shared" ref="B66:AA66" si="20">SUM(B16:B65)</f>
        <v>0</v>
      </c>
      <c r="C66" s="27">
        <f t="shared" si="20"/>
        <v>0</v>
      </c>
      <c r="D66" s="28">
        <f t="shared" si="20"/>
        <v>0</v>
      </c>
      <c r="E66" s="28">
        <f t="shared" si="20"/>
        <v>0</v>
      </c>
      <c r="F66" s="28">
        <f t="shared" si="20"/>
        <v>0</v>
      </c>
      <c r="G66" s="28">
        <f t="shared" si="20"/>
        <v>0</v>
      </c>
      <c r="H66" s="28">
        <f t="shared" si="20"/>
        <v>0</v>
      </c>
      <c r="I66" s="28">
        <f t="shared" si="20"/>
        <v>0</v>
      </c>
      <c r="J66" s="28">
        <f t="shared" si="20"/>
        <v>0</v>
      </c>
      <c r="K66" s="28">
        <f t="shared" si="20"/>
        <v>0</v>
      </c>
      <c r="L66" s="28">
        <f t="shared" si="20"/>
        <v>0</v>
      </c>
      <c r="M66" s="28">
        <f t="shared" si="20"/>
        <v>0</v>
      </c>
      <c r="N66" s="28">
        <f t="shared" si="20"/>
        <v>0</v>
      </c>
      <c r="O66" s="28">
        <f t="shared" si="20"/>
        <v>0</v>
      </c>
      <c r="P66" s="28">
        <f t="shared" si="20"/>
        <v>0</v>
      </c>
      <c r="Q66" s="28">
        <f t="shared" si="20"/>
        <v>0</v>
      </c>
      <c r="R66" s="28">
        <f t="shared" si="20"/>
        <v>0</v>
      </c>
      <c r="S66" s="28">
        <f t="shared" si="20"/>
        <v>0</v>
      </c>
      <c r="T66" s="28">
        <f t="shared" si="20"/>
        <v>0</v>
      </c>
      <c r="U66" s="29">
        <f t="shared" si="20"/>
        <v>0</v>
      </c>
      <c r="V66" s="27">
        <f t="shared" si="20"/>
        <v>0</v>
      </c>
      <c r="W66" s="28">
        <f t="shared" si="20"/>
        <v>0</v>
      </c>
      <c r="X66" s="28">
        <f t="shared" si="20"/>
        <v>0</v>
      </c>
      <c r="Y66" s="28">
        <f t="shared" si="20"/>
        <v>0</v>
      </c>
      <c r="Z66" s="28">
        <f t="shared" si="20"/>
        <v>0</v>
      </c>
      <c r="AA66" s="28">
        <f t="shared" si="20"/>
        <v>0</v>
      </c>
      <c r="AB66" s="30">
        <f t="shared" si="18"/>
        <v>0</v>
      </c>
      <c r="AC66" s="30">
        <f t="shared" si="18"/>
        <v>0</v>
      </c>
      <c r="AD66" s="30">
        <f t="shared" si="19"/>
        <v>0</v>
      </c>
      <c r="AE66" s="30">
        <f t="shared" si="19"/>
        <v>0</v>
      </c>
      <c r="AF66" s="60">
        <f>IFERROR(SUM(V66,W66,Z66,AA66)/SUM(L66,Q66), 0)</f>
        <v>0</v>
      </c>
      <c r="AG66" s="56">
        <f t="shared" ref="AG66:AN66" si="21">SUM(AG16:AG65)</f>
        <v>0</v>
      </c>
      <c r="AH66" s="28">
        <f t="shared" si="21"/>
        <v>0</v>
      </c>
      <c r="AI66" s="28">
        <f t="shared" si="21"/>
        <v>0</v>
      </c>
      <c r="AJ66" s="28">
        <f t="shared" si="21"/>
        <v>0</v>
      </c>
      <c r="AK66" s="28">
        <f t="shared" si="21"/>
        <v>0</v>
      </c>
      <c r="AL66" s="28">
        <f t="shared" si="21"/>
        <v>0</v>
      </c>
      <c r="AM66" s="29">
        <f t="shared" si="21"/>
        <v>0</v>
      </c>
      <c r="AN66" s="27">
        <f t="shared" si="21"/>
        <v>0</v>
      </c>
      <c r="AO66" s="31">
        <f>IFERROR((AN66/B66)*1000000, 0)</f>
        <v>0</v>
      </c>
    </row>
    <row r="67" spans="1:41" ht="15.75" customHeight="1" thickTop="1" x14ac:dyDescent="0.25">
      <c r="A67" s="32"/>
      <c r="B67" s="33"/>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row>
    <row r="68" spans="1:41" ht="15.75" customHeight="1" x14ac:dyDescent="0.25">
      <c r="A68" s="106" t="s">
        <v>53</v>
      </c>
      <c r="B68" s="33">
        <v>1</v>
      </c>
      <c r="C68" s="35" t="str">
        <f ca="1">IFERROR(__xludf.DUMMYFUNCTION("IF(
  COUNTUNIQUE($E$66,$H$66,$U$66,$AM$66)=1,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row>
    <row r="69" spans="1:41" ht="15.75" customHeight="1" x14ac:dyDescent="0.25">
      <c r="A69" s="89"/>
      <c r="B69" s="33">
        <v>2</v>
      </c>
      <c r="C69" s="35" t="str">
        <f>IF(
  SUMPRODUCT(--(AB16:AF66&gt;1))=0,
  "✅ PEP Coverage ≤100%",
  "❌ PEP Coverage cannot exceed 100%. "&amp;SUMPRODUCT(--(AB16:AF66&gt;1))&amp;" cell(s) exceed 100%. Please recheck the data."
)</f>
        <v>✅ PEP Coverage ≤100%</v>
      </c>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row>
    <row r="70" spans="1:41" ht="196.5" customHeight="1" x14ac:dyDescent="0.25">
      <c r="A70" s="97" t="s">
        <v>54</v>
      </c>
      <c r="B70" s="89"/>
      <c r="C70" s="89"/>
      <c r="D70" s="89"/>
      <c r="E70" s="89"/>
      <c r="F70" s="89"/>
      <c r="G70" s="89"/>
      <c r="H70" s="89"/>
      <c r="I70" s="89"/>
      <c r="J70" s="89"/>
      <c r="K70" s="89"/>
      <c r="L70" s="89"/>
      <c r="M70" s="89"/>
      <c r="N70" s="89"/>
      <c r="O70" s="89"/>
      <c r="P70" s="89"/>
      <c r="Q70" s="89"/>
      <c r="R70" s="89"/>
      <c r="S70" s="89"/>
      <c r="T70" s="89"/>
      <c r="U70" s="89"/>
      <c r="V70" s="98"/>
      <c r="W70" s="89"/>
      <c r="X70" s="89"/>
      <c r="Y70" s="89"/>
      <c r="Z70" s="89"/>
      <c r="AA70" s="89"/>
      <c r="AB70" s="99" t="s">
        <v>55</v>
      </c>
      <c r="AC70" s="89"/>
      <c r="AD70" s="89"/>
      <c r="AE70" s="89"/>
      <c r="AF70" s="89"/>
      <c r="AG70" s="89"/>
      <c r="AH70" s="98"/>
      <c r="AI70" s="89"/>
      <c r="AJ70" s="89"/>
      <c r="AK70" s="89"/>
      <c r="AL70" s="89"/>
      <c r="AM70" s="89"/>
      <c r="AN70" s="89"/>
      <c r="AO70" s="89"/>
    </row>
    <row r="71" spans="1:41"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row>
    <row r="72" spans="1:41"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row>
    <row r="73" spans="1:41"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row>
    <row r="74" spans="1:41"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row>
    <row r="75" spans="1:41"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row>
    <row r="76" spans="1:41"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row>
    <row r="77" spans="1:41"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row>
    <row r="78" spans="1:41"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row>
    <row r="79" spans="1:41"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row>
    <row r="80" spans="1:41"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row>
    <row r="81" spans="1:41"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row>
    <row r="82" spans="1:41"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row>
    <row r="83" spans="1:41"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row>
    <row r="84" spans="1:41"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row>
    <row r="85" spans="1:41"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row>
    <row r="86" spans="1:41"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row>
    <row r="87" spans="1:41"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row>
    <row r="88" spans="1:41"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row>
    <row r="89" spans="1:41"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row>
    <row r="90" spans="1:41"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row>
    <row r="91" spans="1:41"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row>
    <row r="92" spans="1:41"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row>
    <row r="93" spans="1:41"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row>
    <row r="94" spans="1:41"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row>
    <row r="95" spans="1:41"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row>
    <row r="96" spans="1:41"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row>
    <row r="97" spans="1:41"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row>
    <row r="98" spans="1:41"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row>
    <row r="99" spans="1:41"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row>
    <row r="100" spans="1:41"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row>
    <row r="101" spans="1:41"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row>
    <row r="102" spans="1:41"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row>
    <row r="103" spans="1:41"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row>
    <row r="104" spans="1:41"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row>
    <row r="105" spans="1:41"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row>
    <row r="106" spans="1:41"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row>
    <row r="107" spans="1:41"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row>
    <row r="108" spans="1:41"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row>
    <row r="109" spans="1:41"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row>
    <row r="110" spans="1:41"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row>
    <row r="111" spans="1:41"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row>
    <row r="112" spans="1:41"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row>
    <row r="113" spans="1:41"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row>
    <row r="114" spans="1:41"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row>
    <row r="115" spans="1:41"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row>
    <row r="116" spans="1:41"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row>
    <row r="117" spans="1:41"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row>
    <row r="118" spans="1:41"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row>
    <row r="119" spans="1:41"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row>
    <row r="120" spans="1:41"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row>
    <row r="121" spans="1:41"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row>
    <row r="122" spans="1:41"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row>
    <row r="123" spans="1:41"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row>
    <row r="124" spans="1:41"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row>
    <row r="125" spans="1:41"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row>
    <row r="126" spans="1:41"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row>
    <row r="127" spans="1:41"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row>
    <row r="128" spans="1:41"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row>
    <row r="129" spans="1:41"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row>
    <row r="130" spans="1:41"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row>
    <row r="131" spans="1:41"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row>
    <row r="132" spans="1:41"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row>
    <row r="133" spans="1:41"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row>
    <row r="134" spans="1:41"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row>
    <row r="135" spans="1:41"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row>
    <row r="136" spans="1:41"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row>
    <row r="137" spans="1:41"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row>
    <row r="138" spans="1:41"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row>
    <row r="139" spans="1:41"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row>
    <row r="140" spans="1:41"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row>
    <row r="141" spans="1:41"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row>
    <row r="142" spans="1:41"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row>
    <row r="143" spans="1:41"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row>
    <row r="144" spans="1:41"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row>
    <row r="145" spans="1:41"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row>
    <row r="146" spans="1:41"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row>
    <row r="147" spans="1:41"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row>
    <row r="148" spans="1:41"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row>
    <row r="149" spans="1:41"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row>
    <row r="150" spans="1:41"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row>
    <row r="151" spans="1:41"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row>
    <row r="152" spans="1:41"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row>
    <row r="153" spans="1:41"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row>
    <row r="154" spans="1:41"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row>
    <row r="155" spans="1:41"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row>
    <row r="156" spans="1:41"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row>
    <row r="157" spans="1:41"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row>
    <row r="158" spans="1:41"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row>
    <row r="159" spans="1:41"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row>
    <row r="160" spans="1:41"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row>
    <row r="161" spans="1:41"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row>
    <row r="162" spans="1:41"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row>
    <row r="163" spans="1:41"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row>
    <row r="164" spans="1:41"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row>
    <row r="165" spans="1:41"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row>
    <row r="166" spans="1:41"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row>
    <row r="167" spans="1:41"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row>
    <row r="168" spans="1:41"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row>
    <row r="169" spans="1:41"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row>
    <row r="170" spans="1:41"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row>
    <row r="171" spans="1:41"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row>
    <row r="172" spans="1:41"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row>
    <row r="173" spans="1:41"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row>
    <row r="174" spans="1:41"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row>
    <row r="175" spans="1:41"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row>
    <row r="176" spans="1:41"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row>
    <row r="177" spans="1:41"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row>
    <row r="178" spans="1:41"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row>
    <row r="179" spans="1:41"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row>
    <row r="180" spans="1:41"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row>
    <row r="181" spans="1:41"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row>
    <row r="182" spans="1:41"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row>
    <row r="183" spans="1:41"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row>
    <row r="184" spans="1:41"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row>
    <row r="185" spans="1:41"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row>
    <row r="186" spans="1:41"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row>
    <row r="187" spans="1:41"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row>
    <row r="188" spans="1:41"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row>
    <row r="189" spans="1:41"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row>
    <row r="190" spans="1:41"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row>
    <row r="191" spans="1:41"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row>
    <row r="192" spans="1:41"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row>
    <row r="193" spans="1:41"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row>
    <row r="194" spans="1:41"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row>
    <row r="195" spans="1:41"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row>
    <row r="196" spans="1:41"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row>
    <row r="197" spans="1:41"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row>
    <row r="198" spans="1:41"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row>
    <row r="199" spans="1:41"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row>
    <row r="200" spans="1:41"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row>
    <row r="201" spans="1:41"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row>
    <row r="202" spans="1:41"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row>
    <row r="203" spans="1:41"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row>
    <row r="204" spans="1:41"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row>
    <row r="205" spans="1:41"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row>
    <row r="206" spans="1:41"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row>
    <row r="207" spans="1:41"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row>
    <row r="208" spans="1:41"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row>
    <row r="209" spans="1:41"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row>
    <row r="210" spans="1:41"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row>
    <row r="211" spans="1:41"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row>
    <row r="212" spans="1:41"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row>
    <row r="213" spans="1:41"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row>
    <row r="214" spans="1:41"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row>
    <row r="215" spans="1:41"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row>
    <row r="216" spans="1:41"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row>
    <row r="217" spans="1:41"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row>
    <row r="218" spans="1:41"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row>
    <row r="219" spans="1:41"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row>
    <row r="220" spans="1:41"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row>
    <row r="221" spans="1:41"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row>
    <row r="222" spans="1:41"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row>
    <row r="223" spans="1:41"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row>
    <row r="224" spans="1:41"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row>
    <row r="225" spans="1:41"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row>
    <row r="226" spans="1:41"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row>
    <row r="227" spans="1:41"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row>
    <row r="228" spans="1:41"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row>
    <row r="229" spans="1:41"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row>
    <row r="230" spans="1:41"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row>
    <row r="231" spans="1:41"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row>
    <row r="232" spans="1:41"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row>
    <row r="233" spans="1:41"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row>
    <row r="234" spans="1:41"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row>
    <row r="235" spans="1:41"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row>
    <row r="236" spans="1:41"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row>
    <row r="237" spans="1:41"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row>
    <row r="238" spans="1:41"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row>
    <row r="239" spans="1:41"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row>
    <row r="240" spans="1:41"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row>
    <row r="241" spans="1:41"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row>
    <row r="242" spans="1:41"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row>
    <row r="243" spans="1:41"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row>
    <row r="244" spans="1:41"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row>
    <row r="245" spans="1:41"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row>
    <row r="246" spans="1:41"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row>
    <row r="247" spans="1:41"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row>
    <row r="248" spans="1:41"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row>
    <row r="249" spans="1:41"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row>
    <row r="250" spans="1:41"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row>
    <row r="251" spans="1:41"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row>
    <row r="252" spans="1:41"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row>
    <row r="253" spans="1:41"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row>
    <row r="254" spans="1:41"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row>
    <row r="255" spans="1:41"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row>
    <row r="256" spans="1:41"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row>
    <row r="257" spans="1:41"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row>
    <row r="258" spans="1:41"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row>
    <row r="259" spans="1:41"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row>
    <row r="260" spans="1:41"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row>
    <row r="261" spans="1:41"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row>
    <row r="262" spans="1:41"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row>
    <row r="263" spans="1:41"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row>
    <row r="264" spans="1:41"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row>
    <row r="265" spans="1:41"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row>
    <row r="266" spans="1:41"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row>
    <row r="267" spans="1:41"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row>
    <row r="268" spans="1:41"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row>
    <row r="269" spans="1:41"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row>
    <row r="270" spans="1:41"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row>
    <row r="271" spans="1:41"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row>
    <row r="272" spans="1:41"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row>
    <row r="273" spans="1:41"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row>
    <row r="274" spans="1:41"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row>
    <row r="275" spans="1:41"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row>
    <row r="276" spans="1:41"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row>
    <row r="277" spans="1:41"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row>
    <row r="278" spans="1:41"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row>
    <row r="279" spans="1:41"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row>
    <row r="280" spans="1:41"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row>
    <row r="281" spans="1:41"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row>
    <row r="282" spans="1:41"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row>
    <row r="283" spans="1:41"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row>
    <row r="284" spans="1:41"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row>
    <row r="285" spans="1:41"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row>
    <row r="286" spans="1:41"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row>
    <row r="287" spans="1:41"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row>
    <row r="288" spans="1:41"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row>
    <row r="289" spans="1:41"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row>
    <row r="290" spans="1:41"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row>
    <row r="291" spans="1:41"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row>
    <row r="292" spans="1:41"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row>
    <row r="293" spans="1:41"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row>
    <row r="294" spans="1:41"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row>
    <row r="295" spans="1:41"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row>
    <row r="296" spans="1:41"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row>
    <row r="297" spans="1:41"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row>
    <row r="298" spans="1:41"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row>
    <row r="299" spans="1:41"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row>
    <row r="300" spans="1:41"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row>
    <row r="301" spans="1:41"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row>
    <row r="302" spans="1:41"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row>
    <row r="303" spans="1:41"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row>
    <row r="304" spans="1:41"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row>
    <row r="305" spans="1:41"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row>
    <row r="306" spans="1:41"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row>
    <row r="307" spans="1:41"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row>
    <row r="308" spans="1:41"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row>
    <row r="309" spans="1:41"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row>
    <row r="310" spans="1:41"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row>
    <row r="311" spans="1:41"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row>
    <row r="312" spans="1:41"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row>
    <row r="313" spans="1:41"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row>
    <row r="314" spans="1:41"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row>
    <row r="315" spans="1:41"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row>
    <row r="316" spans="1:41"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row>
    <row r="317" spans="1:41"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row>
    <row r="318" spans="1:41"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row>
    <row r="319" spans="1:41"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row>
    <row r="320" spans="1:41"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row>
    <row r="321" spans="1:41"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row>
    <row r="322" spans="1:41"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row>
    <row r="323" spans="1:41"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row>
    <row r="324" spans="1:41"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row>
    <row r="325" spans="1:41"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row>
    <row r="326" spans="1:41"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row>
    <row r="327" spans="1:41"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row>
    <row r="328" spans="1:41"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row>
    <row r="329" spans="1:41"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row>
    <row r="330" spans="1:41"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row>
    <row r="331" spans="1:41"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row>
    <row r="332" spans="1:41"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row>
    <row r="333" spans="1:41"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row>
    <row r="334" spans="1:41"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row>
    <row r="335" spans="1:41"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row>
    <row r="336" spans="1:41"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row>
    <row r="337" spans="1:41"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row>
    <row r="338" spans="1:41"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row>
    <row r="339" spans="1:41"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row>
    <row r="340" spans="1:41"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row>
    <row r="341" spans="1:41"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row>
    <row r="342" spans="1:41"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row>
    <row r="343" spans="1:41"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row>
    <row r="344" spans="1:41"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row>
    <row r="345" spans="1:41"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row>
    <row r="346" spans="1:41"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row>
    <row r="347" spans="1:41"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row>
    <row r="348" spans="1:41"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row>
    <row r="349" spans="1:41"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row>
    <row r="350" spans="1:41"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row>
    <row r="352" spans="1:41"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row>
    <row r="353" spans="1:41"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row>
    <row r="354" spans="1:41"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row>
    <row r="355" spans="1:41"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row>
    <row r="356" spans="1:41"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row>
    <row r="357" spans="1:41"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row>
    <row r="358" spans="1:41"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row>
    <row r="359" spans="1:41"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row>
    <row r="360" spans="1:41"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row>
    <row r="361" spans="1:41"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row>
    <row r="362" spans="1:41"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row>
    <row r="363" spans="1:41"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row>
    <row r="364" spans="1:41"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row>
    <row r="365" spans="1:41"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row>
    <row r="366" spans="1:41"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row>
    <row r="367" spans="1:41"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row>
    <row r="368" spans="1:41"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row>
    <row r="369" spans="1:41"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row>
    <row r="370" spans="1:41"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row>
    <row r="371" spans="1:41"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row>
    <row r="372" spans="1:41"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row>
    <row r="373" spans="1:41"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row>
    <row r="374" spans="1:41"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row>
    <row r="375" spans="1:41"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row>
    <row r="376" spans="1:41"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row>
    <row r="378" spans="1:41"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row>
    <row r="379" spans="1:41"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row>
    <row r="380" spans="1:41"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row>
    <row r="381" spans="1:41"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row>
    <row r="382" spans="1:41"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row>
    <row r="383" spans="1:41"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row>
    <row r="384" spans="1:41"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row>
    <row r="385" spans="1:41"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row>
    <row r="386" spans="1:41"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row>
    <row r="387" spans="1:41"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row>
    <row r="388" spans="1:41"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row>
    <row r="389" spans="1:41"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row>
    <row r="390" spans="1:41"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row>
    <row r="391" spans="1:41"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row>
    <row r="392" spans="1:41"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row>
    <row r="393" spans="1:41"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row>
    <row r="394" spans="1:41"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row>
    <row r="395" spans="1:41"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row>
    <row r="396" spans="1:41"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row>
    <row r="397" spans="1:41"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row>
    <row r="398" spans="1:41"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row>
    <row r="399" spans="1:41"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row>
    <row r="400" spans="1:41"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row>
    <row r="401" spans="1:41"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row>
    <row r="402" spans="1:41"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row>
    <row r="403" spans="1:41"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row>
    <row r="404" spans="1:41"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row>
    <row r="405" spans="1:41"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row>
    <row r="406" spans="1:41"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row>
    <row r="407" spans="1:41"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row>
    <row r="408" spans="1:41"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row>
    <row r="409" spans="1:41"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row>
    <row r="410" spans="1:41"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row>
    <row r="411" spans="1:41"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row>
    <row r="412" spans="1:41"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row>
    <row r="414" spans="1:41"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row>
    <row r="415" spans="1:41"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row>
    <row r="416" spans="1:41"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row>
    <row r="418" spans="1:41"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row>
    <row r="419" spans="1:41"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row>
    <row r="420" spans="1:41"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row>
    <row r="422" spans="1:41"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row>
    <row r="423" spans="1:41"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row>
    <row r="424" spans="1:41"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row>
    <row r="425" spans="1:41"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row>
    <row r="426" spans="1:41"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row>
    <row r="427" spans="1:41"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row>
    <row r="428" spans="1:41"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row>
    <row r="429" spans="1:41"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row>
    <row r="430" spans="1:41"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row>
    <row r="431" spans="1:41"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row>
    <row r="432" spans="1:41"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row>
    <row r="433" spans="1:41"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row>
    <row r="434" spans="1:41"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row>
    <row r="435" spans="1:41"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row>
    <row r="436" spans="1:41"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row>
    <row r="437" spans="1:41"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row>
    <row r="438" spans="1:41"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row>
    <row r="439" spans="1:41"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row>
    <row r="440" spans="1:41"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row>
    <row r="441" spans="1:41"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row>
    <row r="442" spans="1:41"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row>
    <row r="443" spans="1:41"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row>
    <row r="444" spans="1:41"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row>
    <row r="445" spans="1:41"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row>
    <row r="446" spans="1:41"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row>
    <row r="447" spans="1:41"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row>
    <row r="448" spans="1:41"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row>
    <row r="449" spans="1:41"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row>
    <row r="450" spans="1:41"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row>
    <row r="451" spans="1:41"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row>
    <row r="452" spans="1:41"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row>
    <row r="453" spans="1:41"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row>
    <row r="454" spans="1:41"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row>
    <row r="455" spans="1:41"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row>
    <row r="456" spans="1:41"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row>
    <row r="457" spans="1:41"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row>
    <row r="458" spans="1:41"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row>
    <row r="459" spans="1:41"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row>
    <row r="460" spans="1:41"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row>
    <row r="461" spans="1:41"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row>
    <row r="462" spans="1:41"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row>
    <row r="463" spans="1:41"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row>
    <row r="464" spans="1:41"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row>
    <row r="465" spans="1:41"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row>
    <row r="466" spans="1:41"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row>
    <row r="467" spans="1:41"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row>
    <row r="468" spans="1:41"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row>
    <row r="469" spans="1:41"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row>
    <row r="470" spans="1:41"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row>
    <row r="471" spans="1:41"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row>
    <row r="472" spans="1:41"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row>
    <row r="473" spans="1:41"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row>
    <row r="474" spans="1:41"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row>
    <row r="475" spans="1:41"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row>
    <row r="476" spans="1:41"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row>
    <row r="477" spans="1:41"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row>
    <row r="478" spans="1:41"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row>
    <row r="479" spans="1:41"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row>
    <row r="480" spans="1:41"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row>
    <row r="481" spans="1:41"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row>
    <row r="482" spans="1:41"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row>
    <row r="483" spans="1:41"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row>
    <row r="484" spans="1:41"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row>
    <row r="485" spans="1:41"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row>
    <row r="486" spans="1:41"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row>
    <row r="487" spans="1:41"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row>
    <row r="488" spans="1:41"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row>
    <row r="489" spans="1:41"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row>
    <row r="490" spans="1:41"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row>
    <row r="491" spans="1:41"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row>
    <row r="492" spans="1:41"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row>
    <row r="493" spans="1:41"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row>
    <row r="494" spans="1:41"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row>
    <row r="495" spans="1:41"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row>
    <row r="496" spans="1:41"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row>
    <row r="497" spans="1:41"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row>
    <row r="498" spans="1:41"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row>
    <row r="499" spans="1:41"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row>
    <row r="500" spans="1:41"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row>
    <row r="501" spans="1:41"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row>
    <row r="502" spans="1:41"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row>
    <row r="503" spans="1:41"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row>
    <row r="504" spans="1:41"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row>
    <row r="505" spans="1:41"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row>
    <row r="506" spans="1:41"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row>
    <row r="507" spans="1:41"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row>
    <row r="508" spans="1:41"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row>
    <row r="509" spans="1:41"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row>
    <row r="510" spans="1:41"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row>
    <row r="511" spans="1:41"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row>
    <row r="512" spans="1:41"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row>
    <row r="513" spans="1:41"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row>
    <row r="514" spans="1:41"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row>
    <row r="515" spans="1:41"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row>
    <row r="516" spans="1:41"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row>
    <row r="517" spans="1:41"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row>
    <row r="518" spans="1:41"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row>
    <row r="519" spans="1:41"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row>
    <row r="520" spans="1:41"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row>
    <row r="521" spans="1:41"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row>
    <row r="522" spans="1:41"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row>
    <row r="523" spans="1:41"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row>
    <row r="524" spans="1:41"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row>
    <row r="525" spans="1:41"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row>
    <row r="526" spans="1:41"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row>
    <row r="527" spans="1:41"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row>
    <row r="528" spans="1:41"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row>
    <row r="529" spans="1:41"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row>
    <row r="530" spans="1:41"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row>
    <row r="531" spans="1:41"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row>
    <row r="532" spans="1:41"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row>
    <row r="533" spans="1:41"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row>
    <row r="534" spans="1:41"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row>
    <row r="535" spans="1:41"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row>
    <row r="536" spans="1:41"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row>
    <row r="537" spans="1:41"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row>
    <row r="538" spans="1:41"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row>
    <row r="539" spans="1:41"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row>
    <row r="540" spans="1:41"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row>
    <row r="541" spans="1:41"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row>
    <row r="542" spans="1:41"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row>
    <row r="543" spans="1:41"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row>
    <row r="544" spans="1:41"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row>
    <row r="545" spans="1:41"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row>
    <row r="546" spans="1:41"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row>
    <row r="547" spans="1:41"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row>
    <row r="548" spans="1:41"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row>
    <row r="549" spans="1:41"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row>
    <row r="550" spans="1:41"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row>
    <row r="551" spans="1:41"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row>
    <row r="552" spans="1:41"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row>
    <row r="553" spans="1:41"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row>
    <row r="554" spans="1:41"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row>
    <row r="555" spans="1:41"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row>
    <row r="556" spans="1:41"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row>
    <row r="557" spans="1:41"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row>
    <row r="558" spans="1:41"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row>
    <row r="559" spans="1:41"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row>
    <row r="560" spans="1:41"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row>
    <row r="561" spans="1:41"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row>
    <row r="562" spans="1:41"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row>
    <row r="563" spans="1:41"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row>
    <row r="564" spans="1:41"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row>
    <row r="565" spans="1:41"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row>
    <row r="566" spans="1:41"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row>
    <row r="567" spans="1:41"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row>
    <row r="568" spans="1:41"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row>
    <row r="569" spans="1:41"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row>
    <row r="570" spans="1:41"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row>
    <row r="571" spans="1:41"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row>
    <row r="572" spans="1:41"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row>
    <row r="573" spans="1:41"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row>
    <row r="574" spans="1:41"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row>
    <row r="575" spans="1:41"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row>
    <row r="576" spans="1:41"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row>
    <row r="577" spans="1:41"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row>
    <row r="578" spans="1:41"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row>
    <row r="579" spans="1:41"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row>
    <row r="580" spans="1:41"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row>
    <row r="581" spans="1:41"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row>
    <row r="582" spans="1:41"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row>
    <row r="583" spans="1:41"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row>
    <row r="584" spans="1:41"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row>
    <row r="585" spans="1:41"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row>
    <row r="586" spans="1:41"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row>
    <row r="587" spans="1:41"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row>
    <row r="588" spans="1:41"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row>
    <row r="589" spans="1:41"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row>
    <row r="590" spans="1:41"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row>
    <row r="591" spans="1:41"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row>
    <row r="592" spans="1:41"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row>
    <row r="593" spans="1:41"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row>
    <row r="594" spans="1:41"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row>
    <row r="595" spans="1:41"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row>
    <row r="596" spans="1:41"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row>
    <row r="597" spans="1:41"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row>
    <row r="598" spans="1:41"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row>
    <row r="599" spans="1:41"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row>
    <row r="600" spans="1:41"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row>
    <row r="601" spans="1:41"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row>
    <row r="602" spans="1:41"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row>
    <row r="603" spans="1:41"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row>
    <row r="604" spans="1:41"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row>
    <row r="605" spans="1:41"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row>
    <row r="606" spans="1:41"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row>
    <row r="607" spans="1:41"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row>
    <row r="608" spans="1:41"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row>
    <row r="609" spans="1:41"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row>
    <row r="610" spans="1:41"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row>
    <row r="611" spans="1:41"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row>
    <row r="612" spans="1:41"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row>
    <row r="613" spans="1:41"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row>
    <row r="614" spans="1:41"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row>
    <row r="615" spans="1:41"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row>
    <row r="616" spans="1:41"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row>
    <row r="617" spans="1:41"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row>
    <row r="618" spans="1:41"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row>
    <row r="619" spans="1:41"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row>
    <row r="620" spans="1:41"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row>
    <row r="621" spans="1:41"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row>
    <row r="622" spans="1:41"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row>
    <row r="623" spans="1:41"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row>
    <row r="624" spans="1:41"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row>
    <row r="625" spans="1:41"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row>
    <row r="626" spans="1:41"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row>
    <row r="627" spans="1:41"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row>
    <row r="628" spans="1:41"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row>
    <row r="629" spans="1:41"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row>
    <row r="630" spans="1:41"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row>
    <row r="631" spans="1:41"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row>
    <row r="632" spans="1:41"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row>
    <row r="633" spans="1:41"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row>
    <row r="634" spans="1:41"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row>
    <row r="635" spans="1:41"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row>
    <row r="636" spans="1:41"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row>
    <row r="637" spans="1:41"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row>
    <row r="638" spans="1:41"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row>
    <row r="639" spans="1:41"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row>
    <row r="640" spans="1:41"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row>
    <row r="641" spans="1:41"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row>
    <row r="642" spans="1:41"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row>
    <row r="643" spans="1:41"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row>
    <row r="644" spans="1:41"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row>
    <row r="645" spans="1:41"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row>
    <row r="646" spans="1:41"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row>
    <row r="647" spans="1:41"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row>
    <row r="648" spans="1:41"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row>
    <row r="649" spans="1:41"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row>
    <row r="650" spans="1:41"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row>
    <row r="651" spans="1:41"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row>
    <row r="652" spans="1:41"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row>
    <row r="653" spans="1:41"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row>
    <row r="654" spans="1:41"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row>
    <row r="655" spans="1:41"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row>
    <row r="656" spans="1:41"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row>
    <row r="657" spans="1:41"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row>
    <row r="658" spans="1:41"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row>
    <row r="659" spans="1:41"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row>
    <row r="660" spans="1:41"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row>
    <row r="661" spans="1:41"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row>
    <row r="662" spans="1:41"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row>
    <row r="663" spans="1:41"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row>
    <row r="664" spans="1:41"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row>
    <row r="665" spans="1:41"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row>
    <row r="666" spans="1:41"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row>
    <row r="667" spans="1:41"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row>
    <row r="668" spans="1:41"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row>
    <row r="669" spans="1:41"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row>
    <row r="670" spans="1:41"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row>
    <row r="671" spans="1:41"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row>
    <row r="672" spans="1:41"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row>
    <row r="673" spans="1:41"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row>
    <row r="674" spans="1:41"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row>
    <row r="675" spans="1:41"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row>
    <row r="676" spans="1:41"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row>
    <row r="677" spans="1:41"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row>
    <row r="678" spans="1:41"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row>
    <row r="679" spans="1:41"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row>
    <row r="680" spans="1:41"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row>
    <row r="681" spans="1:41"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row>
    <row r="682" spans="1:41"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row>
    <row r="683" spans="1:41"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row>
    <row r="684" spans="1:41"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row>
    <row r="685" spans="1:41"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row>
    <row r="686" spans="1:41"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row>
    <row r="687" spans="1:41"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row>
    <row r="688" spans="1:41"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row>
    <row r="689" spans="1:41"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row>
    <row r="690" spans="1:41"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row>
    <row r="691" spans="1:41"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row>
    <row r="692" spans="1:41"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row>
    <row r="693" spans="1:41"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row>
    <row r="694" spans="1:41"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row>
    <row r="695" spans="1:41"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row>
    <row r="696" spans="1:41"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row>
    <row r="697" spans="1:41"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row>
    <row r="698" spans="1:41"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row>
    <row r="699" spans="1:41"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row>
    <row r="700" spans="1:41"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row>
    <row r="701" spans="1:41"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row>
    <row r="702" spans="1:41"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row>
    <row r="703" spans="1:41"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row>
    <row r="704" spans="1:41"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row>
    <row r="705" spans="1:41"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row>
    <row r="706" spans="1:41"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row>
    <row r="707" spans="1:41"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row>
    <row r="708" spans="1:41"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row>
    <row r="709" spans="1:41"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row>
    <row r="710" spans="1:41"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row>
    <row r="711" spans="1:41"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row>
    <row r="712" spans="1:41"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row>
    <row r="713" spans="1:41"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row>
    <row r="714" spans="1:41"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row>
    <row r="715" spans="1:41"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row>
    <row r="716" spans="1:41"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row>
    <row r="717" spans="1:41"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row>
    <row r="718" spans="1:41"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row>
    <row r="719" spans="1:41"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row>
    <row r="720" spans="1:41"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row>
    <row r="721" spans="1:41"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row>
    <row r="722" spans="1:41"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row>
    <row r="723" spans="1:41"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row>
    <row r="724" spans="1:41"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row>
    <row r="725" spans="1:41"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row>
    <row r="726" spans="1:41"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row>
    <row r="727" spans="1:41"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row>
    <row r="728" spans="1:41"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row>
    <row r="729" spans="1:41"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row>
    <row r="730" spans="1:41"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row>
    <row r="731" spans="1:41"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row>
    <row r="732" spans="1:41"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row>
    <row r="733" spans="1:41"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row>
    <row r="734" spans="1:41"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row>
    <row r="735" spans="1:41"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row>
    <row r="736" spans="1:41"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row>
    <row r="737" spans="1:41"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row>
    <row r="738" spans="1:41"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row>
    <row r="739" spans="1:41"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row>
    <row r="740" spans="1:41"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row>
    <row r="741" spans="1:41"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row>
    <row r="742" spans="1:41"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row>
    <row r="743" spans="1:41"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row>
    <row r="744" spans="1:41"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row>
    <row r="745" spans="1:41"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row>
    <row r="746" spans="1:41"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row>
    <row r="747" spans="1:41"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row>
    <row r="748" spans="1:41"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row>
    <row r="749" spans="1:41"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row>
    <row r="750" spans="1:41"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row>
    <row r="751" spans="1:41"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row>
    <row r="752" spans="1:41"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row>
    <row r="753" spans="1:41"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row>
    <row r="754" spans="1:41"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row>
    <row r="755" spans="1:41"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row>
    <row r="756" spans="1:41"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row>
    <row r="757" spans="1:41"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row>
    <row r="758" spans="1:41"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row>
    <row r="759" spans="1:41"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row>
    <row r="760" spans="1:41"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row>
    <row r="761" spans="1:41"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row>
    <row r="762" spans="1:41"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row>
    <row r="763" spans="1:41"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row>
    <row r="764" spans="1:41"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row>
    <row r="765" spans="1:41"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row>
    <row r="766" spans="1:41"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row>
    <row r="767" spans="1:41"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row>
    <row r="768" spans="1:41"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row>
    <row r="769" spans="1:41"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row>
    <row r="770" spans="1:41"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row>
    <row r="771" spans="1:41"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row>
    <row r="772" spans="1:41"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row>
    <row r="773" spans="1:41"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row>
    <row r="774" spans="1:41"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row>
    <row r="775" spans="1:41"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row>
    <row r="776" spans="1:41"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row>
    <row r="777" spans="1:41"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row>
    <row r="778" spans="1:41"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row>
    <row r="779" spans="1:41"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row>
    <row r="780" spans="1:41"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row>
    <row r="781" spans="1:41"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row>
    <row r="782" spans="1:41"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row>
    <row r="783" spans="1:41"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row>
    <row r="784" spans="1:41"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row>
    <row r="785" spans="1:41"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row>
    <row r="786" spans="1:41"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row>
    <row r="787" spans="1:41"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row>
    <row r="788" spans="1:41"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row>
    <row r="789" spans="1:41"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row>
    <row r="790" spans="1:41"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row>
    <row r="791" spans="1:41"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row>
    <row r="792" spans="1:41"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row>
    <row r="793" spans="1:41"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row>
    <row r="794" spans="1:41"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row>
    <row r="795" spans="1:41"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row>
    <row r="796" spans="1:41"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row>
    <row r="797" spans="1:41"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row>
    <row r="798" spans="1:41"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row>
    <row r="799" spans="1:41"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row>
    <row r="800" spans="1:41"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row>
    <row r="801" spans="1:41"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row>
    <row r="802" spans="1:41"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row>
    <row r="803" spans="1:41"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row>
    <row r="804" spans="1:41"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row>
    <row r="805" spans="1:41"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row>
    <row r="806" spans="1:41"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row>
    <row r="807" spans="1:41"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row>
    <row r="808" spans="1:41"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row>
    <row r="809" spans="1:41"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row>
    <row r="810" spans="1:41"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row>
    <row r="811" spans="1:41"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row>
    <row r="812" spans="1:41"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row>
    <row r="813" spans="1:41"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row>
    <row r="814" spans="1:41"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row>
    <row r="815" spans="1:41"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row>
    <row r="816" spans="1:41"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row>
    <row r="817" spans="1:41"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row>
    <row r="818" spans="1:41"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row>
    <row r="819" spans="1:41"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row>
    <row r="820" spans="1:41"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row>
    <row r="821" spans="1:41"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row>
    <row r="822" spans="1:41"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row>
    <row r="823" spans="1:41"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row>
    <row r="824" spans="1:41"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row>
    <row r="825" spans="1:41"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row>
    <row r="826" spans="1:41"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row>
    <row r="827" spans="1:41"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row>
    <row r="828" spans="1:41"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row>
    <row r="829" spans="1:41"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row>
    <row r="830" spans="1:41"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row>
    <row r="831" spans="1:41"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row>
    <row r="832" spans="1:41"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row>
    <row r="833" spans="1:41"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row>
    <row r="834" spans="1:41"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row>
    <row r="835" spans="1:41"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row>
    <row r="836" spans="1:41"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row>
    <row r="837" spans="1:41"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row>
    <row r="838" spans="1:41"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row>
    <row r="839" spans="1:41"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row>
    <row r="840" spans="1:41"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row>
    <row r="841" spans="1:41"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row>
    <row r="842" spans="1:41"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row>
    <row r="843" spans="1:41"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row>
    <row r="844" spans="1:41"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row>
    <row r="845" spans="1:41"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row>
    <row r="846" spans="1:41"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row>
    <row r="847" spans="1:41"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row>
    <row r="848" spans="1:41"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row>
    <row r="849" spans="1:41"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row>
    <row r="850" spans="1:41"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row>
    <row r="851" spans="1:41"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row>
    <row r="852" spans="1:41"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row>
    <row r="853" spans="1:41"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row>
    <row r="854" spans="1:41"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row>
    <row r="855" spans="1:41"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row>
    <row r="856" spans="1:41"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row>
    <row r="857" spans="1:41"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row>
    <row r="858" spans="1:41"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row>
    <row r="859" spans="1:41"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row>
    <row r="860" spans="1:41"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row>
    <row r="861" spans="1:41"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row>
    <row r="862" spans="1:41"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row>
    <row r="863" spans="1:41"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row>
    <row r="864" spans="1:41"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row>
    <row r="865" spans="1:41"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row>
    <row r="866" spans="1:41"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row>
    <row r="867" spans="1:41"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row>
    <row r="868" spans="1:41"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row>
    <row r="869" spans="1:41"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row>
    <row r="870" spans="1:41"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row>
    <row r="871" spans="1:41"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row>
    <row r="872" spans="1:41"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row>
    <row r="873" spans="1:41"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row>
    <row r="874" spans="1:41"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row>
    <row r="875" spans="1:41"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row>
    <row r="876" spans="1:41"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row>
    <row r="877" spans="1:41"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row>
    <row r="878" spans="1:41"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row>
    <row r="879" spans="1:41"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row>
    <row r="880" spans="1:41"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row>
    <row r="881" spans="1:41"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row>
    <row r="882" spans="1:41"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row>
    <row r="883" spans="1:41"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row>
    <row r="884" spans="1:41"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row>
    <row r="885" spans="1:41"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row>
    <row r="886" spans="1:41"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row>
    <row r="887" spans="1:41"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row>
    <row r="888" spans="1:41"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row>
    <row r="889" spans="1:41"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row>
    <row r="890" spans="1:41"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row>
    <row r="891" spans="1:41"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row>
    <row r="892" spans="1:41"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row>
    <row r="893" spans="1:41"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row>
    <row r="894" spans="1:41"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row>
    <row r="895" spans="1:41"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row>
    <row r="896" spans="1:41"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row>
    <row r="897" spans="1:41"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row>
    <row r="898" spans="1:41"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row>
    <row r="899" spans="1:41"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row>
    <row r="900" spans="1:41"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row>
    <row r="901" spans="1:41"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row>
    <row r="902" spans="1:41"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row>
    <row r="903" spans="1:41"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row>
    <row r="904" spans="1:41"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row>
    <row r="905" spans="1:41"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row>
    <row r="906" spans="1:41"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row>
    <row r="907" spans="1:41"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row>
    <row r="908" spans="1:41"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row>
    <row r="909" spans="1:41"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row>
    <row r="910" spans="1:41"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row>
    <row r="911" spans="1:41"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row>
    <row r="912" spans="1:41"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row>
    <row r="913" spans="1:41"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row>
    <row r="914" spans="1:41"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row>
    <row r="915" spans="1:41"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row>
    <row r="916" spans="1:41"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row>
    <row r="917" spans="1:41"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row>
    <row r="918" spans="1:41"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row>
    <row r="919" spans="1:41"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row>
    <row r="920" spans="1:41"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row>
    <row r="921" spans="1:41"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row>
    <row r="922" spans="1:41"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row>
    <row r="923" spans="1:41"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row>
    <row r="924" spans="1:41"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row>
    <row r="925" spans="1:41"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row>
    <row r="926" spans="1:41"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row>
    <row r="927" spans="1:41"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row>
    <row r="928" spans="1:41"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row>
    <row r="929" spans="1:41"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row>
    <row r="930" spans="1:41"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row>
    <row r="931" spans="1:41"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row>
    <row r="932" spans="1:41"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row>
    <row r="933" spans="1:41"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row>
    <row r="934" spans="1:41"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row>
    <row r="935" spans="1:41"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row>
    <row r="936" spans="1:41"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row>
    <row r="937" spans="1:41"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row>
    <row r="938" spans="1:41"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row>
    <row r="939" spans="1:41"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row>
    <row r="940" spans="1:41"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row>
    <row r="941" spans="1:41"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row>
    <row r="942" spans="1:41"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row>
    <row r="943" spans="1:41"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row>
    <row r="944" spans="1:41"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row>
    <row r="945" spans="1:41"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row>
    <row r="946" spans="1:41"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row>
    <row r="947" spans="1:41"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row>
    <row r="948" spans="1:41"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row>
    <row r="949" spans="1:41"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row>
    <row r="950" spans="1:41"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row>
    <row r="951" spans="1:41"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row>
    <row r="952" spans="1:41"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row>
    <row r="953" spans="1:41"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row>
    <row r="954" spans="1:41"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row>
    <row r="955" spans="1:41"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row>
    <row r="956" spans="1:41"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row>
    <row r="957" spans="1:41"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row>
    <row r="958" spans="1:41"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row>
    <row r="959" spans="1:41"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row>
    <row r="960" spans="1:41"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row>
    <row r="961" spans="1:41"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row>
    <row r="962" spans="1:41"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row>
    <row r="963" spans="1:41"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row>
    <row r="964" spans="1:41"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row>
    <row r="965" spans="1:41"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row>
    <row r="966" spans="1:41"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row>
    <row r="967" spans="1:41"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row>
    <row r="968" spans="1:41"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row>
    <row r="969" spans="1:41"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row>
    <row r="970" spans="1:41"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row>
    <row r="971" spans="1:41"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row>
    <row r="972" spans="1:41"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row>
    <row r="973" spans="1:41"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row>
    <row r="974" spans="1:41"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row>
    <row r="975" spans="1:41"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row>
    <row r="976" spans="1:41"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row>
    <row r="977" spans="1:41"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row>
    <row r="978" spans="1:41"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row>
    <row r="979" spans="1:41"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row>
    <row r="980" spans="1:41"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row>
    <row r="981" spans="1:41"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row>
    <row r="982" spans="1:41"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row>
    <row r="983" spans="1:41"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row>
    <row r="984" spans="1:41"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row>
    <row r="985" spans="1:41"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row>
    <row r="986" spans="1:41"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row>
    <row r="987" spans="1:41"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row>
    <row r="988" spans="1:41"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row>
    <row r="989" spans="1:41"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row>
    <row r="990" spans="1:41"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row>
    <row r="991" spans="1:41"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row>
    <row r="992" spans="1:41"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row>
    <row r="993" spans="1:41"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row>
    <row r="994" spans="1:41"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row>
    <row r="995" spans="1:41"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row>
    <row r="996" spans="1:41"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row>
    <row r="997" spans="1:41"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row>
    <row r="998" spans="1:41"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row>
    <row r="999" spans="1:41"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row>
    <row r="1000" spans="1:41"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row>
    <row r="1001" spans="1:41" ht="15.75" customHeight="1" x14ac:dyDescent="0.25">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row>
    <row r="1002" spans="1:41" ht="15.75" customHeight="1" x14ac:dyDescent="0.25">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row>
    <row r="1003" spans="1:41" ht="15.75" customHeight="1" x14ac:dyDescent="0.25">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row>
    <row r="1004" spans="1:41" ht="15.75" customHeight="1" x14ac:dyDescent="0.25">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row>
    <row r="1005" spans="1:41" ht="15.75" customHeight="1" x14ac:dyDescent="0.2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row>
    <row r="1006" spans="1:41" ht="15.75" customHeight="1" x14ac:dyDescent="0.25">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row>
    <row r="1007" spans="1:41" ht="15.75" customHeight="1" x14ac:dyDescent="0.25">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row>
    <row r="1008" spans="1:41" ht="15.75" customHeight="1" x14ac:dyDescent="0.25">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row>
    <row r="1009" spans="1:41" ht="15.75" customHeight="1" x14ac:dyDescent="0.25">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row>
    <row r="1010" spans="1:41" ht="15.75" customHeight="1" x14ac:dyDescent="0.25">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row>
    <row r="1011" spans="1:41" ht="15.75" customHeight="1" x14ac:dyDescent="0.25">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row>
    <row r="1012" spans="1:41" ht="15.75" customHeight="1" x14ac:dyDescent="0.25">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row>
    <row r="1013" spans="1:41" ht="15.75" customHeight="1" x14ac:dyDescent="0.25">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row>
    <row r="1014" spans="1:41" ht="15.75" customHeight="1" x14ac:dyDescent="0.25">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row>
    <row r="1015" spans="1:41" ht="15.75" customHeight="1" x14ac:dyDescent="0.2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row>
    <row r="1016" spans="1:41" ht="15.75" customHeight="1" x14ac:dyDescent="0.25">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row>
    <row r="1017" spans="1:41" ht="15.75" customHeight="1" x14ac:dyDescent="0.25">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row>
    <row r="1018" spans="1:41" ht="15.75" customHeight="1" x14ac:dyDescent="0.25">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row>
    <row r="1019" spans="1:41" ht="15.75" customHeight="1" x14ac:dyDescent="0.25">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row>
    <row r="1020" spans="1:41" ht="15.75" customHeight="1" x14ac:dyDescent="0.25">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row>
    <row r="1021" spans="1:41" ht="15.75" customHeight="1" x14ac:dyDescent="0.25">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row>
    <row r="1022" spans="1:41" ht="15.75" customHeight="1" x14ac:dyDescent="0.25">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row>
    <row r="1023" spans="1:41" ht="15.75" customHeight="1" x14ac:dyDescent="0.25">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row>
    <row r="1024" spans="1:41" ht="15.75" customHeight="1" x14ac:dyDescent="0.25">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row>
    <row r="1025" spans="1:41" ht="15.75" customHeight="1" x14ac:dyDescent="0.25">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row>
    <row r="1026" spans="1:41" ht="15.75" customHeight="1" x14ac:dyDescent="0.25">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row>
    <row r="1027" spans="1:41" ht="15.75" customHeight="1" x14ac:dyDescent="0.25">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row>
    <row r="1028" spans="1:41" ht="15.75" customHeight="1" x14ac:dyDescent="0.25">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row>
    <row r="1029" spans="1:41" ht="15.75" customHeight="1" x14ac:dyDescent="0.25">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row>
    <row r="1030" spans="1:41" ht="15.75" customHeight="1" x14ac:dyDescent="0.25">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row>
  </sheetData>
  <mergeCells count="61">
    <mergeCell ref="AH70:AO70"/>
    <mergeCell ref="AB14:AB15"/>
    <mergeCell ref="AC14:AC15"/>
    <mergeCell ref="AD14:AD15"/>
    <mergeCell ref="AE14:AE15"/>
    <mergeCell ref="A68:A69"/>
    <mergeCell ref="A70:U70"/>
    <mergeCell ref="V70:AA70"/>
    <mergeCell ref="AB70:AG70"/>
    <mergeCell ref="J14:L14"/>
    <mergeCell ref="M14:M15"/>
    <mergeCell ref="N14:N15"/>
    <mergeCell ref="O14:Q14"/>
    <mergeCell ref="R14:R15"/>
    <mergeCell ref="S14:S15"/>
    <mergeCell ref="AG13:AG15"/>
    <mergeCell ref="AH13:AH15"/>
    <mergeCell ref="AI13:AI15"/>
    <mergeCell ref="AJ13:AJ15"/>
    <mergeCell ref="AK13:AK15"/>
    <mergeCell ref="AL13:AL15"/>
    <mergeCell ref="U13:U15"/>
    <mergeCell ref="V13:W13"/>
    <mergeCell ref="X13:AA13"/>
    <mergeCell ref="AB13:AC13"/>
    <mergeCell ref="AD13:AE13"/>
    <mergeCell ref="AF13:AF15"/>
    <mergeCell ref="V14:V15"/>
    <mergeCell ref="W14:W15"/>
    <mergeCell ref="X14:Z14"/>
    <mergeCell ref="AA14:AA15"/>
    <mergeCell ref="AN12:AN15"/>
    <mergeCell ref="AO12:AO15"/>
    <mergeCell ref="C13:C15"/>
    <mergeCell ref="D13:D15"/>
    <mergeCell ref="E13:E15"/>
    <mergeCell ref="F13:F15"/>
    <mergeCell ref="G13:G15"/>
    <mergeCell ref="H13:H15"/>
    <mergeCell ref="I13:I15"/>
    <mergeCell ref="J13:N13"/>
    <mergeCell ref="AG11:AM11"/>
    <mergeCell ref="AN11:AO11"/>
    <mergeCell ref="C12:E12"/>
    <mergeCell ref="F12:H12"/>
    <mergeCell ref="I12:U12"/>
    <mergeCell ref="V12:AA12"/>
    <mergeCell ref="AB12:AF12"/>
    <mergeCell ref="AG12:AI12"/>
    <mergeCell ref="AJ12:AL12"/>
    <mergeCell ref="AM12:AM15"/>
    <mergeCell ref="A1:A5"/>
    <mergeCell ref="A7:A9"/>
    <mergeCell ref="S9:T9"/>
    <mergeCell ref="U9:V9"/>
    <mergeCell ref="A11:A15"/>
    <mergeCell ref="B11:B15"/>
    <mergeCell ref="C11:U11"/>
    <mergeCell ref="V11:AF11"/>
    <mergeCell ref="O13:S13"/>
    <mergeCell ref="T13:T15"/>
  </mergeCells>
  <conditionalFormatting sqref="B68">
    <cfRule type="expression" dxfId="23" priority="1">
      <formula>COUNTUNIQUE($E$66,$H$66,$U$66,$AM$66)=1</formula>
    </cfRule>
  </conditionalFormatting>
  <conditionalFormatting sqref="AB16:AF66">
    <cfRule type="expression" dxfId="22" priority="2">
      <formula>AND(AB16&lt;&gt;"", AB16&gt;1)</formula>
    </cfRule>
  </conditionalFormatting>
  <conditionalFormatting sqref="AB16:AF66">
    <cfRule type="expression" dxfId="21" priority="3">
      <formula>AND(AB16&lt;&gt;"", AB16&gt;=0, AB16&lt;=1)</formula>
    </cfRule>
  </conditionalFormatting>
  <conditionalFormatting sqref="B69">
    <cfRule type="expression" dxfId="20" priority="4">
      <formula>SUMPRODUCT(--(AB16:AF66&gt;1))=0</formula>
    </cfRule>
  </conditionalFormatting>
  <conditionalFormatting sqref="B69">
    <cfRule type="expression" dxfId="19" priority="5">
      <formula>SUMPRODUCT(--(AB16:AF66&gt;1))&gt;0</formula>
    </cfRule>
  </conditionalFormatting>
  <conditionalFormatting sqref="B68">
    <cfRule type="expression" dxfId="18" priority="6">
      <formula>COUNTUNIQUE($E$66,$H$66,$U$66,$AM$66)&gt;1</formula>
    </cfRule>
  </conditionalFormatting>
  <hyperlinks>
    <hyperlink ref="A70" r:id="rId1" xr:uid="{5DE5AA5E-89F2-4766-8DD5-4CEA436E6FEA}"/>
  </hyperlinks>
  <pageMargins left="0.75" right="0.75" top="1" bottom="1" header="0" footer="0"/>
  <pageSetup paperSize="14"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2EBD3-20CE-426F-B6E2-975F4B9D8707}">
  <sheetPr>
    <outlinePr summaryBelow="0" summaryRight="0"/>
  </sheetPr>
  <dimension ref="A1:AO1030"/>
  <sheetViews>
    <sheetView zoomScaleNormal="100" workbookViewId="0">
      <selection activeCell="E9" sqref="E9"/>
    </sheetView>
  </sheetViews>
  <sheetFormatPr defaultColWidth="14.42578125" defaultRowHeight="15" customHeight="1" x14ac:dyDescent="0.25"/>
  <cols>
    <col min="1" max="1" width="20" customWidth="1"/>
    <col min="2" max="2" width="15.42578125" customWidth="1"/>
    <col min="3" max="14" width="10.7109375" customWidth="1"/>
    <col min="15" max="15" width="15.140625" customWidth="1"/>
    <col min="16" max="41" width="10.7109375" customWidth="1"/>
  </cols>
  <sheetData>
    <row r="1" spans="1:41" ht="15.75" customHeight="1" x14ac:dyDescent="0.25">
      <c r="A1" s="88"/>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5">
      <c r="A2" s="89"/>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5">
      <c r="A3" s="89"/>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5">
      <c r="A4" s="89"/>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5">
      <c r="A5" s="89"/>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5">
      <c r="A6" s="4"/>
      <c r="B6" s="3"/>
      <c r="C6" s="3"/>
      <c r="D6" s="3"/>
      <c r="E6" s="3"/>
      <c r="F6" s="3"/>
      <c r="G6" s="3"/>
      <c r="H6" s="3"/>
      <c r="I6" s="3"/>
      <c r="J6" s="3"/>
      <c r="K6" s="3"/>
      <c r="L6" s="3"/>
      <c r="M6" s="3"/>
      <c r="N6" s="3"/>
      <c r="O6" s="3"/>
      <c r="P6" s="3"/>
      <c r="Q6" s="3"/>
      <c r="R6" s="3"/>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5">
      <c r="A7" s="90"/>
      <c r="B7" s="5"/>
      <c r="C7" s="3"/>
      <c r="D7" s="3"/>
      <c r="E7" s="3"/>
      <c r="F7" s="3"/>
      <c r="G7" s="6"/>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5">
      <c r="A8" s="89"/>
      <c r="B8" s="3"/>
      <c r="C8" s="3"/>
      <c r="D8" s="3"/>
      <c r="E8" s="3"/>
      <c r="F8" s="3"/>
      <c r="G8" s="3"/>
      <c r="H8" s="3"/>
      <c r="I8" s="3"/>
      <c r="J8" s="3"/>
      <c r="K8" s="3"/>
      <c r="L8" s="3"/>
      <c r="M8" s="3"/>
      <c r="N8" s="3"/>
      <c r="O8" s="3"/>
      <c r="P8" s="3"/>
      <c r="Q8" s="3"/>
      <c r="R8" s="3"/>
      <c r="S8" s="2"/>
      <c r="T8" s="2"/>
      <c r="U8" s="2"/>
      <c r="V8" s="2"/>
      <c r="W8" s="2"/>
      <c r="X8" s="2"/>
      <c r="Y8" s="2"/>
      <c r="Z8" s="2"/>
      <c r="AA8" s="2"/>
      <c r="AB8" s="2"/>
      <c r="AC8" s="2"/>
      <c r="AD8" s="2"/>
      <c r="AE8" s="2"/>
      <c r="AF8" s="2"/>
      <c r="AG8" s="2"/>
      <c r="AH8" s="2"/>
      <c r="AI8" s="2"/>
      <c r="AJ8" s="2"/>
      <c r="AK8" s="2"/>
      <c r="AL8" s="2"/>
      <c r="AM8" s="2"/>
      <c r="AN8" s="2"/>
      <c r="AO8" s="2"/>
    </row>
    <row r="9" spans="1:41" ht="117.75" customHeight="1" x14ac:dyDescent="0.25">
      <c r="A9" s="89"/>
      <c r="B9" s="7" t="s">
        <v>4</v>
      </c>
      <c r="C9" s="7"/>
      <c r="D9" s="7"/>
      <c r="E9" s="7"/>
      <c r="F9" s="7"/>
      <c r="G9" s="7"/>
      <c r="H9" s="7"/>
      <c r="I9" s="7"/>
      <c r="J9" s="7"/>
      <c r="K9" s="7"/>
      <c r="L9" s="7"/>
      <c r="M9" s="7"/>
      <c r="N9" s="7"/>
      <c r="O9" s="7"/>
      <c r="P9" s="7"/>
      <c r="Q9" s="7"/>
      <c r="R9" s="7"/>
      <c r="S9" s="91"/>
      <c r="T9" s="89"/>
      <c r="U9" s="91"/>
      <c r="V9" s="89"/>
      <c r="W9" s="7"/>
      <c r="X9" s="7"/>
      <c r="Y9" s="7"/>
      <c r="Z9" s="7"/>
      <c r="AA9" s="7"/>
      <c r="AB9" s="7"/>
      <c r="AC9" s="7"/>
      <c r="AD9" s="7"/>
      <c r="AE9" s="7"/>
      <c r="AF9" s="7"/>
      <c r="AG9" s="7"/>
      <c r="AH9" s="7"/>
      <c r="AI9" s="7"/>
      <c r="AJ9" s="7"/>
      <c r="AK9" s="7"/>
      <c r="AL9" s="7"/>
      <c r="AM9" s="7"/>
      <c r="AN9" s="7"/>
      <c r="AO9" s="7"/>
    </row>
    <row r="10" spans="1:41" ht="15.75" customHeight="1" thickBot="1" x14ac:dyDescent="0.3">
      <c r="A10" s="4"/>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spans="1:41" ht="29.25" customHeight="1" thickTop="1" x14ac:dyDescent="0.25">
      <c r="A11" s="92" t="s">
        <v>5</v>
      </c>
      <c r="B11" s="92" t="s">
        <v>6</v>
      </c>
      <c r="C11" s="84" t="s">
        <v>7</v>
      </c>
      <c r="D11" s="82"/>
      <c r="E11" s="82"/>
      <c r="F11" s="82"/>
      <c r="G11" s="82"/>
      <c r="H11" s="82"/>
      <c r="I11" s="82"/>
      <c r="J11" s="82"/>
      <c r="K11" s="82"/>
      <c r="L11" s="82"/>
      <c r="M11" s="82"/>
      <c r="N11" s="82"/>
      <c r="O11" s="82"/>
      <c r="P11" s="82"/>
      <c r="Q11" s="82"/>
      <c r="R11" s="82"/>
      <c r="S11" s="82"/>
      <c r="T11" s="82"/>
      <c r="U11" s="83"/>
      <c r="V11" s="84" t="s">
        <v>8</v>
      </c>
      <c r="W11" s="82"/>
      <c r="X11" s="82"/>
      <c r="Y11" s="82"/>
      <c r="Z11" s="82"/>
      <c r="AA11" s="82"/>
      <c r="AB11" s="82"/>
      <c r="AC11" s="82"/>
      <c r="AD11" s="82"/>
      <c r="AE11" s="82"/>
      <c r="AF11" s="96"/>
      <c r="AG11" s="81" t="s">
        <v>9</v>
      </c>
      <c r="AH11" s="82"/>
      <c r="AI11" s="82"/>
      <c r="AJ11" s="82"/>
      <c r="AK11" s="82"/>
      <c r="AL11" s="82"/>
      <c r="AM11" s="83"/>
      <c r="AN11" s="84" t="s">
        <v>10</v>
      </c>
      <c r="AO11" s="83"/>
    </row>
    <row r="12" spans="1:41" ht="15.75" customHeight="1" x14ac:dyDescent="0.25">
      <c r="A12" s="93"/>
      <c r="B12" s="93"/>
      <c r="C12" s="73" t="s">
        <v>11</v>
      </c>
      <c r="D12" s="69"/>
      <c r="E12" s="70"/>
      <c r="F12" s="68" t="s">
        <v>12</v>
      </c>
      <c r="G12" s="69"/>
      <c r="H12" s="70"/>
      <c r="I12" s="68" t="s">
        <v>13</v>
      </c>
      <c r="J12" s="69"/>
      <c r="K12" s="69"/>
      <c r="L12" s="69"/>
      <c r="M12" s="69"/>
      <c r="N12" s="69"/>
      <c r="O12" s="69"/>
      <c r="P12" s="69"/>
      <c r="Q12" s="69"/>
      <c r="R12" s="69"/>
      <c r="S12" s="69"/>
      <c r="T12" s="69"/>
      <c r="U12" s="95"/>
      <c r="V12" s="73" t="s">
        <v>14</v>
      </c>
      <c r="W12" s="69"/>
      <c r="X12" s="69"/>
      <c r="Y12" s="69"/>
      <c r="Z12" s="69"/>
      <c r="AA12" s="70"/>
      <c r="AB12" s="74" t="s">
        <v>15</v>
      </c>
      <c r="AC12" s="69"/>
      <c r="AD12" s="69"/>
      <c r="AE12" s="69"/>
      <c r="AF12" s="75"/>
      <c r="AG12" s="76" t="s">
        <v>16</v>
      </c>
      <c r="AH12" s="69"/>
      <c r="AI12" s="70"/>
      <c r="AJ12" s="68" t="s">
        <v>17</v>
      </c>
      <c r="AK12" s="69"/>
      <c r="AL12" s="70"/>
      <c r="AM12" s="65" t="s">
        <v>18</v>
      </c>
      <c r="AN12" s="85" t="s">
        <v>19</v>
      </c>
      <c r="AO12" s="65" t="s">
        <v>20</v>
      </c>
    </row>
    <row r="13" spans="1:41" ht="15.75" customHeight="1" x14ac:dyDescent="0.25">
      <c r="A13" s="93"/>
      <c r="B13" s="93"/>
      <c r="C13" s="85" t="s">
        <v>21</v>
      </c>
      <c r="D13" s="62" t="s">
        <v>22</v>
      </c>
      <c r="E13" s="62" t="s">
        <v>18</v>
      </c>
      <c r="F13" s="62" t="s">
        <v>23</v>
      </c>
      <c r="G13" s="62" t="s">
        <v>24</v>
      </c>
      <c r="H13" s="62" t="s">
        <v>18</v>
      </c>
      <c r="I13" s="62" t="s">
        <v>25</v>
      </c>
      <c r="J13" s="68" t="s">
        <v>26</v>
      </c>
      <c r="K13" s="69"/>
      <c r="L13" s="69"/>
      <c r="M13" s="69"/>
      <c r="N13" s="70"/>
      <c r="O13" s="68" t="s">
        <v>27</v>
      </c>
      <c r="P13" s="69"/>
      <c r="Q13" s="69"/>
      <c r="R13" s="69"/>
      <c r="S13" s="70"/>
      <c r="T13" s="62" t="s">
        <v>28</v>
      </c>
      <c r="U13" s="65" t="s">
        <v>29</v>
      </c>
      <c r="V13" s="73" t="s">
        <v>26</v>
      </c>
      <c r="W13" s="70"/>
      <c r="X13" s="68" t="s">
        <v>27</v>
      </c>
      <c r="Y13" s="69"/>
      <c r="Z13" s="69"/>
      <c r="AA13" s="70"/>
      <c r="AB13" s="71" t="s">
        <v>30</v>
      </c>
      <c r="AC13" s="70"/>
      <c r="AD13" s="71" t="s">
        <v>31</v>
      </c>
      <c r="AE13" s="70"/>
      <c r="AF13" s="77" t="s">
        <v>32</v>
      </c>
      <c r="AG13" s="103" t="s">
        <v>33</v>
      </c>
      <c r="AH13" s="62" t="s">
        <v>34</v>
      </c>
      <c r="AI13" s="62" t="s">
        <v>35</v>
      </c>
      <c r="AJ13" s="62" t="s">
        <v>36</v>
      </c>
      <c r="AK13" s="62" t="s">
        <v>37</v>
      </c>
      <c r="AL13" s="100" t="s">
        <v>38</v>
      </c>
      <c r="AM13" s="66"/>
      <c r="AN13" s="86"/>
      <c r="AO13" s="66"/>
    </row>
    <row r="14" spans="1:41" ht="24" customHeight="1" x14ac:dyDescent="0.25">
      <c r="A14" s="93"/>
      <c r="B14" s="93"/>
      <c r="C14" s="86"/>
      <c r="D14" s="63"/>
      <c r="E14" s="63"/>
      <c r="F14" s="63"/>
      <c r="G14" s="63"/>
      <c r="H14" s="63"/>
      <c r="I14" s="63"/>
      <c r="J14" s="68" t="s">
        <v>39</v>
      </c>
      <c r="K14" s="69"/>
      <c r="L14" s="70"/>
      <c r="M14" s="62" t="s">
        <v>40</v>
      </c>
      <c r="N14" s="62" t="s">
        <v>41</v>
      </c>
      <c r="O14" s="68" t="s">
        <v>39</v>
      </c>
      <c r="P14" s="69"/>
      <c r="Q14" s="70"/>
      <c r="R14" s="62" t="s">
        <v>40</v>
      </c>
      <c r="S14" s="62" t="s">
        <v>42</v>
      </c>
      <c r="T14" s="63"/>
      <c r="U14" s="66"/>
      <c r="V14" s="85" t="s">
        <v>43</v>
      </c>
      <c r="W14" s="62" t="s">
        <v>44</v>
      </c>
      <c r="X14" s="68" t="s">
        <v>45</v>
      </c>
      <c r="Y14" s="69"/>
      <c r="Z14" s="70"/>
      <c r="AA14" s="62" t="s">
        <v>46</v>
      </c>
      <c r="AB14" s="72" t="s">
        <v>43</v>
      </c>
      <c r="AC14" s="72" t="s">
        <v>44</v>
      </c>
      <c r="AD14" s="80" t="s">
        <v>47</v>
      </c>
      <c r="AE14" s="80" t="s">
        <v>48</v>
      </c>
      <c r="AF14" s="78"/>
      <c r="AG14" s="104"/>
      <c r="AH14" s="63"/>
      <c r="AI14" s="63"/>
      <c r="AJ14" s="63"/>
      <c r="AK14" s="63"/>
      <c r="AL14" s="101"/>
      <c r="AM14" s="66"/>
      <c r="AN14" s="86"/>
      <c r="AO14" s="66"/>
    </row>
    <row r="15" spans="1:41" ht="39" customHeight="1" x14ac:dyDescent="0.25">
      <c r="A15" s="94"/>
      <c r="B15" s="94"/>
      <c r="C15" s="87"/>
      <c r="D15" s="64"/>
      <c r="E15" s="64"/>
      <c r="F15" s="64"/>
      <c r="G15" s="64"/>
      <c r="H15" s="64"/>
      <c r="I15" s="64"/>
      <c r="J15" s="8" t="s">
        <v>43</v>
      </c>
      <c r="K15" s="8" t="s">
        <v>44</v>
      </c>
      <c r="L15" s="8" t="s">
        <v>49</v>
      </c>
      <c r="M15" s="64"/>
      <c r="N15" s="64"/>
      <c r="O15" s="8" t="s">
        <v>45</v>
      </c>
      <c r="P15" s="8" t="s">
        <v>46</v>
      </c>
      <c r="Q15" s="8" t="s">
        <v>18</v>
      </c>
      <c r="R15" s="64"/>
      <c r="S15" s="64"/>
      <c r="T15" s="64"/>
      <c r="U15" s="67"/>
      <c r="V15" s="87"/>
      <c r="W15" s="64"/>
      <c r="X15" s="8" t="s">
        <v>50</v>
      </c>
      <c r="Y15" s="8" t="s">
        <v>51</v>
      </c>
      <c r="Z15" s="8" t="s">
        <v>18</v>
      </c>
      <c r="AA15" s="64"/>
      <c r="AB15" s="64"/>
      <c r="AC15" s="64"/>
      <c r="AD15" s="64"/>
      <c r="AE15" s="64"/>
      <c r="AF15" s="79"/>
      <c r="AG15" s="105"/>
      <c r="AH15" s="64"/>
      <c r="AI15" s="64"/>
      <c r="AJ15" s="64"/>
      <c r="AK15" s="64"/>
      <c r="AL15" s="102"/>
      <c r="AM15" s="67"/>
      <c r="AN15" s="87"/>
      <c r="AO15" s="67"/>
    </row>
    <row r="16" spans="1:41" ht="15.75" customHeight="1" x14ac:dyDescent="0.25">
      <c r="A16" s="9"/>
      <c r="B16" s="10"/>
      <c r="C16" s="11"/>
      <c r="D16" s="12"/>
      <c r="E16" s="13">
        <f t="shared" ref="E16:E65" si="0">SUM(C16,D16)</f>
        <v>0</v>
      </c>
      <c r="F16" s="12"/>
      <c r="G16" s="12"/>
      <c r="H16" s="13">
        <f t="shared" ref="H16:H65" si="1">F16+G16</f>
        <v>0</v>
      </c>
      <c r="I16" s="12"/>
      <c r="J16" s="12"/>
      <c r="K16" s="12"/>
      <c r="L16" s="13">
        <f t="shared" ref="L16:L65" si="2">SUM(J16,K16)</f>
        <v>0</v>
      </c>
      <c r="M16" s="12"/>
      <c r="N16" s="13">
        <f t="shared" ref="N16:N65" si="3">SUM(L16:M16)</f>
        <v>0</v>
      </c>
      <c r="O16" s="12"/>
      <c r="P16" s="12"/>
      <c r="Q16" s="13">
        <f t="shared" ref="Q16:Q65" si="4">SUM(O16,P16)</f>
        <v>0</v>
      </c>
      <c r="R16" s="12"/>
      <c r="S16" s="13">
        <f t="shared" ref="S16:S65" si="5">SUM(Q16,R16)</f>
        <v>0</v>
      </c>
      <c r="T16" s="13">
        <f t="shared" ref="T16:T65" si="6">SUM(J16,K16,O16,P16)</f>
        <v>0</v>
      </c>
      <c r="U16" s="14">
        <f t="shared" ref="U16:U65" si="7">SUM(I16,N16,S16)</f>
        <v>0</v>
      </c>
      <c r="V16" s="11"/>
      <c r="W16" s="12"/>
      <c r="X16" s="12"/>
      <c r="Y16" s="12"/>
      <c r="Z16" s="13">
        <f t="shared" ref="Z16:Z65" si="8">SUM(X16,Y16)</f>
        <v>0</v>
      </c>
      <c r="AA16" s="12"/>
      <c r="AB16" s="15">
        <f t="shared" ref="AB16:AC31" si="9">IFERROR(V16/J16, 0)</f>
        <v>0</v>
      </c>
      <c r="AC16" s="15">
        <f t="shared" si="9"/>
        <v>0</v>
      </c>
      <c r="AD16" s="15">
        <f t="shared" ref="AD16:AE31" si="10">IFERROR(Z16/O16, 0)</f>
        <v>0</v>
      </c>
      <c r="AE16" s="15">
        <f t="shared" si="10"/>
        <v>0</v>
      </c>
      <c r="AF16" s="57">
        <f t="shared" ref="AF16:AF65" si="11">IFERROR(SUM(V16,W16,Z16,AA16)/SUM(L16,Q16), 0)</f>
        <v>0</v>
      </c>
      <c r="AG16" s="11"/>
      <c r="AH16" s="12"/>
      <c r="AI16" s="12"/>
      <c r="AJ16" s="12"/>
      <c r="AK16" s="12"/>
      <c r="AL16" s="12"/>
      <c r="AM16" s="14">
        <f t="shared" ref="AM16:AM65" si="12">SUM(AG16,AH16,AI16)</f>
        <v>0</v>
      </c>
      <c r="AN16" s="11"/>
      <c r="AO16" s="14">
        <f t="shared" ref="AO16:AO65" si="13">IFERROR((AN16/B16)*1000000, 0)</f>
        <v>0</v>
      </c>
    </row>
    <row r="17" spans="1:41" ht="15.75" customHeight="1" x14ac:dyDescent="0.25">
      <c r="A17" s="9"/>
      <c r="B17" s="10"/>
      <c r="C17" s="11"/>
      <c r="D17" s="12"/>
      <c r="E17" s="13">
        <f t="shared" si="0"/>
        <v>0</v>
      </c>
      <c r="F17" s="12"/>
      <c r="G17" s="12"/>
      <c r="H17" s="13">
        <f t="shared" si="1"/>
        <v>0</v>
      </c>
      <c r="I17" s="12"/>
      <c r="J17" s="12"/>
      <c r="K17" s="12"/>
      <c r="L17" s="13">
        <f t="shared" si="2"/>
        <v>0</v>
      </c>
      <c r="M17" s="12"/>
      <c r="N17" s="13">
        <f t="shared" si="3"/>
        <v>0</v>
      </c>
      <c r="O17" s="12"/>
      <c r="P17" s="12"/>
      <c r="Q17" s="13">
        <f t="shared" si="4"/>
        <v>0</v>
      </c>
      <c r="R17" s="12"/>
      <c r="S17" s="13">
        <f t="shared" si="5"/>
        <v>0</v>
      </c>
      <c r="T17" s="13">
        <f t="shared" si="6"/>
        <v>0</v>
      </c>
      <c r="U17" s="14">
        <f t="shared" si="7"/>
        <v>0</v>
      </c>
      <c r="V17" s="11"/>
      <c r="W17" s="12"/>
      <c r="X17" s="12"/>
      <c r="Y17" s="12"/>
      <c r="Z17" s="13">
        <f t="shared" si="8"/>
        <v>0</v>
      </c>
      <c r="AA17" s="12"/>
      <c r="AB17" s="15">
        <f t="shared" si="9"/>
        <v>0</v>
      </c>
      <c r="AC17" s="15">
        <f t="shared" si="9"/>
        <v>0</v>
      </c>
      <c r="AD17" s="15">
        <f t="shared" si="10"/>
        <v>0</v>
      </c>
      <c r="AE17" s="15">
        <f t="shared" si="10"/>
        <v>0</v>
      </c>
      <c r="AF17" s="57">
        <f t="shared" si="11"/>
        <v>0</v>
      </c>
      <c r="AG17" s="11"/>
      <c r="AH17" s="12"/>
      <c r="AI17" s="12"/>
      <c r="AJ17" s="12"/>
      <c r="AK17" s="12"/>
      <c r="AL17" s="12"/>
      <c r="AM17" s="14">
        <f t="shared" si="12"/>
        <v>0</v>
      </c>
      <c r="AN17" s="11"/>
      <c r="AO17" s="14">
        <f t="shared" si="13"/>
        <v>0</v>
      </c>
    </row>
    <row r="18" spans="1:41" ht="15.75" customHeight="1" x14ac:dyDescent="0.25">
      <c r="A18" s="16"/>
      <c r="B18" s="17"/>
      <c r="C18" s="18"/>
      <c r="D18" s="19"/>
      <c r="E18" s="20">
        <f t="shared" si="0"/>
        <v>0</v>
      </c>
      <c r="F18" s="19"/>
      <c r="G18" s="19"/>
      <c r="H18" s="20">
        <f t="shared" si="1"/>
        <v>0</v>
      </c>
      <c r="I18" s="19"/>
      <c r="J18" s="19"/>
      <c r="K18" s="19"/>
      <c r="L18" s="20">
        <f t="shared" si="2"/>
        <v>0</v>
      </c>
      <c r="M18" s="19"/>
      <c r="N18" s="13">
        <f t="shared" si="3"/>
        <v>0</v>
      </c>
      <c r="O18" s="19"/>
      <c r="P18" s="19"/>
      <c r="Q18" s="20">
        <f t="shared" si="4"/>
        <v>0</v>
      </c>
      <c r="R18" s="19"/>
      <c r="S18" s="21">
        <f t="shared" si="5"/>
        <v>0</v>
      </c>
      <c r="T18" s="21">
        <f t="shared" si="6"/>
        <v>0</v>
      </c>
      <c r="U18" s="22">
        <f t="shared" si="7"/>
        <v>0</v>
      </c>
      <c r="V18" s="18"/>
      <c r="W18" s="19"/>
      <c r="X18" s="19"/>
      <c r="Y18" s="19"/>
      <c r="Z18" s="21">
        <f t="shared" si="8"/>
        <v>0</v>
      </c>
      <c r="AA18" s="19"/>
      <c r="AB18" s="23">
        <f t="shared" si="9"/>
        <v>0</v>
      </c>
      <c r="AC18" s="23">
        <f t="shared" si="9"/>
        <v>0</v>
      </c>
      <c r="AD18" s="23">
        <f t="shared" si="10"/>
        <v>0</v>
      </c>
      <c r="AE18" s="23">
        <f t="shared" si="10"/>
        <v>0</v>
      </c>
      <c r="AF18" s="58">
        <f t="shared" si="11"/>
        <v>0</v>
      </c>
      <c r="AG18" s="18"/>
      <c r="AH18" s="19"/>
      <c r="AI18" s="19"/>
      <c r="AJ18" s="19"/>
      <c r="AK18" s="19"/>
      <c r="AL18" s="19"/>
      <c r="AM18" s="22">
        <f t="shared" si="12"/>
        <v>0</v>
      </c>
      <c r="AN18" s="18"/>
      <c r="AO18" s="24">
        <f t="shared" si="13"/>
        <v>0</v>
      </c>
    </row>
    <row r="19" spans="1:41" ht="15.75" customHeight="1" x14ac:dyDescent="0.25">
      <c r="A19" s="16"/>
      <c r="B19" s="17"/>
      <c r="C19" s="18"/>
      <c r="D19" s="19"/>
      <c r="E19" s="20">
        <f t="shared" si="0"/>
        <v>0</v>
      </c>
      <c r="F19" s="19"/>
      <c r="G19" s="19"/>
      <c r="H19" s="20">
        <f t="shared" si="1"/>
        <v>0</v>
      </c>
      <c r="I19" s="19"/>
      <c r="J19" s="19"/>
      <c r="K19" s="19"/>
      <c r="L19" s="20">
        <f t="shared" si="2"/>
        <v>0</v>
      </c>
      <c r="M19" s="19"/>
      <c r="N19" s="13">
        <f t="shared" si="3"/>
        <v>0</v>
      </c>
      <c r="O19" s="19"/>
      <c r="P19" s="19"/>
      <c r="Q19" s="20">
        <f t="shared" si="4"/>
        <v>0</v>
      </c>
      <c r="R19" s="19"/>
      <c r="S19" s="21">
        <f t="shared" si="5"/>
        <v>0</v>
      </c>
      <c r="T19" s="21">
        <f t="shared" si="6"/>
        <v>0</v>
      </c>
      <c r="U19" s="22">
        <f t="shared" si="7"/>
        <v>0</v>
      </c>
      <c r="V19" s="18"/>
      <c r="W19" s="19"/>
      <c r="X19" s="19"/>
      <c r="Y19" s="19"/>
      <c r="Z19" s="21">
        <f t="shared" si="8"/>
        <v>0</v>
      </c>
      <c r="AA19" s="19"/>
      <c r="AB19" s="23">
        <f t="shared" si="9"/>
        <v>0</v>
      </c>
      <c r="AC19" s="23">
        <f t="shared" si="9"/>
        <v>0</v>
      </c>
      <c r="AD19" s="23">
        <f t="shared" si="10"/>
        <v>0</v>
      </c>
      <c r="AE19" s="23">
        <f t="shared" si="10"/>
        <v>0</v>
      </c>
      <c r="AF19" s="58">
        <f t="shared" si="11"/>
        <v>0</v>
      </c>
      <c r="AG19" s="18"/>
      <c r="AH19" s="19"/>
      <c r="AI19" s="19"/>
      <c r="AJ19" s="19"/>
      <c r="AK19" s="19"/>
      <c r="AL19" s="19"/>
      <c r="AM19" s="22">
        <f t="shared" si="12"/>
        <v>0</v>
      </c>
      <c r="AN19" s="18"/>
      <c r="AO19" s="24">
        <f t="shared" si="13"/>
        <v>0</v>
      </c>
    </row>
    <row r="20" spans="1:41" ht="15.75" customHeight="1" x14ac:dyDescent="0.25">
      <c r="A20" s="16"/>
      <c r="B20" s="17"/>
      <c r="C20" s="18"/>
      <c r="D20" s="19"/>
      <c r="E20" s="20">
        <f t="shared" si="0"/>
        <v>0</v>
      </c>
      <c r="F20" s="19"/>
      <c r="G20" s="19"/>
      <c r="H20" s="20">
        <f t="shared" si="1"/>
        <v>0</v>
      </c>
      <c r="I20" s="19"/>
      <c r="J20" s="19"/>
      <c r="K20" s="19"/>
      <c r="L20" s="20">
        <f t="shared" si="2"/>
        <v>0</v>
      </c>
      <c r="M20" s="19"/>
      <c r="N20" s="13">
        <f t="shared" si="3"/>
        <v>0</v>
      </c>
      <c r="O20" s="19"/>
      <c r="P20" s="19"/>
      <c r="Q20" s="20">
        <f t="shared" si="4"/>
        <v>0</v>
      </c>
      <c r="R20" s="19"/>
      <c r="S20" s="21">
        <f t="shared" si="5"/>
        <v>0</v>
      </c>
      <c r="T20" s="21">
        <f t="shared" si="6"/>
        <v>0</v>
      </c>
      <c r="U20" s="22">
        <f t="shared" si="7"/>
        <v>0</v>
      </c>
      <c r="V20" s="18"/>
      <c r="W20" s="19"/>
      <c r="X20" s="19"/>
      <c r="Y20" s="19"/>
      <c r="Z20" s="21">
        <f t="shared" si="8"/>
        <v>0</v>
      </c>
      <c r="AA20" s="19"/>
      <c r="AB20" s="23">
        <f t="shared" si="9"/>
        <v>0</v>
      </c>
      <c r="AC20" s="23">
        <f t="shared" si="9"/>
        <v>0</v>
      </c>
      <c r="AD20" s="23">
        <f t="shared" si="10"/>
        <v>0</v>
      </c>
      <c r="AE20" s="23">
        <f t="shared" si="10"/>
        <v>0</v>
      </c>
      <c r="AF20" s="58">
        <f t="shared" si="11"/>
        <v>0</v>
      </c>
      <c r="AG20" s="18"/>
      <c r="AH20" s="19"/>
      <c r="AI20" s="19"/>
      <c r="AJ20" s="19"/>
      <c r="AK20" s="19"/>
      <c r="AL20" s="19"/>
      <c r="AM20" s="22">
        <f t="shared" si="12"/>
        <v>0</v>
      </c>
      <c r="AN20" s="18"/>
      <c r="AO20" s="24">
        <f t="shared" si="13"/>
        <v>0</v>
      </c>
    </row>
    <row r="21" spans="1:41" ht="15.75" customHeight="1" x14ac:dyDescent="0.25">
      <c r="A21" s="16"/>
      <c r="B21" s="17"/>
      <c r="C21" s="18"/>
      <c r="D21" s="19"/>
      <c r="E21" s="20">
        <f t="shared" si="0"/>
        <v>0</v>
      </c>
      <c r="F21" s="19"/>
      <c r="G21" s="19"/>
      <c r="H21" s="20">
        <f t="shared" si="1"/>
        <v>0</v>
      </c>
      <c r="I21" s="19"/>
      <c r="J21" s="19"/>
      <c r="K21" s="19"/>
      <c r="L21" s="20">
        <f t="shared" si="2"/>
        <v>0</v>
      </c>
      <c r="M21" s="19"/>
      <c r="N21" s="13">
        <f t="shared" si="3"/>
        <v>0</v>
      </c>
      <c r="O21" s="19"/>
      <c r="P21" s="19"/>
      <c r="Q21" s="20">
        <f t="shared" si="4"/>
        <v>0</v>
      </c>
      <c r="R21" s="19"/>
      <c r="S21" s="21">
        <f t="shared" si="5"/>
        <v>0</v>
      </c>
      <c r="T21" s="21">
        <f t="shared" si="6"/>
        <v>0</v>
      </c>
      <c r="U21" s="22">
        <f t="shared" si="7"/>
        <v>0</v>
      </c>
      <c r="V21" s="18"/>
      <c r="W21" s="19"/>
      <c r="X21" s="19"/>
      <c r="Y21" s="19"/>
      <c r="Z21" s="21">
        <f t="shared" si="8"/>
        <v>0</v>
      </c>
      <c r="AA21" s="19"/>
      <c r="AB21" s="23">
        <f t="shared" si="9"/>
        <v>0</v>
      </c>
      <c r="AC21" s="23">
        <f t="shared" si="9"/>
        <v>0</v>
      </c>
      <c r="AD21" s="23">
        <f t="shared" si="10"/>
        <v>0</v>
      </c>
      <c r="AE21" s="23">
        <f t="shared" si="10"/>
        <v>0</v>
      </c>
      <c r="AF21" s="58">
        <f t="shared" si="11"/>
        <v>0</v>
      </c>
      <c r="AG21" s="18"/>
      <c r="AH21" s="19"/>
      <c r="AI21" s="19"/>
      <c r="AJ21" s="19"/>
      <c r="AK21" s="19"/>
      <c r="AL21" s="19"/>
      <c r="AM21" s="22">
        <f t="shared" si="12"/>
        <v>0</v>
      </c>
      <c r="AN21" s="18"/>
      <c r="AO21" s="24">
        <f t="shared" si="13"/>
        <v>0</v>
      </c>
    </row>
    <row r="22" spans="1:41" ht="15.75" customHeight="1" x14ac:dyDescent="0.25">
      <c r="A22" s="16"/>
      <c r="B22" s="17"/>
      <c r="C22" s="18"/>
      <c r="D22" s="19"/>
      <c r="E22" s="20">
        <f t="shared" si="0"/>
        <v>0</v>
      </c>
      <c r="F22" s="19"/>
      <c r="G22" s="19"/>
      <c r="H22" s="20">
        <f t="shared" si="1"/>
        <v>0</v>
      </c>
      <c r="I22" s="19"/>
      <c r="J22" s="19"/>
      <c r="K22" s="19"/>
      <c r="L22" s="20">
        <f t="shared" si="2"/>
        <v>0</v>
      </c>
      <c r="M22" s="19"/>
      <c r="N22" s="13">
        <f t="shared" si="3"/>
        <v>0</v>
      </c>
      <c r="O22" s="19"/>
      <c r="P22" s="19"/>
      <c r="Q22" s="20">
        <f t="shared" si="4"/>
        <v>0</v>
      </c>
      <c r="R22" s="19"/>
      <c r="S22" s="21">
        <f t="shared" si="5"/>
        <v>0</v>
      </c>
      <c r="T22" s="21">
        <f t="shared" si="6"/>
        <v>0</v>
      </c>
      <c r="U22" s="22">
        <f t="shared" si="7"/>
        <v>0</v>
      </c>
      <c r="V22" s="18"/>
      <c r="W22" s="19"/>
      <c r="X22" s="19"/>
      <c r="Y22" s="19"/>
      <c r="Z22" s="21">
        <f t="shared" si="8"/>
        <v>0</v>
      </c>
      <c r="AA22" s="19"/>
      <c r="AB22" s="23">
        <f t="shared" si="9"/>
        <v>0</v>
      </c>
      <c r="AC22" s="23">
        <f t="shared" si="9"/>
        <v>0</v>
      </c>
      <c r="AD22" s="23">
        <f t="shared" si="10"/>
        <v>0</v>
      </c>
      <c r="AE22" s="23">
        <f t="shared" si="10"/>
        <v>0</v>
      </c>
      <c r="AF22" s="58">
        <f t="shared" si="11"/>
        <v>0</v>
      </c>
      <c r="AG22" s="18"/>
      <c r="AH22" s="19"/>
      <c r="AI22" s="19"/>
      <c r="AJ22" s="19"/>
      <c r="AK22" s="19"/>
      <c r="AL22" s="19"/>
      <c r="AM22" s="22">
        <f t="shared" si="12"/>
        <v>0</v>
      </c>
      <c r="AN22" s="18"/>
      <c r="AO22" s="24">
        <f t="shared" si="13"/>
        <v>0</v>
      </c>
    </row>
    <row r="23" spans="1:41" ht="15.75" customHeight="1" x14ac:dyDescent="0.25">
      <c r="A23" s="16"/>
      <c r="B23" s="17"/>
      <c r="C23" s="18"/>
      <c r="D23" s="19"/>
      <c r="E23" s="20">
        <f t="shared" si="0"/>
        <v>0</v>
      </c>
      <c r="F23" s="19"/>
      <c r="G23" s="19"/>
      <c r="H23" s="20">
        <f t="shared" si="1"/>
        <v>0</v>
      </c>
      <c r="I23" s="19"/>
      <c r="J23" s="19"/>
      <c r="K23" s="19"/>
      <c r="L23" s="20">
        <f t="shared" si="2"/>
        <v>0</v>
      </c>
      <c r="M23" s="19"/>
      <c r="N23" s="13">
        <f t="shared" si="3"/>
        <v>0</v>
      </c>
      <c r="O23" s="19"/>
      <c r="P23" s="19"/>
      <c r="Q23" s="20">
        <f t="shared" si="4"/>
        <v>0</v>
      </c>
      <c r="R23" s="19"/>
      <c r="S23" s="21">
        <f t="shared" si="5"/>
        <v>0</v>
      </c>
      <c r="T23" s="21">
        <f t="shared" si="6"/>
        <v>0</v>
      </c>
      <c r="U23" s="22">
        <f t="shared" si="7"/>
        <v>0</v>
      </c>
      <c r="V23" s="18"/>
      <c r="W23" s="19"/>
      <c r="X23" s="19"/>
      <c r="Y23" s="19"/>
      <c r="Z23" s="21">
        <f t="shared" si="8"/>
        <v>0</v>
      </c>
      <c r="AA23" s="19"/>
      <c r="AB23" s="23">
        <f t="shared" si="9"/>
        <v>0</v>
      </c>
      <c r="AC23" s="23">
        <f t="shared" si="9"/>
        <v>0</v>
      </c>
      <c r="AD23" s="23">
        <f t="shared" si="10"/>
        <v>0</v>
      </c>
      <c r="AE23" s="23">
        <f t="shared" si="10"/>
        <v>0</v>
      </c>
      <c r="AF23" s="58">
        <f t="shared" si="11"/>
        <v>0</v>
      </c>
      <c r="AG23" s="18"/>
      <c r="AH23" s="19"/>
      <c r="AI23" s="19"/>
      <c r="AJ23" s="19"/>
      <c r="AK23" s="19"/>
      <c r="AL23" s="19"/>
      <c r="AM23" s="22">
        <f t="shared" si="12"/>
        <v>0</v>
      </c>
      <c r="AN23" s="18"/>
      <c r="AO23" s="24">
        <f t="shared" si="13"/>
        <v>0</v>
      </c>
    </row>
    <row r="24" spans="1:41" ht="15.75" customHeight="1" x14ac:dyDescent="0.25">
      <c r="A24" s="16"/>
      <c r="B24" s="17"/>
      <c r="C24" s="18"/>
      <c r="D24" s="19"/>
      <c r="E24" s="20">
        <f t="shared" si="0"/>
        <v>0</v>
      </c>
      <c r="F24" s="19"/>
      <c r="G24" s="19"/>
      <c r="H24" s="20">
        <f t="shared" si="1"/>
        <v>0</v>
      </c>
      <c r="I24" s="19"/>
      <c r="J24" s="19"/>
      <c r="K24" s="19"/>
      <c r="L24" s="20">
        <f t="shared" si="2"/>
        <v>0</v>
      </c>
      <c r="M24" s="19"/>
      <c r="N24" s="13">
        <f t="shared" si="3"/>
        <v>0</v>
      </c>
      <c r="O24" s="19"/>
      <c r="P24" s="19"/>
      <c r="Q24" s="20">
        <f t="shared" si="4"/>
        <v>0</v>
      </c>
      <c r="R24" s="19"/>
      <c r="S24" s="21">
        <f t="shared" si="5"/>
        <v>0</v>
      </c>
      <c r="T24" s="21">
        <f t="shared" si="6"/>
        <v>0</v>
      </c>
      <c r="U24" s="22">
        <f t="shared" si="7"/>
        <v>0</v>
      </c>
      <c r="V24" s="18"/>
      <c r="W24" s="19"/>
      <c r="X24" s="19"/>
      <c r="Y24" s="19"/>
      <c r="Z24" s="21">
        <f t="shared" si="8"/>
        <v>0</v>
      </c>
      <c r="AA24" s="19"/>
      <c r="AB24" s="23">
        <f t="shared" si="9"/>
        <v>0</v>
      </c>
      <c r="AC24" s="23">
        <f t="shared" si="9"/>
        <v>0</v>
      </c>
      <c r="AD24" s="23">
        <f t="shared" si="10"/>
        <v>0</v>
      </c>
      <c r="AE24" s="23">
        <f t="shared" si="10"/>
        <v>0</v>
      </c>
      <c r="AF24" s="58">
        <f t="shared" si="11"/>
        <v>0</v>
      </c>
      <c r="AG24" s="18"/>
      <c r="AH24" s="19"/>
      <c r="AI24" s="19"/>
      <c r="AJ24" s="19"/>
      <c r="AK24" s="19"/>
      <c r="AL24" s="19"/>
      <c r="AM24" s="22">
        <f t="shared" si="12"/>
        <v>0</v>
      </c>
      <c r="AN24" s="18"/>
      <c r="AO24" s="24">
        <f t="shared" si="13"/>
        <v>0</v>
      </c>
    </row>
    <row r="25" spans="1:41" ht="15.75" customHeight="1" x14ac:dyDescent="0.25">
      <c r="A25" s="16"/>
      <c r="B25" s="17"/>
      <c r="C25" s="18"/>
      <c r="D25" s="19"/>
      <c r="E25" s="20">
        <f t="shared" si="0"/>
        <v>0</v>
      </c>
      <c r="F25" s="19"/>
      <c r="G25" s="19"/>
      <c r="H25" s="20">
        <f t="shared" si="1"/>
        <v>0</v>
      </c>
      <c r="I25" s="19"/>
      <c r="J25" s="19"/>
      <c r="K25" s="19"/>
      <c r="L25" s="20">
        <f t="shared" si="2"/>
        <v>0</v>
      </c>
      <c r="M25" s="19"/>
      <c r="N25" s="13">
        <f t="shared" si="3"/>
        <v>0</v>
      </c>
      <c r="O25" s="19"/>
      <c r="P25" s="19"/>
      <c r="Q25" s="20">
        <f t="shared" si="4"/>
        <v>0</v>
      </c>
      <c r="R25" s="19"/>
      <c r="S25" s="21">
        <f t="shared" si="5"/>
        <v>0</v>
      </c>
      <c r="T25" s="21">
        <f t="shared" si="6"/>
        <v>0</v>
      </c>
      <c r="U25" s="22">
        <f t="shared" si="7"/>
        <v>0</v>
      </c>
      <c r="V25" s="18"/>
      <c r="W25" s="19"/>
      <c r="X25" s="19"/>
      <c r="Y25" s="19"/>
      <c r="Z25" s="21">
        <f t="shared" si="8"/>
        <v>0</v>
      </c>
      <c r="AA25" s="19"/>
      <c r="AB25" s="23">
        <f t="shared" si="9"/>
        <v>0</v>
      </c>
      <c r="AC25" s="23">
        <f t="shared" si="9"/>
        <v>0</v>
      </c>
      <c r="AD25" s="23">
        <f t="shared" si="10"/>
        <v>0</v>
      </c>
      <c r="AE25" s="23">
        <f t="shared" si="10"/>
        <v>0</v>
      </c>
      <c r="AF25" s="58">
        <f t="shared" si="11"/>
        <v>0</v>
      </c>
      <c r="AG25" s="18"/>
      <c r="AH25" s="19"/>
      <c r="AI25" s="19"/>
      <c r="AJ25" s="19"/>
      <c r="AK25" s="19"/>
      <c r="AL25" s="19"/>
      <c r="AM25" s="22">
        <f t="shared" si="12"/>
        <v>0</v>
      </c>
      <c r="AN25" s="18"/>
      <c r="AO25" s="24">
        <f t="shared" si="13"/>
        <v>0</v>
      </c>
    </row>
    <row r="26" spans="1:41" ht="15.75" customHeight="1" x14ac:dyDescent="0.25">
      <c r="A26" s="16"/>
      <c r="B26" s="17"/>
      <c r="C26" s="18"/>
      <c r="D26" s="19"/>
      <c r="E26" s="20">
        <f t="shared" si="0"/>
        <v>0</v>
      </c>
      <c r="F26" s="19"/>
      <c r="G26" s="19"/>
      <c r="H26" s="20">
        <f t="shared" si="1"/>
        <v>0</v>
      </c>
      <c r="I26" s="19"/>
      <c r="J26" s="19"/>
      <c r="K26" s="19"/>
      <c r="L26" s="20">
        <f t="shared" si="2"/>
        <v>0</v>
      </c>
      <c r="M26" s="19"/>
      <c r="N26" s="13">
        <f t="shared" si="3"/>
        <v>0</v>
      </c>
      <c r="O26" s="19"/>
      <c r="P26" s="19"/>
      <c r="Q26" s="20">
        <f t="shared" si="4"/>
        <v>0</v>
      </c>
      <c r="R26" s="19"/>
      <c r="S26" s="21">
        <f t="shared" si="5"/>
        <v>0</v>
      </c>
      <c r="T26" s="21">
        <f t="shared" si="6"/>
        <v>0</v>
      </c>
      <c r="U26" s="22">
        <f t="shared" si="7"/>
        <v>0</v>
      </c>
      <c r="V26" s="18"/>
      <c r="W26" s="19"/>
      <c r="X26" s="19"/>
      <c r="Y26" s="19"/>
      <c r="Z26" s="21">
        <f t="shared" si="8"/>
        <v>0</v>
      </c>
      <c r="AA26" s="19"/>
      <c r="AB26" s="23">
        <f t="shared" si="9"/>
        <v>0</v>
      </c>
      <c r="AC26" s="23">
        <f t="shared" si="9"/>
        <v>0</v>
      </c>
      <c r="AD26" s="23">
        <f t="shared" si="10"/>
        <v>0</v>
      </c>
      <c r="AE26" s="23">
        <f t="shared" si="10"/>
        <v>0</v>
      </c>
      <c r="AF26" s="58">
        <f t="shared" si="11"/>
        <v>0</v>
      </c>
      <c r="AG26" s="18"/>
      <c r="AH26" s="19"/>
      <c r="AI26" s="19"/>
      <c r="AJ26" s="19"/>
      <c r="AK26" s="19"/>
      <c r="AL26" s="19"/>
      <c r="AM26" s="22">
        <f t="shared" si="12"/>
        <v>0</v>
      </c>
      <c r="AN26" s="18"/>
      <c r="AO26" s="24">
        <f t="shared" si="13"/>
        <v>0</v>
      </c>
    </row>
    <row r="27" spans="1:41" ht="15.75" customHeight="1" x14ac:dyDescent="0.25">
      <c r="A27" s="16"/>
      <c r="B27" s="17"/>
      <c r="C27" s="18"/>
      <c r="D27" s="19"/>
      <c r="E27" s="20">
        <f t="shared" si="0"/>
        <v>0</v>
      </c>
      <c r="F27" s="19"/>
      <c r="G27" s="19"/>
      <c r="H27" s="20">
        <f t="shared" si="1"/>
        <v>0</v>
      </c>
      <c r="I27" s="19"/>
      <c r="J27" s="19"/>
      <c r="K27" s="19"/>
      <c r="L27" s="20">
        <f t="shared" si="2"/>
        <v>0</v>
      </c>
      <c r="M27" s="19"/>
      <c r="N27" s="13">
        <f t="shared" si="3"/>
        <v>0</v>
      </c>
      <c r="O27" s="19"/>
      <c r="P27" s="19"/>
      <c r="Q27" s="20">
        <f t="shared" si="4"/>
        <v>0</v>
      </c>
      <c r="R27" s="19"/>
      <c r="S27" s="21">
        <f t="shared" si="5"/>
        <v>0</v>
      </c>
      <c r="T27" s="21">
        <f t="shared" si="6"/>
        <v>0</v>
      </c>
      <c r="U27" s="22">
        <f t="shared" si="7"/>
        <v>0</v>
      </c>
      <c r="V27" s="18"/>
      <c r="W27" s="19"/>
      <c r="X27" s="19"/>
      <c r="Y27" s="19"/>
      <c r="Z27" s="21">
        <f t="shared" si="8"/>
        <v>0</v>
      </c>
      <c r="AA27" s="19"/>
      <c r="AB27" s="23">
        <f t="shared" si="9"/>
        <v>0</v>
      </c>
      <c r="AC27" s="23">
        <f t="shared" si="9"/>
        <v>0</v>
      </c>
      <c r="AD27" s="23">
        <f t="shared" si="10"/>
        <v>0</v>
      </c>
      <c r="AE27" s="23">
        <f t="shared" si="10"/>
        <v>0</v>
      </c>
      <c r="AF27" s="58">
        <f t="shared" si="11"/>
        <v>0</v>
      </c>
      <c r="AG27" s="18"/>
      <c r="AH27" s="19"/>
      <c r="AI27" s="19"/>
      <c r="AJ27" s="19"/>
      <c r="AK27" s="19"/>
      <c r="AL27" s="19"/>
      <c r="AM27" s="22">
        <f t="shared" si="12"/>
        <v>0</v>
      </c>
      <c r="AN27" s="18"/>
      <c r="AO27" s="24">
        <f t="shared" si="13"/>
        <v>0</v>
      </c>
    </row>
    <row r="28" spans="1:41" ht="15.75" customHeight="1" x14ac:dyDescent="0.25">
      <c r="A28" s="16"/>
      <c r="B28" s="17"/>
      <c r="C28" s="18"/>
      <c r="D28" s="19"/>
      <c r="E28" s="20">
        <f t="shared" si="0"/>
        <v>0</v>
      </c>
      <c r="F28" s="19"/>
      <c r="G28" s="19"/>
      <c r="H28" s="20">
        <f t="shared" si="1"/>
        <v>0</v>
      </c>
      <c r="I28" s="19"/>
      <c r="J28" s="19"/>
      <c r="K28" s="19"/>
      <c r="L28" s="20">
        <f t="shared" si="2"/>
        <v>0</v>
      </c>
      <c r="M28" s="19"/>
      <c r="N28" s="13">
        <f t="shared" si="3"/>
        <v>0</v>
      </c>
      <c r="O28" s="19"/>
      <c r="P28" s="19"/>
      <c r="Q28" s="20">
        <f t="shared" si="4"/>
        <v>0</v>
      </c>
      <c r="R28" s="19"/>
      <c r="S28" s="21">
        <f t="shared" si="5"/>
        <v>0</v>
      </c>
      <c r="T28" s="21">
        <f t="shared" si="6"/>
        <v>0</v>
      </c>
      <c r="U28" s="22">
        <f t="shared" si="7"/>
        <v>0</v>
      </c>
      <c r="V28" s="18"/>
      <c r="W28" s="19"/>
      <c r="X28" s="19"/>
      <c r="Y28" s="19"/>
      <c r="Z28" s="21">
        <f t="shared" si="8"/>
        <v>0</v>
      </c>
      <c r="AA28" s="19"/>
      <c r="AB28" s="23">
        <f t="shared" si="9"/>
        <v>0</v>
      </c>
      <c r="AC28" s="23">
        <f t="shared" si="9"/>
        <v>0</v>
      </c>
      <c r="AD28" s="23">
        <f t="shared" si="10"/>
        <v>0</v>
      </c>
      <c r="AE28" s="23">
        <f t="shared" si="10"/>
        <v>0</v>
      </c>
      <c r="AF28" s="58">
        <f t="shared" si="11"/>
        <v>0</v>
      </c>
      <c r="AG28" s="18"/>
      <c r="AH28" s="19"/>
      <c r="AI28" s="19"/>
      <c r="AJ28" s="19"/>
      <c r="AK28" s="19"/>
      <c r="AL28" s="19"/>
      <c r="AM28" s="22">
        <f t="shared" si="12"/>
        <v>0</v>
      </c>
      <c r="AN28" s="18"/>
      <c r="AO28" s="24">
        <f t="shared" si="13"/>
        <v>0</v>
      </c>
    </row>
    <row r="29" spans="1:41" ht="15.75" customHeight="1" x14ac:dyDescent="0.25">
      <c r="A29" s="16"/>
      <c r="B29" s="17"/>
      <c r="C29" s="18"/>
      <c r="D29" s="19"/>
      <c r="E29" s="20">
        <f t="shared" si="0"/>
        <v>0</v>
      </c>
      <c r="F29" s="19"/>
      <c r="G29" s="19"/>
      <c r="H29" s="20">
        <f t="shared" si="1"/>
        <v>0</v>
      </c>
      <c r="I29" s="19"/>
      <c r="J29" s="19"/>
      <c r="K29" s="19"/>
      <c r="L29" s="20">
        <f t="shared" si="2"/>
        <v>0</v>
      </c>
      <c r="M29" s="19"/>
      <c r="N29" s="13">
        <f t="shared" si="3"/>
        <v>0</v>
      </c>
      <c r="O29" s="19"/>
      <c r="P29" s="19"/>
      <c r="Q29" s="20">
        <f t="shared" si="4"/>
        <v>0</v>
      </c>
      <c r="R29" s="19"/>
      <c r="S29" s="21">
        <f t="shared" si="5"/>
        <v>0</v>
      </c>
      <c r="T29" s="21">
        <f t="shared" si="6"/>
        <v>0</v>
      </c>
      <c r="U29" s="22">
        <f t="shared" si="7"/>
        <v>0</v>
      </c>
      <c r="V29" s="18"/>
      <c r="W29" s="19"/>
      <c r="X29" s="19"/>
      <c r="Y29" s="19"/>
      <c r="Z29" s="21">
        <f t="shared" si="8"/>
        <v>0</v>
      </c>
      <c r="AA29" s="19"/>
      <c r="AB29" s="23">
        <f t="shared" si="9"/>
        <v>0</v>
      </c>
      <c r="AC29" s="23">
        <f t="shared" si="9"/>
        <v>0</v>
      </c>
      <c r="AD29" s="23">
        <f t="shared" si="10"/>
        <v>0</v>
      </c>
      <c r="AE29" s="23">
        <f t="shared" si="10"/>
        <v>0</v>
      </c>
      <c r="AF29" s="58">
        <f t="shared" si="11"/>
        <v>0</v>
      </c>
      <c r="AG29" s="18"/>
      <c r="AH29" s="19"/>
      <c r="AI29" s="19"/>
      <c r="AJ29" s="19"/>
      <c r="AK29" s="19"/>
      <c r="AL29" s="19"/>
      <c r="AM29" s="22">
        <f t="shared" si="12"/>
        <v>0</v>
      </c>
      <c r="AN29" s="18"/>
      <c r="AO29" s="24">
        <f t="shared" si="13"/>
        <v>0</v>
      </c>
    </row>
    <row r="30" spans="1:41" ht="15.75" customHeight="1" x14ac:dyDescent="0.25">
      <c r="A30" s="16"/>
      <c r="B30" s="17"/>
      <c r="C30" s="18"/>
      <c r="D30" s="19"/>
      <c r="E30" s="20">
        <f t="shared" si="0"/>
        <v>0</v>
      </c>
      <c r="F30" s="19"/>
      <c r="G30" s="19"/>
      <c r="H30" s="20">
        <f t="shared" si="1"/>
        <v>0</v>
      </c>
      <c r="I30" s="19"/>
      <c r="J30" s="19"/>
      <c r="K30" s="19"/>
      <c r="L30" s="20">
        <f t="shared" si="2"/>
        <v>0</v>
      </c>
      <c r="M30" s="19"/>
      <c r="N30" s="13">
        <f t="shared" si="3"/>
        <v>0</v>
      </c>
      <c r="O30" s="19"/>
      <c r="P30" s="19"/>
      <c r="Q30" s="20">
        <f t="shared" si="4"/>
        <v>0</v>
      </c>
      <c r="R30" s="19"/>
      <c r="S30" s="21">
        <f t="shared" si="5"/>
        <v>0</v>
      </c>
      <c r="T30" s="21">
        <f t="shared" si="6"/>
        <v>0</v>
      </c>
      <c r="U30" s="22">
        <f t="shared" si="7"/>
        <v>0</v>
      </c>
      <c r="V30" s="18"/>
      <c r="W30" s="19"/>
      <c r="X30" s="19"/>
      <c r="Y30" s="19"/>
      <c r="Z30" s="21">
        <f t="shared" si="8"/>
        <v>0</v>
      </c>
      <c r="AA30" s="19"/>
      <c r="AB30" s="23">
        <f t="shared" si="9"/>
        <v>0</v>
      </c>
      <c r="AC30" s="23">
        <f t="shared" si="9"/>
        <v>0</v>
      </c>
      <c r="AD30" s="23">
        <f t="shared" si="10"/>
        <v>0</v>
      </c>
      <c r="AE30" s="23">
        <f t="shared" si="10"/>
        <v>0</v>
      </c>
      <c r="AF30" s="58">
        <f t="shared" si="11"/>
        <v>0</v>
      </c>
      <c r="AG30" s="18"/>
      <c r="AH30" s="19"/>
      <c r="AI30" s="19"/>
      <c r="AJ30" s="19"/>
      <c r="AK30" s="19"/>
      <c r="AL30" s="19"/>
      <c r="AM30" s="22">
        <f t="shared" si="12"/>
        <v>0</v>
      </c>
      <c r="AN30" s="18"/>
      <c r="AO30" s="24">
        <f t="shared" si="13"/>
        <v>0</v>
      </c>
    </row>
    <row r="31" spans="1:41" ht="15.75" customHeight="1" x14ac:dyDescent="0.25">
      <c r="A31" s="16"/>
      <c r="B31" s="17"/>
      <c r="C31" s="18"/>
      <c r="D31" s="19"/>
      <c r="E31" s="20">
        <f t="shared" si="0"/>
        <v>0</v>
      </c>
      <c r="F31" s="19"/>
      <c r="G31" s="19"/>
      <c r="H31" s="20">
        <f t="shared" si="1"/>
        <v>0</v>
      </c>
      <c r="I31" s="19"/>
      <c r="J31" s="19"/>
      <c r="K31" s="19"/>
      <c r="L31" s="20">
        <f t="shared" si="2"/>
        <v>0</v>
      </c>
      <c r="M31" s="19"/>
      <c r="N31" s="13">
        <f t="shared" si="3"/>
        <v>0</v>
      </c>
      <c r="O31" s="19"/>
      <c r="P31" s="19"/>
      <c r="Q31" s="20">
        <f t="shared" si="4"/>
        <v>0</v>
      </c>
      <c r="R31" s="19"/>
      <c r="S31" s="21">
        <f t="shared" si="5"/>
        <v>0</v>
      </c>
      <c r="T31" s="21">
        <f t="shared" si="6"/>
        <v>0</v>
      </c>
      <c r="U31" s="22">
        <f t="shared" si="7"/>
        <v>0</v>
      </c>
      <c r="V31" s="18"/>
      <c r="W31" s="19"/>
      <c r="X31" s="19"/>
      <c r="Y31" s="19"/>
      <c r="Z31" s="21">
        <f t="shared" si="8"/>
        <v>0</v>
      </c>
      <c r="AA31" s="19"/>
      <c r="AB31" s="23">
        <f t="shared" si="9"/>
        <v>0</v>
      </c>
      <c r="AC31" s="23">
        <f t="shared" si="9"/>
        <v>0</v>
      </c>
      <c r="AD31" s="23">
        <f t="shared" si="10"/>
        <v>0</v>
      </c>
      <c r="AE31" s="23">
        <f t="shared" si="10"/>
        <v>0</v>
      </c>
      <c r="AF31" s="58">
        <f t="shared" si="11"/>
        <v>0</v>
      </c>
      <c r="AG31" s="18"/>
      <c r="AH31" s="19"/>
      <c r="AI31" s="19"/>
      <c r="AJ31" s="19"/>
      <c r="AK31" s="19"/>
      <c r="AL31" s="19"/>
      <c r="AM31" s="22">
        <f t="shared" si="12"/>
        <v>0</v>
      </c>
      <c r="AN31" s="18"/>
      <c r="AO31" s="24">
        <f t="shared" si="13"/>
        <v>0</v>
      </c>
    </row>
    <row r="32" spans="1:41" ht="15.75" customHeight="1" x14ac:dyDescent="0.25">
      <c r="A32" s="16"/>
      <c r="B32" s="17"/>
      <c r="C32" s="18"/>
      <c r="D32" s="19"/>
      <c r="E32" s="20">
        <f t="shared" si="0"/>
        <v>0</v>
      </c>
      <c r="F32" s="19"/>
      <c r="G32" s="19"/>
      <c r="H32" s="20">
        <f t="shared" si="1"/>
        <v>0</v>
      </c>
      <c r="I32" s="19"/>
      <c r="J32" s="19"/>
      <c r="K32" s="19"/>
      <c r="L32" s="20">
        <f t="shared" si="2"/>
        <v>0</v>
      </c>
      <c r="M32" s="19"/>
      <c r="N32" s="13">
        <f t="shared" si="3"/>
        <v>0</v>
      </c>
      <c r="O32" s="19"/>
      <c r="P32" s="19"/>
      <c r="Q32" s="20">
        <f t="shared" si="4"/>
        <v>0</v>
      </c>
      <c r="R32" s="19"/>
      <c r="S32" s="21">
        <f t="shared" si="5"/>
        <v>0</v>
      </c>
      <c r="T32" s="21">
        <f t="shared" si="6"/>
        <v>0</v>
      </c>
      <c r="U32" s="22">
        <f t="shared" si="7"/>
        <v>0</v>
      </c>
      <c r="V32" s="18"/>
      <c r="W32" s="19"/>
      <c r="X32" s="19"/>
      <c r="Y32" s="19"/>
      <c r="Z32" s="21">
        <f t="shared" si="8"/>
        <v>0</v>
      </c>
      <c r="AA32" s="19"/>
      <c r="AB32" s="23">
        <f t="shared" ref="AB32:AC47" si="14">IFERROR(V32/J32, 0)</f>
        <v>0</v>
      </c>
      <c r="AC32" s="23">
        <f t="shared" si="14"/>
        <v>0</v>
      </c>
      <c r="AD32" s="23">
        <f t="shared" ref="AD32:AE47" si="15">IFERROR(Z32/O32, 0)</f>
        <v>0</v>
      </c>
      <c r="AE32" s="23">
        <f t="shared" si="15"/>
        <v>0</v>
      </c>
      <c r="AF32" s="58">
        <f t="shared" si="11"/>
        <v>0</v>
      </c>
      <c r="AG32" s="18"/>
      <c r="AH32" s="19"/>
      <c r="AI32" s="19"/>
      <c r="AJ32" s="19"/>
      <c r="AK32" s="19"/>
      <c r="AL32" s="19"/>
      <c r="AM32" s="22">
        <f t="shared" si="12"/>
        <v>0</v>
      </c>
      <c r="AN32" s="18"/>
      <c r="AO32" s="24">
        <f t="shared" si="13"/>
        <v>0</v>
      </c>
    </row>
    <row r="33" spans="1:41" ht="15.75" customHeight="1" x14ac:dyDescent="0.25">
      <c r="A33" s="9"/>
      <c r="B33" s="10"/>
      <c r="C33" s="11"/>
      <c r="D33" s="12"/>
      <c r="E33" s="13">
        <f t="shared" si="0"/>
        <v>0</v>
      </c>
      <c r="F33" s="12"/>
      <c r="G33" s="12"/>
      <c r="H33" s="13">
        <f t="shared" si="1"/>
        <v>0</v>
      </c>
      <c r="I33" s="12"/>
      <c r="J33" s="12"/>
      <c r="K33" s="12"/>
      <c r="L33" s="13">
        <f t="shared" si="2"/>
        <v>0</v>
      </c>
      <c r="M33" s="12"/>
      <c r="N33" s="13">
        <f t="shared" si="3"/>
        <v>0</v>
      </c>
      <c r="O33" s="12"/>
      <c r="P33" s="12"/>
      <c r="Q33" s="13">
        <f t="shared" si="4"/>
        <v>0</v>
      </c>
      <c r="R33" s="12"/>
      <c r="S33" s="13">
        <f t="shared" si="5"/>
        <v>0</v>
      </c>
      <c r="T33" s="13">
        <f t="shared" si="6"/>
        <v>0</v>
      </c>
      <c r="U33" s="14">
        <f t="shared" si="7"/>
        <v>0</v>
      </c>
      <c r="V33" s="11"/>
      <c r="W33" s="12"/>
      <c r="X33" s="12"/>
      <c r="Y33" s="12"/>
      <c r="Z33" s="13">
        <f t="shared" si="8"/>
        <v>0</v>
      </c>
      <c r="AA33" s="12"/>
      <c r="AB33" s="15">
        <f t="shared" si="14"/>
        <v>0</v>
      </c>
      <c r="AC33" s="15">
        <f t="shared" si="14"/>
        <v>0</v>
      </c>
      <c r="AD33" s="15">
        <f t="shared" si="15"/>
        <v>0</v>
      </c>
      <c r="AE33" s="15">
        <f t="shared" si="15"/>
        <v>0</v>
      </c>
      <c r="AF33" s="57">
        <f t="shared" si="11"/>
        <v>0</v>
      </c>
      <c r="AG33" s="11"/>
      <c r="AH33" s="12"/>
      <c r="AI33" s="12"/>
      <c r="AJ33" s="12"/>
      <c r="AK33" s="12"/>
      <c r="AL33" s="12"/>
      <c r="AM33" s="14">
        <f t="shared" si="12"/>
        <v>0</v>
      </c>
      <c r="AN33" s="11"/>
      <c r="AO33" s="14">
        <f t="shared" si="13"/>
        <v>0</v>
      </c>
    </row>
    <row r="34" spans="1:41" ht="15.75" customHeight="1" x14ac:dyDescent="0.25">
      <c r="A34" s="9"/>
      <c r="B34" s="10"/>
      <c r="C34" s="11"/>
      <c r="D34" s="12"/>
      <c r="E34" s="13">
        <f t="shared" si="0"/>
        <v>0</v>
      </c>
      <c r="F34" s="12"/>
      <c r="G34" s="12"/>
      <c r="H34" s="13">
        <f t="shared" si="1"/>
        <v>0</v>
      </c>
      <c r="I34" s="12"/>
      <c r="J34" s="12"/>
      <c r="K34" s="12"/>
      <c r="L34" s="13">
        <f t="shared" si="2"/>
        <v>0</v>
      </c>
      <c r="M34" s="12"/>
      <c r="N34" s="13">
        <f t="shared" si="3"/>
        <v>0</v>
      </c>
      <c r="O34" s="12"/>
      <c r="P34" s="12"/>
      <c r="Q34" s="13">
        <f t="shared" si="4"/>
        <v>0</v>
      </c>
      <c r="R34" s="12"/>
      <c r="S34" s="13">
        <f t="shared" si="5"/>
        <v>0</v>
      </c>
      <c r="T34" s="13">
        <f t="shared" si="6"/>
        <v>0</v>
      </c>
      <c r="U34" s="14">
        <f t="shared" si="7"/>
        <v>0</v>
      </c>
      <c r="V34" s="11"/>
      <c r="W34" s="12"/>
      <c r="X34" s="12"/>
      <c r="Y34" s="12"/>
      <c r="Z34" s="13">
        <f t="shared" si="8"/>
        <v>0</v>
      </c>
      <c r="AA34" s="12"/>
      <c r="AB34" s="15">
        <f t="shared" si="14"/>
        <v>0</v>
      </c>
      <c r="AC34" s="15">
        <f t="shared" si="14"/>
        <v>0</v>
      </c>
      <c r="AD34" s="15">
        <f t="shared" si="15"/>
        <v>0</v>
      </c>
      <c r="AE34" s="15">
        <f t="shared" si="15"/>
        <v>0</v>
      </c>
      <c r="AF34" s="57">
        <f t="shared" si="11"/>
        <v>0</v>
      </c>
      <c r="AG34" s="11"/>
      <c r="AH34" s="12"/>
      <c r="AI34" s="12"/>
      <c r="AJ34" s="12"/>
      <c r="AK34" s="12"/>
      <c r="AL34" s="12"/>
      <c r="AM34" s="14">
        <f t="shared" si="12"/>
        <v>0</v>
      </c>
      <c r="AN34" s="11"/>
      <c r="AO34" s="14">
        <f t="shared" si="13"/>
        <v>0</v>
      </c>
    </row>
    <row r="35" spans="1:41" ht="15.75" customHeight="1" x14ac:dyDescent="0.25">
      <c r="A35" s="9"/>
      <c r="B35" s="10"/>
      <c r="C35" s="11"/>
      <c r="D35" s="12"/>
      <c r="E35" s="13">
        <f t="shared" si="0"/>
        <v>0</v>
      </c>
      <c r="F35" s="12"/>
      <c r="G35" s="12"/>
      <c r="H35" s="13">
        <f t="shared" si="1"/>
        <v>0</v>
      </c>
      <c r="I35" s="12"/>
      <c r="J35" s="12"/>
      <c r="K35" s="12"/>
      <c r="L35" s="13">
        <f t="shared" si="2"/>
        <v>0</v>
      </c>
      <c r="M35" s="12"/>
      <c r="N35" s="13">
        <f t="shared" si="3"/>
        <v>0</v>
      </c>
      <c r="O35" s="12"/>
      <c r="P35" s="12"/>
      <c r="Q35" s="13">
        <f t="shared" si="4"/>
        <v>0</v>
      </c>
      <c r="R35" s="12"/>
      <c r="S35" s="13">
        <f t="shared" si="5"/>
        <v>0</v>
      </c>
      <c r="T35" s="13">
        <f t="shared" si="6"/>
        <v>0</v>
      </c>
      <c r="U35" s="14">
        <f t="shared" si="7"/>
        <v>0</v>
      </c>
      <c r="V35" s="11"/>
      <c r="W35" s="12"/>
      <c r="X35" s="12"/>
      <c r="Y35" s="12"/>
      <c r="Z35" s="13">
        <f t="shared" si="8"/>
        <v>0</v>
      </c>
      <c r="AA35" s="12"/>
      <c r="AB35" s="15">
        <f t="shared" si="14"/>
        <v>0</v>
      </c>
      <c r="AC35" s="15">
        <f t="shared" si="14"/>
        <v>0</v>
      </c>
      <c r="AD35" s="15">
        <f t="shared" si="15"/>
        <v>0</v>
      </c>
      <c r="AE35" s="15">
        <f t="shared" si="15"/>
        <v>0</v>
      </c>
      <c r="AF35" s="57">
        <f t="shared" si="11"/>
        <v>0</v>
      </c>
      <c r="AG35" s="11"/>
      <c r="AH35" s="12"/>
      <c r="AI35" s="12"/>
      <c r="AJ35" s="12"/>
      <c r="AK35" s="12"/>
      <c r="AL35" s="12"/>
      <c r="AM35" s="14">
        <f t="shared" si="12"/>
        <v>0</v>
      </c>
      <c r="AN35" s="11"/>
      <c r="AO35" s="14">
        <f t="shared" si="13"/>
        <v>0</v>
      </c>
    </row>
    <row r="36" spans="1:41" ht="15.75" customHeight="1" x14ac:dyDescent="0.25">
      <c r="A36" s="9"/>
      <c r="B36" s="10"/>
      <c r="C36" s="11"/>
      <c r="D36" s="12"/>
      <c r="E36" s="13">
        <f t="shared" si="0"/>
        <v>0</v>
      </c>
      <c r="F36" s="12"/>
      <c r="G36" s="12"/>
      <c r="H36" s="13">
        <f t="shared" si="1"/>
        <v>0</v>
      </c>
      <c r="I36" s="12"/>
      <c r="J36" s="12"/>
      <c r="K36" s="12"/>
      <c r="L36" s="13">
        <f t="shared" si="2"/>
        <v>0</v>
      </c>
      <c r="M36" s="12"/>
      <c r="N36" s="13">
        <f t="shared" si="3"/>
        <v>0</v>
      </c>
      <c r="O36" s="12"/>
      <c r="P36" s="12"/>
      <c r="Q36" s="13">
        <f t="shared" si="4"/>
        <v>0</v>
      </c>
      <c r="R36" s="12"/>
      <c r="S36" s="13">
        <f t="shared" si="5"/>
        <v>0</v>
      </c>
      <c r="T36" s="13">
        <f t="shared" si="6"/>
        <v>0</v>
      </c>
      <c r="U36" s="14">
        <f t="shared" si="7"/>
        <v>0</v>
      </c>
      <c r="V36" s="11"/>
      <c r="W36" s="12"/>
      <c r="X36" s="12"/>
      <c r="Y36" s="12"/>
      <c r="Z36" s="13">
        <f t="shared" si="8"/>
        <v>0</v>
      </c>
      <c r="AA36" s="12"/>
      <c r="AB36" s="15">
        <f t="shared" si="14"/>
        <v>0</v>
      </c>
      <c r="AC36" s="15">
        <f t="shared" si="14"/>
        <v>0</v>
      </c>
      <c r="AD36" s="15">
        <f t="shared" si="15"/>
        <v>0</v>
      </c>
      <c r="AE36" s="15">
        <f t="shared" si="15"/>
        <v>0</v>
      </c>
      <c r="AF36" s="57">
        <f t="shared" si="11"/>
        <v>0</v>
      </c>
      <c r="AG36" s="11"/>
      <c r="AH36" s="12"/>
      <c r="AI36" s="12"/>
      <c r="AJ36" s="12"/>
      <c r="AK36" s="12"/>
      <c r="AL36" s="12"/>
      <c r="AM36" s="14">
        <f t="shared" si="12"/>
        <v>0</v>
      </c>
      <c r="AN36" s="11"/>
      <c r="AO36" s="14">
        <f t="shared" si="13"/>
        <v>0</v>
      </c>
    </row>
    <row r="37" spans="1:41" ht="15.75" customHeight="1" x14ac:dyDescent="0.25">
      <c r="A37" s="9"/>
      <c r="B37" s="10"/>
      <c r="C37" s="11"/>
      <c r="D37" s="12"/>
      <c r="E37" s="13">
        <f t="shared" si="0"/>
        <v>0</v>
      </c>
      <c r="F37" s="12"/>
      <c r="G37" s="12"/>
      <c r="H37" s="13">
        <f t="shared" si="1"/>
        <v>0</v>
      </c>
      <c r="I37" s="12"/>
      <c r="J37" s="12"/>
      <c r="K37" s="12"/>
      <c r="L37" s="13">
        <f t="shared" si="2"/>
        <v>0</v>
      </c>
      <c r="M37" s="12"/>
      <c r="N37" s="13">
        <f t="shared" si="3"/>
        <v>0</v>
      </c>
      <c r="O37" s="12"/>
      <c r="P37" s="12"/>
      <c r="Q37" s="13">
        <f t="shared" si="4"/>
        <v>0</v>
      </c>
      <c r="R37" s="12"/>
      <c r="S37" s="13">
        <f t="shared" si="5"/>
        <v>0</v>
      </c>
      <c r="T37" s="13">
        <f t="shared" si="6"/>
        <v>0</v>
      </c>
      <c r="U37" s="14">
        <f t="shared" si="7"/>
        <v>0</v>
      </c>
      <c r="V37" s="11"/>
      <c r="W37" s="12"/>
      <c r="X37" s="12"/>
      <c r="Y37" s="12"/>
      <c r="Z37" s="13">
        <f t="shared" si="8"/>
        <v>0</v>
      </c>
      <c r="AA37" s="12"/>
      <c r="AB37" s="15">
        <f t="shared" si="14"/>
        <v>0</v>
      </c>
      <c r="AC37" s="15">
        <f t="shared" si="14"/>
        <v>0</v>
      </c>
      <c r="AD37" s="15">
        <f t="shared" si="15"/>
        <v>0</v>
      </c>
      <c r="AE37" s="15">
        <f t="shared" si="15"/>
        <v>0</v>
      </c>
      <c r="AF37" s="57">
        <f t="shared" si="11"/>
        <v>0</v>
      </c>
      <c r="AG37" s="11"/>
      <c r="AH37" s="12"/>
      <c r="AI37" s="12"/>
      <c r="AJ37" s="12"/>
      <c r="AK37" s="12"/>
      <c r="AL37" s="12"/>
      <c r="AM37" s="14">
        <f t="shared" si="12"/>
        <v>0</v>
      </c>
      <c r="AN37" s="11"/>
      <c r="AO37" s="14">
        <f t="shared" si="13"/>
        <v>0</v>
      </c>
    </row>
    <row r="38" spans="1:41" ht="15.75" customHeight="1" x14ac:dyDescent="0.25">
      <c r="A38" s="9"/>
      <c r="B38" s="10"/>
      <c r="C38" s="11"/>
      <c r="D38" s="12"/>
      <c r="E38" s="13">
        <f t="shared" si="0"/>
        <v>0</v>
      </c>
      <c r="F38" s="12"/>
      <c r="G38" s="12"/>
      <c r="H38" s="13">
        <f t="shared" si="1"/>
        <v>0</v>
      </c>
      <c r="I38" s="12"/>
      <c r="J38" s="12"/>
      <c r="K38" s="12"/>
      <c r="L38" s="13">
        <f t="shared" si="2"/>
        <v>0</v>
      </c>
      <c r="M38" s="12"/>
      <c r="N38" s="13">
        <f t="shared" si="3"/>
        <v>0</v>
      </c>
      <c r="O38" s="12"/>
      <c r="P38" s="12"/>
      <c r="Q38" s="13">
        <f t="shared" si="4"/>
        <v>0</v>
      </c>
      <c r="R38" s="12"/>
      <c r="S38" s="13">
        <f t="shared" si="5"/>
        <v>0</v>
      </c>
      <c r="T38" s="13">
        <f t="shared" si="6"/>
        <v>0</v>
      </c>
      <c r="U38" s="14">
        <f t="shared" si="7"/>
        <v>0</v>
      </c>
      <c r="V38" s="11"/>
      <c r="W38" s="12"/>
      <c r="X38" s="12"/>
      <c r="Y38" s="12"/>
      <c r="Z38" s="13">
        <f t="shared" si="8"/>
        <v>0</v>
      </c>
      <c r="AA38" s="12"/>
      <c r="AB38" s="15">
        <f t="shared" si="14"/>
        <v>0</v>
      </c>
      <c r="AC38" s="15">
        <f t="shared" si="14"/>
        <v>0</v>
      </c>
      <c r="AD38" s="15">
        <f t="shared" si="15"/>
        <v>0</v>
      </c>
      <c r="AE38" s="15">
        <f t="shared" si="15"/>
        <v>0</v>
      </c>
      <c r="AF38" s="57">
        <f t="shared" si="11"/>
        <v>0</v>
      </c>
      <c r="AG38" s="11"/>
      <c r="AH38" s="12"/>
      <c r="AI38" s="12"/>
      <c r="AJ38" s="12"/>
      <c r="AK38" s="12"/>
      <c r="AL38" s="12"/>
      <c r="AM38" s="14">
        <f t="shared" si="12"/>
        <v>0</v>
      </c>
      <c r="AN38" s="11"/>
      <c r="AO38" s="14">
        <f t="shared" si="13"/>
        <v>0</v>
      </c>
    </row>
    <row r="39" spans="1:41" ht="15.75" customHeight="1" x14ac:dyDescent="0.25">
      <c r="A39" s="9"/>
      <c r="B39" s="10"/>
      <c r="C39" s="11"/>
      <c r="D39" s="12"/>
      <c r="E39" s="13">
        <f t="shared" si="0"/>
        <v>0</v>
      </c>
      <c r="F39" s="12"/>
      <c r="G39" s="12"/>
      <c r="H39" s="13">
        <f t="shared" si="1"/>
        <v>0</v>
      </c>
      <c r="I39" s="12"/>
      <c r="J39" s="12"/>
      <c r="K39" s="12"/>
      <c r="L39" s="13">
        <f t="shared" si="2"/>
        <v>0</v>
      </c>
      <c r="M39" s="12"/>
      <c r="N39" s="13">
        <f t="shared" si="3"/>
        <v>0</v>
      </c>
      <c r="O39" s="12"/>
      <c r="P39" s="12"/>
      <c r="Q39" s="13">
        <f t="shared" si="4"/>
        <v>0</v>
      </c>
      <c r="R39" s="12"/>
      <c r="S39" s="13">
        <f t="shared" si="5"/>
        <v>0</v>
      </c>
      <c r="T39" s="13">
        <f t="shared" si="6"/>
        <v>0</v>
      </c>
      <c r="U39" s="14">
        <f t="shared" si="7"/>
        <v>0</v>
      </c>
      <c r="V39" s="11"/>
      <c r="W39" s="12"/>
      <c r="X39" s="12"/>
      <c r="Y39" s="12"/>
      <c r="Z39" s="13">
        <f t="shared" si="8"/>
        <v>0</v>
      </c>
      <c r="AA39" s="12"/>
      <c r="AB39" s="15">
        <f t="shared" si="14"/>
        <v>0</v>
      </c>
      <c r="AC39" s="15">
        <f t="shared" si="14"/>
        <v>0</v>
      </c>
      <c r="AD39" s="15">
        <f t="shared" si="15"/>
        <v>0</v>
      </c>
      <c r="AE39" s="15">
        <f t="shared" si="15"/>
        <v>0</v>
      </c>
      <c r="AF39" s="57">
        <f t="shared" si="11"/>
        <v>0</v>
      </c>
      <c r="AG39" s="11"/>
      <c r="AH39" s="12"/>
      <c r="AI39" s="12"/>
      <c r="AJ39" s="12"/>
      <c r="AK39" s="12"/>
      <c r="AL39" s="12"/>
      <c r="AM39" s="14">
        <f t="shared" si="12"/>
        <v>0</v>
      </c>
      <c r="AN39" s="11"/>
      <c r="AO39" s="14">
        <f t="shared" si="13"/>
        <v>0</v>
      </c>
    </row>
    <row r="40" spans="1:41" ht="15.75" customHeight="1" x14ac:dyDescent="0.25">
      <c r="A40" s="9"/>
      <c r="B40" s="10"/>
      <c r="C40" s="11"/>
      <c r="D40" s="12"/>
      <c r="E40" s="13">
        <f t="shared" si="0"/>
        <v>0</v>
      </c>
      <c r="F40" s="12"/>
      <c r="G40" s="12"/>
      <c r="H40" s="13">
        <f t="shared" si="1"/>
        <v>0</v>
      </c>
      <c r="I40" s="12"/>
      <c r="J40" s="12"/>
      <c r="K40" s="12"/>
      <c r="L40" s="13">
        <f t="shared" si="2"/>
        <v>0</v>
      </c>
      <c r="M40" s="12"/>
      <c r="N40" s="13">
        <f t="shared" si="3"/>
        <v>0</v>
      </c>
      <c r="O40" s="12"/>
      <c r="P40" s="12"/>
      <c r="Q40" s="13">
        <f t="shared" si="4"/>
        <v>0</v>
      </c>
      <c r="R40" s="12"/>
      <c r="S40" s="13">
        <f t="shared" si="5"/>
        <v>0</v>
      </c>
      <c r="T40" s="13">
        <f t="shared" si="6"/>
        <v>0</v>
      </c>
      <c r="U40" s="14">
        <f t="shared" si="7"/>
        <v>0</v>
      </c>
      <c r="V40" s="11"/>
      <c r="W40" s="12"/>
      <c r="X40" s="12"/>
      <c r="Y40" s="12"/>
      <c r="Z40" s="13">
        <f t="shared" si="8"/>
        <v>0</v>
      </c>
      <c r="AA40" s="12"/>
      <c r="AB40" s="15">
        <f t="shared" si="14"/>
        <v>0</v>
      </c>
      <c r="AC40" s="15">
        <f t="shared" si="14"/>
        <v>0</v>
      </c>
      <c r="AD40" s="15">
        <f t="shared" si="15"/>
        <v>0</v>
      </c>
      <c r="AE40" s="15">
        <f t="shared" si="15"/>
        <v>0</v>
      </c>
      <c r="AF40" s="57">
        <f t="shared" si="11"/>
        <v>0</v>
      </c>
      <c r="AG40" s="11"/>
      <c r="AH40" s="12"/>
      <c r="AI40" s="12"/>
      <c r="AJ40" s="12"/>
      <c r="AK40" s="12"/>
      <c r="AL40" s="12"/>
      <c r="AM40" s="14">
        <f t="shared" si="12"/>
        <v>0</v>
      </c>
      <c r="AN40" s="11"/>
      <c r="AO40" s="14">
        <f t="shared" si="13"/>
        <v>0</v>
      </c>
    </row>
    <row r="41" spans="1:41" ht="15.75" customHeight="1" x14ac:dyDescent="0.25">
      <c r="A41" s="9"/>
      <c r="B41" s="10"/>
      <c r="C41" s="11"/>
      <c r="D41" s="12"/>
      <c r="E41" s="13">
        <f t="shared" si="0"/>
        <v>0</v>
      </c>
      <c r="F41" s="12"/>
      <c r="G41" s="12"/>
      <c r="H41" s="13">
        <f t="shared" si="1"/>
        <v>0</v>
      </c>
      <c r="I41" s="12"/>
      <c r="J41" s="12"/>
      <c r="K41" s="12"/>
      <c r="L41" s="13">
        <f t="shared" si="2"/>
        <v>0</v>
      </c>
      <c r="M41" s="12"/>
      <c r="N41" s="13">
        <f t="shared" si="3"/>
        <v>0</v>
      </c>
      <c r="O41" s="12"/>
      <c r="P41" s="12"/>
      <c r="Q41" s="13">
        <f t="shared" si="4"/>
        <v>0</v>
      </c>
      <c r="R41" s="12"/>
      <c r="S41" s="13">
        <f t="shared" si="5"/>
        <v>0</v>
      </c>
      <c r="T41" s="13">
        <f t="shared" si="6"/>
        <v>0</v>
      </c>
      <c r="U41" s="14">
        <f t="shared" si="7"/>
        <v>0</v>
      </c>
      <c r="V41" s="11"/>
      <c r="W41" s="12"/>
      <c r="X41" s="12"/>
      <c r="Y41" s="12"/>
      <c r="Z41" s="13">
        <f t="shared" si="8"/>
        <v>0</v>
      </c>
      <c r="AA41" s="12"/>
      <c r="AB41" s="15">
        <f t="shared" si="14"/>
        <v>0</v>
      </c>
      <c r="AC41" s="15">
        <f t="shared" si="14"/>
        <v>0</v>
      </c>
      <c r="AD41" s="15">
        <f t="shared" si="15"/>
        <v>0</v>
      </c>
      <c r="AE41" s="15">
        <f t="shared" si="15"/>
        <v>0</v>
      </c>
      <c r="AF41" s="57">
        <f t="shared" si="11"/>
        <v>0</v>
      </c>
      <c r="AG41" s="11"/>
      <c r="AH41" s="12"/>
      <c r="AI41" s="12"/>
      <c r="AJ41" s="12"/>
      <c r="AK41" s="12"/>
      <c r="AL41" s="12"/>
      <c r="AM41" s="14">
        <f t="shared" si="12"/>
        <v>0</v>
      </c>
      <c r="AN41" s="11"/>
      <c r="AO41" s="14">
        <f t="shared" si="13"/>
        <v>0</v>
      </c>
    </row>
    <row r="42" spans="1:41" ht="15.75" customHeight="1" x14ac:dyDescent="0.25">
      <c r="A42" s="9"/>
      <c r="B42" s="10"/>
      <c r="C42" s="11"/>
      <c r="D42" s="12"/>
      <c r="E42" s="13">
        <f t="shared" si="0"/>
        <v>0</v>
      </c>
      <c r="F42" s="12"/>
      <c r="G42" s="12"/>
      <c r="H42" s="13">
        <f t="shared" si="1"/>
        <v>0</v>
      </c>
      <c r="I42" s="12"/>
      <c r="J42" s="12"/>
      <c r="K42" s="12"/>
      <c r="L42" s="13">
        <f t="shared" si="2"/>
        <v>0</v>
      </c>
      <c r="M42" s="12"/>
      <c r="N42" s="13">
        <f t="shared" si="3"/>
        <v>0</v>
      </c>
      <c r="O42" s="12"/>
      <c r="P42" s="12"/>
      <c r="Q42" s="13">
        <f t="shared" si="4"/>
        <v>0</v>
      </c>
      <c r="R42" s="12"/>
      <c r="S42" s="13">
        <f t="shared" si="5"/>
        <v>0</v>
      </c>
      <c r="T42" s="13">
        <f t="shared" si="6"/>
        <v>0</v>
      </c>
      <c r="U42" s="14">
        <f t="shared" si="7"/>
        <v>0</v>
      </c>
      <c r="V42" s="11"/>
      <c r="W42" s="12"/>
      <c r="X42" s="12"/>
      <c r="Y42" s="12"/>
      <c r="Z42" s="13">
        <f t="shared" si="8"/>
        <v>0</v>
      </c>
      <c r="AA42" s="12"/>
      <c r="AB42" s="15">
        <f t="shared" si="14"/>
        <v>0</v>
      </c>
      <c r="AC42" s="15">
        <f t="shared" si="14"/>
        <v>0</v>
      </c>
      <c r="AD42" s="15">
        <f t="shared" si="15"/>
        <v>0</v>
      </c>
      <c r="AE42" s="15">
        <f t="shared" si="15"/>
        <v>0</v>
      </c>
      <c r="AF42" s="57">
        <f t="shared" si="11"/>
        <v>0</v>
      </c>
      <c r="AG42" s="11"/>
      <c r="AH42" s="12"/>
      <c r="AI42" s="12"/>
      <c r="AJ42" s="12"/>
      <c r="AK42" s="12"/>
      <c r="AL42" s="12"/>
      <c r="AM42" s="14">
        <f t="shared" si="12"/>
        <v>0</v>
      </c>
      <c r="AN42" s="11"/>
      <c r="AO42" s="14">
        <f t="shared" si="13"/>
        <v>0</v>
      </c>
    </row>
    <row r="43" spans="1:41" ht="15.75" customHeight="1" x14ac:dyDescent="0.25">
      <c r="A43" s="9"/>
      <c r="B43" s="10"/>
      <c r="C43" s="11"/>
      <c r="D43" s="12"/>
      <c r="E43" s="13">
        <f t="shared" si="0"/>
        <v>0</v>
      </c>
      <c r="F43" s="12"/>
      <c r="G43" s="12"/>
      <c r="H43" s="13">
        <f t="shared" si="1"/>
        <v>0</v>
      </c>
      <c r="I43" s="12"/>
      <c r="J43" s="12"/>
      <c r="K43" s="12"/>
      <c r="L43" s="13">
        <f t="shared" si="2"/>
        <v>0</v>
      </c>
      <c r="M43" s="12"/>
      <c r="N43" s="13">
        <f t="shared" si="3"/>
        <v>0</v>
      </c>
      <c r="O43" s="12"/>
      <c r="P43" s="12"/>
      <c r="Q43" s="13">
        <f t="shared" si="4"/>
        <v>0</v>
      </c>
      <c r="R43" s="12"/>
      <c r="S43" s="13">
        <f t="shared" si="5"/>
        <v>0</v>
      </c>
      <c r="T43" s="13">
        <f t="shared" si="6"/>
        <v>0</v>
      </c>
      <c r="U43" s="14">
        <f t="shared" si="7"/>
        <v>0</v>
      </c>
      <c r="V43" s="11"/>
      <c r="W43" s="12"/>
      <c r="X43" s="12"/>
      <c r="Y43" s="12"/>
      <c r="Z43" s="13">
        <f t="shared" si="8"/>
        <v>0</v>
      </c>
      <c r="AA43" s="12"/>
      <c r="AB43" s="15">
        <f t="shared" si="14"/>
        <v>0</v>
      </c>
      <c r="AC43" s="15">
        <f t="shared" si="14"/>
        <v>0</v>
      </c>
      <c r="AD43" s="15">
        <f t="shared" si="15"/>
        <v>0</v>
      </c>
      <c r="AE43" s="15">
        <f t="shared" si="15"/>
        <v>0</v>
      </c>
      <c r="AF43" s="57">
        <f t="shared" si="11"/>
        <v>0</v>
      </c>
      <c r="AG43" s="11"/>
      <c r="AH43" s="12"/>
      <c r="AI43" s="12"/>
      <c r="AJ43" s="12"/>
      <c r="AK43" s="12"/>
      <c r="AL43" s="12"/>
      <c r="AM43" s="14">
        <f t="shared" si="12"/>
        <v>0</v>
      </c>
      <c r="AN43" s="11"/>
      <c r="AO43" s="14">
        <f t="shared" si="13"/>
        <v>0</v>
      </c>
    </row>
    <row r="44" spans="1:41" ht="15.75" customHeight="1" x14ac:dyDescent="0.25">
      <c r="A44" s="9"/>
      <c r="B44" s="10"/>
      <c r="C44" s="11"/>
      <c r="D44" s="12"/>
      <c r="E44" s="13">
        <f t="shared" si="0"/>
        <v>0</v>
      </c>
      <c r="F44" s="12"/>
      <c r="G44" s="12"/>
      <c r="H44" s="13">
        <f t="shared" si="1"/>
        <v>0</v>
      </c>
      <c r="I44" s="12"/>
      <c r="J44" s="12"/>
      <c r="K44" s="12"/>
      <c r="L44" s="13">
        <f t="shared" si="2"/>
        <v>0</v>
      </c>
      <c r="M44" s="12"/>
      <c r="N44" s="13">
        <f t="shared" si="3"/>
        <v>0</v>
      </c>
      <c r="O44" s="12"/>
      <c r="P44" s="12"/>
      <c r="Q44" s="13">
        <f t="shared" si="4"/>
        <v>0</v>
      </c>
      <c r="R44" s="12"/>
      <c r="S44" s="13">
        <f t="shared" si="5"/>
        <v>0</v>
      </c>
      <c r="T44" s="13">
        <f t="shared" si="6"/>
        <v>0</v>
      </c>
      <c r="U44" s="14">
        <f t="shared" si="7"/>
        <v>0</v>
      </c>
      <c r="V44" s="11"/>
      <c r="W44" s="12"/>
      <c r="X44" s="12"/>
      <c r="Y44" s="12"/>
      <c r="Z44" s="13">
        <f t="shared" si="8"/>
        <v>0</v>
      </c>
      <c r="AA44" s="12"/>
      <c r="AB44" s="15">
        <f t="shared" si="14"/>
        <v>0</v>
      </c>
      <c r="AC44" s="15">
        <f t="shared" si="14"/>
        <v>0</v>
      </c>
      <c r="AD44" s="15">
        <f t="shared" si="15"/>
        <v>0</v>
      </c>
      <c r="AE44" s="15">
        <f t="shared" si="15"/>
        <v>0</v>
      </c>
      <c r="AF44" s="57">
        <f t="shared" si="11"/>
        <v>0</v>
      </c>
      <c r="AG44" s="11"/>
      <c r="AH44" s="12"/>
      <c r="AI44" s="12"/>
      <c r="AJ44" s="12"/>
      <c r="AK44" s="12"/>
      <c r="AL44" s="12"/>
      <c r="AM44" s="14">
        <f t="shared" si="12"/>
        <v>0</v>
      </c>
      <c r="AN44" s="11"/>
      <c r="AO44" s="14">
        <f t="shared" si="13"/>
        <v>0</v>
      </c>
    </row>
    <row r="45" spans="1:41" ht="15.75" customHeight="1" x14ac:dyDescent="0.25">
      <c r="A45" s="9"/>
      <c r="B45" s="10"/>
      <c r="C45" s="11"/>
      <c r="D45" s="12"/>
      <c r="E45" s="13">
        <f t="shared" si="0"/>
        <v>0</v>
      </c>
      <c r="F45" s="12"/>
      <c r="G45" s="12"/>
      <c r="H45" s="13">
        <f t="shared" si="1"/>
        <v>0</v>
      </c>
      <c r="I45" s="12"/>
      <c r="J45" s="12"/>
      <c r="K45" s="12"/>
      <c r="L45" s="13">
        <f t="shared" si="2"/>
        <v>0</v>
      </c>
      <c r="M45" s="12"/>
      <c r="N45" s="13">
        <f t="shared" si="3"/>
        <v>0</v>
      </c>
      <c r="O45" s="12"/>
      <c r="P45" s="12"/>
      <c r="Q45" s="13">
        <f t="shared" si="4"/>
        <v>0</v>
      </c>
      <c r="R45" s="12"/>
      <c r="S45" s="13">
        <f t="shared" si="5"/>
        <v>0</v>
      </c>
      <c r="T45" s="13">
        <f t="shared" si="6"/>
        <v>0</v>
      </c>
      <c r="U45" s="14">
        <f t="shared" si="7"/>
        <v>0</v>
      </c>
      <c r="V45" s="11"/>
      <c r="W45" s="12"/>
      <c r="X45" s="12"/>
      <c r="Y45" s="12"/>
      <c r="Z45" s="13">
        <f t="shared" si="8"/>
        <v>0</v>
      </c>
      <c r="AA45" s="12"/>
      <c r="AB45" s="15">
        <f t="shared" si="14"/>
        <v>0</v>
      </c>
      <c r="AC45" s="15">
        <f t="shared" si="14"/>
        <v>0</v>
      </c>
      <c r="AD45" s="15">
        <f t="shared" si="15"/>
        <v>0</v>
      </c>
      <c r="AE45" s="15">
        <f t="shared" si="15"/>
        <v>0</v>
      </c>
      <c r="AF45" s="57">
        <f t="shared" si="11"/>
        <v>0</v>
      </c>
      <c r="AG45" s="11"/>
      <c r="AH45" s="12"/>
      <c r="AI45" s="12"/>
      <c r="AJ45" s="12"/>
      <c r="AK45" s="12"/>
      <c r="AL45" s="12"/>
      <c r="AM45" s="14">
        <f t="shared" si="12"/>
        <v>0</v>
      </c>
      <c r="AN45" s="11"/>
      <c r="AO45" s="14">
        <f t="shared" si="13"/>
        <v>0</v>
      </c>
    </row>
    <row r="46" spans="1:41" ht="15.75" customHeight="1" x14ac:dyDescent="0.25">
      <c r="A46" s="9"/>
      <c r="B46" s="10"/>
      <c r="C46" s="11"/>
      <c r="D46" s="12"/>
      <c r="E46" s="13">
        <f t="shared" si="0"/>
        <v>0</v>
      </c>
      <c r="F46" s="12"/>
      <c r="G46" s="12"/>
      <c r="H46" s="13">
        <f t="shared" si="1"/>
        <v>0</v>
      </c>
      <c r="I46" s="12"/>
      <c r="J46" s="12"/>
      <c r="K46" s="12"/>
      <c r="L46" s="13">
        <f t="shared" si="2"/>
        <v>0</v>
      </c>
      <c r="M46" s="12"/>
      <c r="N46" s="13">
        <f t="shared" si="3"/>
        <v>0</v>
      </c>
      <c r="O46" s="12"/>
      <c r="P46" s="12"/>
      <c r="Q46" s="13">
        <f t="shared" si="4"/>
        <v>0</v>
      </c>
      <c r="R46" s="12"/>
      <c r="S46" s="13">
        <f t="shared" si="5"/>
        <v>0</v>
      </c>
      <c r="T46" s="13">
        <f t="shared" si="6"/>
        <v>0</v>
      </c>
      <c r="U46" s="14">
        <f t="shared" si="7"/>
        <v>0</v>
      </c>
      <c r="V46" s="11"/>
      <c r="W46" s="12"/>
      <c r="X46" s="12"/>
      <c r="Y46" s="12"/>
      <c r="Z46" s="13">
        <f t="shared" si="8"/>
        <v>0</v>
      </c>
      <c r="AA46" s="12"/>
      <c r="AB46" s="15">
        <f t="shared" si="14"/>
        <v>0</v>
      </c>
      <c r="AC46" s="15">
        <f t="shared" si="14"/>
        <v>0</v>
      </c>
      <c r="AD46" s="15">
        <f t="shared" si="15"/>
        <v>0</v>
      </c>
      <c r="AE46" s="15">
        <f t="shared" si="15"/>
        <v>0</v>
      </c>
      <c r="AF46" s="57">
        <f t="shared" si="11"/>
        <v>0</v>
      </c>
      <c r="AG46" s="11"/>
      <c r="AH46" s="12"/>
      <c r="AI46" s="12"/>
      <c r="AJ46" s="12"/>
      <c r="AK46" s="12"/>
      <c r="AL46" s="12"/>
      <c r="AM46" s="14">
        <f t="shared" si="12"/>
        <v>0</v>
      </c>
      <c r="AN46" s="11"/>
      <c r="AO46" s="14">
        <f t="shared" si="13"/>
        <v>0</v>
      </c>
    </row>
    <row r="47" spans="1:41" ht="15.75" customHeight="1" x14ac:dyDescent="0.25">
      <c r="A47" s="9"/>
      <c r="B47" s="10"/>
      <c r="C47" s="11"/>
      <c r="D47" s="12"/>
      <c r="E47" s="13">
        <f t="shared" si="0"/>
        <v>0</v>
      </c>
      <c r="F47" s="12"/>
      <c r="G47" s="12"/>
      <c r="H47" s="13">
        <f t="shared" si="1"/>
        <v>0</v>
      </c>
      <c r="I47" s="12"/>
      <c r="J47" s="12"/>
      <c r="K47" s="12"/>
      <c r="L47" s="13">
        <f t="shared" si="2"/>
        <v>0</v>
      </c>
      <c r="M47" s="12"/>
      <c r="N47" s="13">
        <f t="shared" si="3"/>
        <v>0</v>
      </c>
      <c r="O47" s="12"/>
      <c r="P47" s="12"/>
      <c r="Q47" s="13">
        <f t="shared" si="4"/>
        <v>0</v>
      </c>
      <c r="R47" s="12"/>
      <c r="S47" s="13">
        <f t="shared" si="5"/>
        <v>0</v>
      </c>
      <c r="T47" s="13">
        <f t="shared" si="6"/>
        <v>0</v>
      </c>
      <c r="U47" s="14">
        <f t="shared" si="7"/>
        <v>0</v>
      </c>
      <c r="V47" s="11"/>
      <c r="W47" s="12"/>
      <c r="X47" s="12"/>
      <c r="Y47" s="12"/>
      <c r="Z47" s="13">
        <f t="shared" si="8"/>
        <v>0</v>
      </c>
      <c r="AA47" s="12"/>
      <c r="AB47" s="15">
        <f t="shared" si="14"/>
        <v>0</v>
      </c>
      <c r="AC47" s="15">
        <f t="shared" si="14"/>
        <v>0</v>
      </c>
      <c r="AD47" s="15">
        <f t="shared" si="15"/>
        <v>0</v>
      </c>
      <c r="AE47" s="15">
        <f t="shared" si="15"/>
        <v>0</v>
      </c>
      <c r="AF47" s="57">
        <f t="shared" si="11"/>
        <v>0</v>
      </c>
      <c r="AG47" s="11"/>
      <c r="AH47" s="12"/>
      <c r="AI47" s="12"/>
      <c r="AJ47" s="12"/>
      <c r="AK47" s="12"/>
      <c r="AL47" s="12"/>
      <c r="AM47" s="14">
        <f t="shared" si="12"/>
        <v>0</v>
      </c>
      <c r="AN47" s="11"/>
      <c r="AO47" s="14">
        <f t="shared" si="13"/>
        <v>0</v>
      </c>
    </row>
    <row r="48" spans="1:41" ht="15.75" customHeight="1" x14ac:dyDescent="0.25">
      <c r="A48" s="9"/>
      <c r="B48" s="10"/>
      <c r="C48" s="11"/>
      <c r="D48" s="12"/>
      <c r="E48" s="13">
        <f t="shared" si="0"/>
        <v>0</v>
      </c>
      <c r="F48" s="12"/>
      <c r="G48" s="12"/>
      <c r="H48" s="13">
        <f t="shared" si="1"/>
        <v>0</v>
      </c>
      <c r="I48" s="12"/>
      <c r="J48" s="12"/>
      <c r="K48" s="12"/>
      <c r="L48" s="13">
        <f t="shared" si="2"/>
        <v>0</v>
      </c>
      <c r="M48" s="12"/>
      <c r="N48" s="13">
        <f t="shared" si="3"/>
        <v>0</v>
      </c>
      <c r="O48" s="12"/>
      <c r="P48" s="12"/>
      <c r="Q48" s="13">
        <f t="shared" si="4"/>
        <v>0</v>
      </c>
      <c r="R48" s="12"/>
      <c r="S48" s="13">
        <f t="shared" si="5"/>
        <v>0</v>
      </c>
      <c r="T48" s="13">
        <f t="shared" si="6"/>
        <v>0</v>
      </c>
      <c r="U48" s="14">
        <f t="shared" si="7"/>
        <v>0</v>
      </c>
      <c r="V48" s="11"/>
      <c r="W48" s="12"/>
      <c r="X48" s="12"/>
      <c r="Y48" s="12"/>
      <c r="Z48" s="13">
        <f t="shared" si="8"/>
        <v>0</v>
      </c>
      <c r="AA48" s="12"/>
      <c r="AB48" s="15">
        <f t="shared" ref="AB48:AC63" si="16">IFERROR(V48/J48, 0)</f>
        <v>0</v>
      </c>
      <c r="AC48" s="15">
        <f t="shared" si="16"/>
        <v>0</v>
      </c>
      <c r="AD48" s="15">
        <f t="shared" ref="AD48:AE63" si="17">IFERROR(Z48/O48, 0)</f>
        <v>0</v>
      </c>
      <c r="AE48" s="15">
        <f t="shared" si="17"/>
        <v>0</v>
      </c>
      <c r="AF48" s="57">
        <f t="shared" si="11"/>
        <v>0</v>
      </c>
      <c r="AG48" s="11"/>
      <c r="AH48" s="12"/>
      <c r="AI48" s="12"/>
      <c r="AJ48" s="12"/>
      <c r="AK48" s="12"/>
      <c r="AL48" s="12"/>
      <c r="AM48" s="14">
        <f t="shared" si="12"/>
        <v>0</v>
      </c>
      <c r="AN48" s="11"/>
      <c r="AO48" s="14">
        <f t="shared" si="13"/>
        <v>0</v>
      </c>
    </row>
    <row r="49" spans="1:41" ht="15.75" customHeight="1" x14ac:dyDescent="0.25">
      <c r="A49" s="9"/>
      <c r="B49" s="10"/>
      <c r="C49" s="11"/>
      <c r="D49" s="12"/>
      <c r="E49" s="13">
        <f t="shared" si="0"/>
        <v>0</v>
      </c>
      <c r="F49" s="12"/>
      <c r="G49" s="12"/>
      <c r="H49" s="13">
        <f t="shared" si="1"/>
        <v>0</v>
      </c>
      <c r="I49" s="12"/>
      <c r="J49" s="12"/>
      <c r="K49" s="12"/>
      <c r="L49" s="13">
        <f t="shared" si="2"/>
        <v>0</v>
      </c>
      <c r="M49" s="12"/>
      <c r="N49" s="13">
        <f t="shared" si="3"/>
        <v>0</v>
      </c>
      <c r="O49" s="12"/>
      <c r="P49" s="12"/>
      <c r="Q49" s="13">
        <f t="shared" si="4"/>
        <v>0</v>
      </c>
      <c r="R49" s="12"/>
      <c r="S49" s="13">
        <f t="shared" si="5"/>
        <v>0</v>
      </c>
      <c r="T49" s="13">
        <f t="shared" si="6"/>
        <v>0</v>
      </c>
      <c r="U49" s="14">
        <f t="shared" si="7"/>
        <v>0</v>
      </c>
      <c r="V49" s="11"/>
      <c r="W49" s="12"/>
      <c r="X49" s="12"/>
      <c r="Y49" s="12"/>
      <c r="Z49" s="13">
        <f t="shared" si="8"/>
        <v>0</v>
      </c>
      <c r="AA49" s="12"/>
      <c r="AB49" s="15">
        <f t="shared" si="16"/>
        <v>0</v>
      </c>
      <c r="AC49" s="15">
        <f t="shared" si="16"/>
        <v>0</v>
      </c>
      <c r="AD49" s="15">
        <f t="shared" si="17"/>
        <v>0</v>
      </c>
      <c r="AE49" s="15">
        <f t="shared" si="17"/>
        <v>0</v>
      </c>
      <c r="AF49" s="57">
        <f t="shared" si="11"/>
        <v>0</v>
      </c>
      <c r="AG49" s="11"/>
      <c r="AH49" s="12"/>
      <c r="AI49" s="12"/>
      <c r="AJ49" s="12"/>
      <c r="AK49" s="12"/>
      <c r="AL49" s="12"/>
      <c r="AM49" s="14">
        <f t="shared" si="12"/>
        <v>0</v>
      </c>
      <c r="AN49" s="11"/>
      <c r="AO49" s="14">
        <f t="shared" si="13"/>
        <v>0</v>
      </c>
    </row>
    <row r="50" spans="1:41" ht="15.75" customHeight="1" x14ac:dyDescent="0.25">
      <c r="A50" s="9"/>
      <c r="B50" s="10"/>
      <c r="C50" s="11"/>
      <c r="D50" s="12"/>
      <c r="E50" s="13">
        <f t="shared" si="0"/>
        <v>0</v>
      </c>
      <c r="F50" s="12"/>
      <c r="G50" s="12"/>
      <c r="H50" s="13">
        <f t="shared" si="1"/>
        <v>0</v>
      </c>
      <c r="I50" s="12"/>
      <c r="J50" s="12"/>
      <c r="K50" s="12"/>
      <c r="L50" s="13">
        <f t="shared" si="2"/>
        <v>0</v>
      </c>
      <c r="M50" s="12"/>
      <c r="N50" s="13">
        <f t="shared" si="3"/>
        <v>0</v>
      </c>
      <c r="O50" s="12"/>
      <c r="P50" s="12"/>
      <c r="Q50" s="13">
        <f t="shared" si="4"/>
        <v>0</v>
      </c>
      <c r="R50" s="12"/>
      <c r="S50" s="13">
        <f t="shared" si="5"/>
        <v>0</v>
      </c>
      <c r="T50" s="13">
        <f t="shared" si="6"/>
        <v>0</v>
      </c>
      <c r="U50" s="14">
        <f t="shared" si="7"/>
        <v>0</v>
      </c>
      <c r="V50" s="11"/>
      <c r="W50" s="12"/>
      <c r="X50" s="12"/>
      <c r="Y50" s="12"/>
      <c r="Z50" s="13">
        <f t="shared" si="8"/>
        <v>0</v>
      </c>
      <c r="AA50" s="12"/>
      <c r="AB50" s="15">
        <f t="shared" si="16"/>
        <v>0</v>
      </c>
      <c r="AC50" s="15">
        <f t="shared" si="16"/>
        <v>0</v>
      </c>
      <c r="AD50" s="15">
        <f t="shared" si="17"/>
        <v>0</v>
      </c>
      <c r="AE50" s="15">
        <f t="shared" si="17"/>
        <v>0</v>
      </c>
      <c r="AF50" s="57">
        <f t="shared" si="11"/>
        <v>0</v>
      </c>
      <c r="AG50" s="11"/>
      <c r="AH50" s="12"/>
      <c r="AI50" s="12"/>
      <c r="AJ50" s="12"/>
      <c r="AK50" s="12"/>
      <c r="AL50" s="12"/>
      <c r="AM50" s="14">
        <f t="shared" si="12"/>
        <v>0</v>
      </c>
      <c r="AN50" s="11"/>
      <c r="AO50" s="14">
        <f t="shared" si="13"/>
        <v>0</v>
      </c>
    </row>
    <row r="51" spans="1:41" ht="15.75" customHeight="1" x14ac:dyDescent="0.25">
      <c r="A51" s="9"/>
      <c r="B51" s="10"/>
      <c r="C51" s="11"/>
      <c r="D51" s="12"/>
      <c r="E51" s="13">
        <f t="shared" si="0"/>
        <v>0</v>
      </c>
      <c r="F51" s="12"/>
      <c r="G51" s="12"/>
      <c r="H51" s="13">
        <f t="shared" si="1"/>
        <v>0</v>
      </c>
      <c r="I51" s="12"/>
      <c r="J51" s="12"/>
      <c r="K51" s="12"/>
      <c r="L51" s="13">
        <f t="shared" si="2"/>
        <v>0</v>
      </c>
      <c r="M51" s="12"/>
      <c r="N51" s="13">
        <f t="shared" si="3"/>
        <v>0</v>
      </c>
      <c r="O51" s="12"/>
      <c r="P51" s="12"/>
      <c r="Q51" s="13">
        <f t="shared" si="4"/>
        <v>0</v>
      </c>
      <c r="R51" s="12"/>
      <c r="S51" s="13">
        <f t="shared" si="5"/>
        <v>0</v>
      </c>
      <c r="T51" s="13">
        <f t="shared" si="6"/>
        <v>0</v>
      </c>
      <c r="U51" s="14">
        <f t="shared" si="7"/>
        <v>0</v>
      </c>
      <c r="V51" s="11"/>
      <c r="W51" s="12"/>
      <c r="X51" s="12"/>
      <c r="Y51" s="12"/>
      <c r="Z51" s="13">
        <f t="shared" si="8"/>
        <v>0</v>
      </c>
      <c r="AA51" s="12"/>
      <c r="AB51" s="15">
        <f t="shared" si="16"/>
        <v>0</v>
      </c>
      <c r="AC51" s="15">
        <f t="shared" si="16"/>
        <v>0</v>
      </c>
      <c r="AD51" s="15">
        <f t="shared" si="17"/>
        <v>0</v>
      </c>
      <c r="AE51" s="15">
        <f t="shared" si="17"/>
        <v>0</v>
      </c>
      <c r="AF51" s="57">
        <f t="shared" si="11"/>
        <v>0</v>
      </c>
      <c r="AG51" s="11"/>
      <c r="AH51" s="12"/>
      <c r="AI51" s="12"/>
      <c r="AJ51" s="12"/>
      <c r="AK51" s="12"/>
      <c r="AL51" s="12"/>
      <c r="AM51" s="14">
        <f t="shared" si="12"/>
        <v>0</v>
      </c>
      <c r="AN51" s="11"/>
      <c r="AO51" s="14">
        <f t="shared" si="13"/>
        <v>0</v>
      </c>
    </row>
    <row r="52" spans="1:41" ht="15.75" customHeight="1" x14ac:dyDescent="0.25">
      <c r="A52" s="9"/>
      <c r="B52" s="10"/>
      <c r="C52" s="11"/>
      <c r="D52" s="12"/>
      <c r="E52" s="13">
        <f t="shared" si="0"/>
        <v>0</v>
      </c>
      <c r="F52" s="12"/>
      <c r="G52" s="12"/>
      <c r="H52" s="13">
        <f t="shared" si="1"/>
        <v>0</v>
      </c>
      <c r="I52" s="12"/>
      <c r="J52" s="12"/>
      <c r="K52" s="12"/>
      <c r="L52" s="13">
        <f t="shared" si="2"/>
        <v>0</v>
      </c>
      <c r="M52" s="12"/>
      <c r="N52" s="13">
        <f t="shared" si="3"/>
        <v>0</v>
      </c>
      <c r="O52" s="12"/>
      <c r="P52" s="12"/>
      <c r="Q52" s="13">
        <f t="shared" si="4"/>
        <v>0</v>
      </c>
      <c r="R52" s="12"/>
      <c r="S52" s="13">
        <f t="shared" si="5"/>
        <v>0</v>
      </c>
      <c r="T52" s="13">
        <f t="shared" si="6"/>
        <v>0</v>
      </c>
      <c r="U52" s="14">
        <f t="shared" si="7"/>
        <v>0</v>
      </c>
      <c r="V52" s="11"/>
      <c r="W52" s="12"/>
      <c r="X52" s="12"/>
      <c r="Y52" s="12"/>
      <c r="Z52" s="13">
        <f t="shared" si="8"/>
        <v>0</v>
      </c>
      <c r="AA52" s="12"/>
      <c r="AB52" s="15">
        <f t="shared" si="16"/>
        <v>0</v>
      </c>
      <c r="AC52" s="15">
        <f t="shared" si="16"/>
        <v>0</v>
      </c>
      <c r="AD52" s="15">
        <f t="shared" si="17"/>
        <v>0</v>
      </c>
      <c r="AE52" s="15">
        <f t="shared" si="17"/>
        <v>0</v>
      </c>
      <c r="AF52" s="57">
        <f t="shared" si="11"/>
        <v>0</v>
      </c>
      <c r="AG52" s="11"/>
      <c r="AH52" s="12"/>
      <c r="AI52" s="12"/>
      <c r="AJ52" s="12"/>
      <c r="AK52" s="12"/>
      <c r="AL52" s="12"/>
      <c r="AM52" s="14">
        <f t="shared" si="12"/>
        <v>0</v>
      </c>
      <c r="AN52" s="11"/>
      <c r="AO52" s="14">
        <f t="shared" si="13"/>
        <v>0</v>
      </c>
    </row>
    <row r="53" spans="1:41" ht="15.75" customHeight="1" x14ac:dyDescent="0.25">
      <c r="A53" s="9"/>
      <c r="B53" s="10"/>
      <c r="C53" s="11"/>
      <c r="D53" s="12"/>
      <c r="E53" s="13">
        <f t="shared" si="0"/>
        <v>0</v>
      </c>
      <c r="F53" s="12"/>
      <c r="G53" s="12"/>
      <c r="H53" s="13">
        <f t="shared" si="1"/>
        <v>0</v>
      </c>
      <c r="I53" s="12"/>
      <c r="J53" s="12"/>
      <c r="K53" s="12"/>
      <c r="L53" s="13">
        <f t="shared" si="2"/>
        <v>0</v>
      </c>
      <c r="M53" s="12"/>
      <c r="N53" s="13">
        <f t="shared" si="3"/>
        <v>0</v>
      </c>
      <c r="O53" s="12"/>
      <c r="P53" s="12"/>
      <c r="Q53" s="13">
        <f t="shared" si="4"/>
        <v>0</v>
      </c>
      <c r="R53" s="12"/>
      <c r="S53" s="13">
        <f t="shared" si="5"/>
        <v>0</v>
      </c>
      <c r="T53" s="13">
        <f t="shared" si="6"/>
        <v>0</v>
      </c>
      <c r="U53" s="14">
        <f t="shared" si="7"/>
        <v>0</v>
      </c>
      <c r="V53" s="11"/>
      <c r="W53" s="12"/>
      <c r="X53" s="12"/>
      <c r="Y53" s="12"/>
      <c r="Z53" s="13">
        <f t="shared" si="8"/>
        <v>0</v>
      </c>
      <c r="AA53" s="12"/>
      <c r="AB53" s="15">
        <f t="shared" si="16"/>
        <v>0</v>
      </c>
      <c r="AC53" s="15">
        <f t="shared" si="16"/>
        <v>0</v>
      </c>
      <c r="AD53" s="15">
        <f t="shared" si="17"/>
        <v>0</v>
      </c>
      <c r="AE53" s="15">
        <f t="shared" si="17"/>
        <v>0</v>
      </c>
      <c r="AF53" s="57">
        <f t="shared" si="11"/>
        <v>0</v>
      </c>
      <c r="AG53" s="11"/>
      <c r="AH53" s="12"/>
      <c r="AI53" s="12"/>
      <c r="AJ53" s="12"/>
      <c r="AK53" s="12"/>
      <c r="AL53" s="12"/>
      <c r="AM53" s="14">
        <f t="shared" si="12"/>
        <v>0</v>
      </c>
      <c r="AN53" s="11"/>
      <c r="AO53" s="14">
        <f t="shared" si="13"/>
        <v>0</v>
      </c>
    </row>
    <row r="54" spans="1:41" ht="15.75" customHeight="1" x14ac:dyDescent="0.25">
      <c r="A54" s="9"/>
      <c r="B54" s="10"/>
      <c r="C54" s="11"/>
      <c r="D54" s="12"/>
      <c r="E54" s="13">
        <f t="shared" si="0"/>
        <v>0</v>
      </c>
      <c r="F54" s="12"/>
      <c r="G54" s="12"/>
      <c r="H54" s="13">
        <f t="shared" si="1"/>
        <v>0</v>
      </c>
      <c r="I54" s="12"/>
      <c r="J54" s="12"/>
      <c r="K54" s="12"/>
      <c r="L54" s="13">
        <f t="shared" si="2"/>
        <v>0</v>
      </c>
      <c r="M54" s="12"/>
      <c r="N54" s="13">
        <f t="shared" si="3"/>
        <v>0</v>
      </c>
      <c r="O54" s="12"/>
      <c r="P54" s="12"/>
      <c r="Q54" s="13">
        <f t="shared" si="4"/>
        <v>0</v>
      </c>
      <c r="R54" s="12"/>
      <c r="S54" s="13">
        <f t="shared" si="5"/>
        <v>0</v>
      </c>
      <c r="T54" s="13">
        <f t="shared" si="6"/>
        <v>0</v>
      </c>
      <c r="U54" s="14">
        <f t="shared" si="7"/>
        <v>0</v>
      </c>
      <c r="V54" s="11"/>
      <c r="W54" s="12"/>
      <c r="X54" s="12"/>
      <c r="Y54" s="12"/>
      <c r="Z54" s="13">
        <f t="shared" si="8"/>
        <v>0</v>
      </c>
      <c r="AA54" s="12"/>
      <c r="AB54" s="15">
        <f t="shared" si="16"/>
        <v>0</v>
      </c>
      <c r="AC54" s="15">
        <f t="shared" si="16"/>
        <v>0</v>
      </c>
      <c r="AD54" s="15">
        <f t="shared" si="17"/>
        <v>0</v>
      </c>
      <c r="AE54" s="15">
        <f t="shared" si="17"/>
        <v>0</v>
      </c>
      <c r="AF54" s="57">
        <f t="shared" si="11"/>
        <v>0</v>
      </c>
      <c r="AG54" s="11"/>
      <c r="AH54" s="12"/>
      <c r="AI54" s="12"/>
      <c r="AJ54" s="12"/>
      <c r="AK54" s="12"/>
      <c r="AL54" s="12"/>
      <c r="AM54" s="14">
        <f t="shared" si="12"/>
        <v>0</v>
      </c>
      <c r="AN54" s="11"/>
      <c r="AO54" s="14">
        <f t="shared" si="13"/>
        <v>0</v>
      </c>
    </row>
    <row r="55" spans="1:41" ht="15.75" customHeight="1" x14ac:dyDescent="0.25">
      <c r="A55" s="9"/>
      <c r="B55" s="10"/>
      <c r="C55" s="11"/>
      <c r="D55" s="12"/>
      <c r="E55" s="13">
        <f t="shared" si="0"/>
        <v>0</v>
      </c>
      <c r="F55" s="12"/>
      <c r="G55" s="12"/>
      <c r="H55" s="13">
        <f t="shared" si="1"/>
        <v>0</v>
      </c>
      <c r="I55" s="12"/>
      <c r="J55" s="12"/>
      <c r="K55" s="12"/>
      <c r="L55" s="13">
        <f t="shared" si="2"/>
        <v>0</v>
      </c>
      <c r="M55" s="12"/>
      <c r="N55" s="13">
        <f t="shared" si="3"/>
        <v>0</v>
      </c>
      <c r="O55" s="12"/>
      <c r="P55" s="12"/>
      <c r="Q55" s="13">
        <f t="shared" si="4"/>
        <v>0</v>
      </c>
      <c r="R55" s="12"/>
      <c r="S55" s="13">
        <f t="shared" si="5"/>
        <v>0</v>
      </c>
      <c r="T55" s="13">
        <f t="shared" si="6"/>
        <v>0</v>
      </c>
      <c r="U55" s="14">
        <f t="shared" si="7"/>
        <v>0</v>
      </c>
      <c r="V55" s="11"/>
      <c r="W55" s="12"/>
      <c r="X55" s="12"/>
      <c r="Y55" s="12"/>
      <c r="Z55" s="13">
        <f t="shared" si="8"/>
        <v>0</v>
      </c>
      <c r="AA55" s="12"/>
      <c r="AB55" s="15">
        <f t="shared" si="16"/>
        <v>0</v>
      </c>
      <c r="AC55" s="15">
        <f t="shared" si="16"/>
        <v>0</v>
      </c>
      <c r="AD55" s="15">
        <f t="shared" si="17"/>
        <v>0</v>
      </c>
      <c r="AE55" s="15">
        <f t="shared" si="17"/>
        <v>0</v>
      </c>
      <c r="AF55" s="57">
        <f t="shared" si="11"/>
        <v>0</v>
      </c>
      <c r="AG55" s="11"/>
      <c r="AH55" s="12"/>
      <c r="AI55" s="12"/>
      <c r="AJ55" s="12"/>
      <c r="AK55" s="12"/>
      <c r="AL55" s="12"/>
      <c r="AM55" s="14">
        <f t="shared" si="12"/>
        <v>0</v>
      </c>
      <c r="AN55" s="11"/>
      <c r="AO55" s="14">
        <f t="shared" si="13"/>
        <v>0</v>
      </c>
    </row>
    <row r="56" spans="1:41" ht="15.75" customHeight="1" x14ac:dyDescent="0.25">
      <c r="A56" s="9"/>
      <c r="B56" s="10"/>
      <c r="C56" s="11"/>
      <c r="D56" s="12"/>
      <c r="E56" s="13">
        <f t="shared" si="0"/>
        <v>0</v>
      </c>
      <c r="F56" s="12"/>
      <c r="G56" s="12"/>
      <c r="H56" s="13">
        <f t="shared" si="1"/>
        <v>0</v>
      </c>
      <c r="I56" s="12"/>
      <c r="J56" s="12"/>
      <c r="K56" s="12"/>
      <c r="L56" s="13">
        <f t="shared" si="2"/>
        <v>0</v>
      </c>
      <c r="M56" s="12"/>
      <c r="N56" s="13">
        <f t="shared" si="3"/>
        <v>0</v>
      </c>
      <c r="O56" s="12"/>
      <c r="P56" s="12"/>
      <c r="Q56" s="13">
        <f t="shared" si="4"/>
        <v>0</v>
      </c>
      <c r="R56" s="12"/>
      <c r="S56" s="13">
        <f t="shared" si="5"/>
        <v>0</v>
      </c>
      <c r="T56" s="13">
        <f t="shared" si="6"/>
        <v>0</v>
      </c>
      <c r="U56" s="14">
        <f t="shared" si="7"/>
        <v>0</v>
      </c>
      <c r="V56" s="11"/>
      <c r="W56" s="12"/>
      <c r="X56" s="12"/>
      <c r="Y56" s="12"/>
      <c r="Z56" s="13">
        <f t="shared" si="8"/>
        <v>0</v>
      </c>
      <c r="AA56" s="12"/>
      <c r="AB56" s="15">
        <f t="shared" si="16"/>
        <v>0</v>
      </c>
      <c r="AC56" s="15">
        <f t="shared" si="16"/>
        <v>0</v>
      </c>
      <c r="AD56" s="15">
        <f t="shared" si="17"/>
        <v>0</v>
      </c>
      <c r="AE56" s="15">
        <f t="shared" si="17"/>
        <v>0</v>
      </c>
      <c r="AF56" s="57">
        <f t="shared" si="11"/>
        <v>0</v>
      </c>
      <c r="AG56" s="11"/>
      <c r="AH56" s="12"/>
      <c r="AI56" s="12"/>
      <c r="AJ56" s="12"/>
      <c r="AK56" s="12"/>
      <c r="AL56" s="12"/>
      <c r="AM56" s="14">
        <f t="shared" si="12"/>
        <v>0</v>
      </c>
      <c r="AN56" s="11"/>
      <c r="AO56" s="14">
        <f t="shared" si="13"/>
        <v>0</v>
      </c>
    </row>
    <row r="57" spans="1:41" ht="15.75" customHeight="1" x14ac:dyDescent="0.25">
      <c r="A57" s="9"/>
      <c r="B57" s="10"/>
      <c r="C57" s="11"/>
      <c r="D57" s="12"/>
      <c r="E57" s="13">
        <f t="shared" si="0"/>
        <v>0</v>
      </c>
      <c r="F57" s="12"/>
      <c r="G57" s="12"/>
      <c r="H57" s="13">
        <f t="shared" si="1"/>
        <v>0</v>
      </c>
      <c r="I57" s="12"/>
      <c r="J57" s="12"/>
      <c r="K57" s="12"/>
      <c r="L57" s="13">
        <f t="shared" si="2"/>
        <v>0</v>
      </c>
      <c r="M57" s="12"/>
      <c r="N57" s="13">
        <f t="shared" si="3"/>
        <v>0</v>
      </c>
      <c r="O57" s="12"/>
      <c r="P57" s="12"/>
      <c r="Q57" s="13">
        <f t="shared" si="4"/>
        <v>0</v>
      </c>
      <c r="R57" s="12"/>
      <c r="S57" s="13">
        <f t="shared" si="5"/>
        <v>0</v>
      </c>
      <c r="T57" s="13">
        <f t="shared" si="6"/>
        <v>0</v>
      </c>
      <c r="U57" s="14">
        <f t="shared" si="7"/>
        <v>0</v>
      </c>
      <c r="V57" s="11"/>
      <c r="W57" s="12"/>
      <c r="X57" s="12"/>
      <c r="Y57" s="12"/>
      <c r="Z57" s="13">
        <f t="shared" si="8"/>
        <v>0</v>
      </c>
      <c r="AA57" s="12"/>
      <c r="AB57" s="15">
        <f t="shared" si="16"/>
        <v>0</v>
      </c>
      <c r="AC57" s="15">
        <f t="shared" si="16"/>
        <v>0</v>
      </c>
      <c r="AD57" s="15">
        <f t="shared" si="17"/>
        <v>0</v>
      </c>
      <c r="AE57" s="15">
        <f t="shared" si="17"/>
        <v>0</v>
      </c>
      <c r="AF57" s="57">
        <f t="shared" si="11"/>
        <v>0</v>
      </c>
      <c r="AG57" s="11"/>
      <c r="AH57" s="12"/>
      <c r="AI57" s="12"/>
      <c r="AJ57" s="12"/>
      <c r="AK57" s="12"/>
      <c r="AL57" s="12"/>
      <c r="AM57" s="14">
        <f t="shared" si="12"/>
        <v>0</v>
      </c>
      <c r="AN57" s="11"/>
      <c r="AO57" s="14">
        <f t="shared" si="13"/>
        <v>0</v>
      </c>
    </row>
    <row r="58" spans="1:41" ht="15.75" customHeight="1" x14ac:dyDescent="0.25">
      <c r="A58" s="9"/>
      <c r="B58" s="10"/>
      <c r="C58" s="11"/>
      <c r="D58" s="12"/>
      <c r="E58" s="13">
        <f t="shared" si="0"/>
        <v>0</v>
      </c>
      <c r="F58" s="12"/>
      <c r="G58" s="12"/>
      <c r="H58" s="13">
        <f t="shared" si="1"/>
        <v>0</v>
      </c>
      <c r="I58" s="12"/>
      <c r="J58" s="12"/>
      <c r="K58" s="12"/>
      <c r="L58" s="13">
        <f t="shared" si="2"/>
        <v>0</v>
      </c>
      <c r="M58" s="12"/>
      <c r="N58" s="13">
        <f t="shared" si="3"/>
        <v>0</v>
      </c>
      <c r="O58" s="12"/>
      <c r="P58" s="12"/>
      <c r="Q58" s="13">
        <f t="shared" si="4"/>
        <v>0</v>
      </c>
      <c r="R58" s="12"/>
      <c r="S58" s="13">
        <f t="shared" si="5"/>
        <v>0</v>
      </c>
      <c r="T58" s="13">
        <f t="shared" si="6"/>
        <v>0</v>
      </c>
      <c r="U58" s="14">
        <f t="shared" si="7"/>
        <v>0</v>
      </c>
      <c r="V58" s="11"/>
      <c r="W58" s="12"/>
      <c r="X58" s="12"/>
      <c r="Y58" s="12"/>
      <c r="Z58" s="13">
        <f t="shared" si="8"/>
        <v>0</v>
      </c>
      <c r="AA58" s="12"/>
      <c r="AB58" s="15">
        <f t="shared" si="16"/>
        <v>0</v>
      </c>
      <c r="AC58" s="15">
        <f t="shared" si="16"/>
        <v>0</v>
      </c>
      <c r="AD58" s="15">
        <f t="shared" si="17"/>
        <v>0</v>
      </c>
      <c r="AE58" s="15">
        <f t="shared" si="17"/>
        <v>0</v>
      </c>
      <c r="AF58" s="57">
        <f t="shared" si="11"/>
        <v>0</v>
      </c>
      <c r="AG58" s="11"/>
      <c r="AH58" s="12"/>
      <c r="AI58" s="12"/>
      <c r="AJ58" s="12"/>
      <c r="AK58" s="12"/>
      <c r="AL58" s="12"/>
      <c r="AM58" s="14">
        <f t="shared" si="12"/>
        <v>0</v>
      </c>
      <c r="AN58" s="11"/>
      <c r="AO58" s="14">
        <f t="shared" si="13"/>
        <v>0</v>
      </c>
    </row>
    <row r="59" spans="1:41" ht="15.75" customHeight="1" x14ac:dyDescent="0.25">
      <c r="A59" s="9"/>
      <c r="B59" s="10"/>
      <c r="C59" s="11"/>
      <c r="D59" s="12"/>
      <c r="E59" s="13">
        <f t="shared" si="0"/>
        <v>0</v>
      </c>
      <c r="F59" s="12"/>
      <c r="G59" s="12"/>
      <c r="H59" s="13">
        <f t="shared" si="1"/>
        <v>0</v>
      </c>
      <c r="I59" s="12"/>
      <c r="J59" s="12"/>
      <c r="K59" s="12"/>
      <c r="L59" s="13">
        <f t="shared" si="2"/>
        <v>0</v>
      </c>
      <c r="M59" s="12"/>
      <c r="N59" s="13">
        <f t="shared" si="3"/>
        <v>0</v>
      </c>
      <c r="O59" s="12"/>
      <c r="P59" s="12"/>
      <c r="Q59" s="13">
        <f t="shared" si="4"/>
        <v>0</v>
      </c>
      <c r="R59" s="12"/>
      <c r="S59" s="13">
        <f t="shared" si="5"/>
        <v>0</v>
      </c>
      <c r="T59" s="13">
        <f t="shared" si="6"/>
        <v>0</v>
      </c>
      <c r="U59" s="14">
        <f t="shared" si="7"/>
        <v>0</v>
      </c>
      <c r="V59" s="11"/>
      <c r="W59" s="12"/>
      <c r="X59" s="12"/>
      <c r="Y59" s="12"/>
      <c r="Z59" s="13">
        <f t="shared" si="8"/>
        <v>0</v>
      </c>
      <c r="AA59" s="12"/>
      <c r="AB59" s="15">
        <f t="shared" si="16"/>
        <v>0</v>
      </c>
      <c r="AC59" s="15">
        <f t="shared" si="16"/>
        <v>0</v>
      </c>
      <c r="AD59" s="15">
        <f t="shared" si="17"/>
        <v>0</v>
      </c>
      <c r="AE59" s="15">
        <f t="shared" si="17"/>
        <v>0</v>
      </c>
      <c r="AF59" s="57">
        <f t="shared" si="11"/>
        <v>0</v>
      </c>
      <c r="AG59" s="11"/>
      <c r="AH59" s="12"/>
      <c r="AI59" s="12"/>
      <c r="AJ59" s="12"/>
      <c r="AK59" s="12"/>
      <c r="AL59" s="12"/>
      <c r="AM59" s="14">
        <f t="shared" si="12"/>
        <v>0</v>
      </c>
      <c r="AN59" s="11"/>
      <c r="AO59" s="14">
        <f t="shared" si="13"/>
        <v>0</v>
      </c>
    </row>
    <row r="60" spans="1:41" ht="15.75" customHeight="1" x14ac:dyDescent="0.25">
      <c r="A60" s="9"/>
      <c r="B60" s="10"/>
      <c r="C60" s="11"/>
      <c r="D60" s="12"/>
      <c r="E60" s="13">
        <f t="shared" si="0"/>
        <v>0</v>
      </c>
      <c r="F60" s="12"/>
      <c r="G60" s="12"/>
      <c r="H60" s="13">
        <f t="shared" si="1"/>
        <v>0</v>
      </c>
      <c r="I60" s="12"/>
      <c r="J60" s="12"/>
      <c r="K60" s="12"/>
      <c r="L60" s="13">
        <f t="shared" si="2"/>
        <v>0</v>
      </c>
      <c r="M60" s="12"/>
      <c r="N60" s="13">
        <f t="shared" si="3"/>
        <v>0</v>
      </c>
      <c r="O60" s="12"/>
      <c r="P60" s="12"/>
      <c r="Q60" s="13">
        <f t="shared" si="4"/>
        <v>0</v>
      </c>
      <c r="R60" s="12"/>
      <c r="S60" s="13">
        <f t="shared" si="5"/>
        <v>0</v>
      </c>
      <c r="T60" s="13">
        <f t="shared" si="6"/>
        <v>0</v>
      </c>
      <c r="U60" s="14">
        <f t="shared" si="7"/>
        <v>0</v>
      </c>
      <c r="V60" s="11"/>
      <c r="W60" s="12"/>
      <c r="X60" s="12"/>
      <c r="Y60" s="12"/>
      <c r="Z60" s="13">
        <f t="shared" si="8"/>
        <v>0</v>
      </c>
      <c r="AA60" s="12"/>
      <c r="AB60" s="15">
        <f t="shared" si="16"/>
        <v>0</v>
      </c>
      <c r="AC60" s="15">
        <f t="shared" si="16"/>
        <v>0</v>
      </c>
      <c r="AD60" s="15">
        <f t="shared" si="17"/>
        <v>0</v>
      </c>
      <c r="AE60" s="15">
        <f t="shared" si="17"/>
        <v>0</v>
      </c>
      <c r="AF60" s="57">
        <f t="shared" si="11"/>
        <v>0</v>
      </c>
      <c r="AG60" s="11"/>
      <c r="AH60" s="12"/>
      <c r="AI60" s="12"/>
      <c r="AJ60" s="12"/>
      <c r="AK60" s="12"/>
      <c r="AL60" s="12"/>
      <c r="AM60" s="14">
        <f t="shared" si="12"/>
        <v>0</v>
      </c>
      <c r="AN60" s="11"/>
      <c r="AO60" s="14">
        <f t="shared" si="13"/>
        <v>0</v>
      </c>
    </row>
    <row r="61" spans="1:41" ht="15.75" customHeight="1" x14ac:dyDescent="0.25">
      <c r="A61" s="9"/>
      <c r="B61" s="10"/>
      <c r="C61" s="11"/>
      <c r="D61" s="12"/>
      <c r="E61" s="13">
        <f t="shared" si="0"/>
        <v>0</v>
      </c>
      <c r="F61" s="12"/>
      <c r="G61" s="12"/>
      <c r="H61" s="13">
        <f t="shared" si="1"/>
        <v>0</v>
      </c>
      <c r="I61" s="12"/>
      <c r="J61" s="12"/>
      <c r="K61" s="12"/>
      <c r="L61" s="13">
        <f t="shared" si="2"/>
        <v>0</v>
      </c>
      <c r="M61" s="12"/>
      <c r="N61" s="13">
        <f t="shared" si="3"/>
        <v>0</v>
      </c>
      <c r="O61" s="12"/>
      <c r="P61" s="12"/>
      <c r="Q61" s="13">
        <f t="shared" si="4"/>
        <v>0</v>
      </c>
      <c r="R61" s="12"/>
      <c r="S61" s="13">
        <f t="shared" si="5"/>
        <v>0</v>
      </c>
      <c r="T61" s="13">
        <f t="shared" si="6"/>
        <v>0</v>
      </c>
      <c r="U61" s="14">
        <f t="shared" si="7"/>
        <v>0</v>
      </c>
      <c r="V61" s="11"/>
      <c r="W61" s="12"/>
      <c r="X61" s="12"/>
      <c r="Y61" s="12"/>
      <c r="Z61" s="13">
        <f t="shared" si="8"/>
        <v>0</v>
      </c>
      <c r="AA61" s="12"/>
      <c r="AB61" s="15">
        <f t="shared" si="16"/>
        <v>0</v>
      </c>
      <c r="AC61" s="15">
        <f t="shared" si="16"/>
        <v>0</v>
      </c>
      <c r="AD61" s="15">
        <f t="shared" si="17"/>
        <v>0</v>
      </c>
      <c r="AE61" s="15">
        <f t="shared" si="17"/>
        <v>0</v>
      </c>
      <c r="AF61" s="57">
        <f t="shared" si="11"/>
        <v>0</v>
      </c>
      <c r="AG61" s="11"/>
      <c r="AH61" s="12"/>
      <c r="AI61" s="12"/>
      <c r="AJ61" s="12"/>
      <c r="AK61" s="12"/>
      <c r="AL61" s="12"/>
      <c r="AM61" s="14">
        <f t="shared" si="12"/>
        <v>0</v>
      </c>
      <c r="AN61" s="11"/>
      <c r="AO61" s="14">
        <f t="shared" si="13"/>
        <v>0</v>
      </c>
    </row>
    <row r="62" spans="1:41" ht="15.75" customHeight="1" x14ac:dyDescent="0.25">
      <c r="A62" s="9"/>
      <c r="B62" s="10"/>
      <c r="C62" s="11"/>
      <c r="D62" s="12"/>
      <c r="E62" s="13">
        <f t="shared" si="0"/>
        <v>0</v>
      </c>
      <c r="F62" s="12"/>
      <c r="G62" s="12"/>
      <c r="H62" s="13">
        <f t="shared" si="1"/>
        <v>0</v>
      </c>
      <c r="I62" s="12"/>
      <c r="J62" s="12"/>
      <c r="K62" s="12"/>
      <c r="L62" s="13">
        <f t="shared" si="2"/>
        <v>0</v>
      </c>
      <c r="M62" s="12"/>
      <c r="N62" s="13">
        <f t="shared" si="3"/>
        <v>0</v>
      </c>
      <c r="O62" s="12"/>
      <c r="P62" s="12"/>
      <c r="Q62" s="13">
        <f t="shared" si="4"/>
        <v>0</v>
      </c>
      <c r="R62" s="12"/>
      <c r="S62" s="13">
        <f t="shared" si="5"/>
        <v>0</v>
      </c>
      <c r="T62" s="13">
        <f t="shared" si="6"/>
        <v>0</v>
      </c>
      <c r="U62" s="14">
        <f t="shared" si="7"/>
        <v>0</v>
      </c>
      <c r="V62" s="11"/>
      <c r="W62" s="12"/>
      <c r="X62" s="12"/>
      <c r="Y62" s="12"/>
      <c r="Z62" s="13">
        <f t="shared" si="8"/>
        <v>0</v>
      </c>
      <c r="AA62" s="12"/>
      <c r="AB62" s="15">
        <f t="shared" si="16"/>
        <v>0</v>
      </c>
      <c r="AC62" s="15">
        <f t="shared" si="16"/>
        <v>0</v>
      </c>
      <c r="AD62" s="15">
        <f t="shared" si="17"/>
        <v>0</v>
      </c>
      <c r="AE62" s="15">
        <f t="shared" si="17"/>
        <v>0</v>
      </c>
      <c r="AF62" s="57">
        <f t="shared" si="11"/>
        <v>0</v>
      </c>
      <c r="AG62" s="11"/>
      <c r="AH62" s="12"/>
      <c r="AI62" s="12"/>
      <c r="AJ62" s="12"/>
      <c r="AK62" s="12"/>
      <c r="AL62" s="12"/>
      <c r="AM62" s="14">
        <f t="shared" si="12"/>
        <v>0</v>
      </c>
      <c r="AN62" s="11"/>
      <c r="AO62" s="14">
        <f t="shared" si="13"/>
        <v>0</v>
      </c>
    </row>
    <row r="63" spans="1:41" ht="15.75" customHeight="1" x14ac:dyDescent="0.25">
      <c r="A63" s="9"/>
      <c r="B63" s="10"/>
      <c r="C63" s="11"/>
      <c r="D63" s="12"/>
      <c r="E63" s="13">
        <f t="shared" si="0"/>
        <v>0</v>
      </c>
      <c r="F63" s="12"/>
      <c r="G63" s="12"/>
      <c r="H63" s="13">
        <f t="shared" si="1"/>
        <v>0</v>
      </c>
      <c r="I63" s="12"/>
      <c r="J63" s="12"/>
      <c r="K63" s="12"/>
      <c r="L63" s="13">
        <f t="shared" si="2"/>
        <v>0</v>
      </c>
      <c r="M63" s="12"/>
      <c r="N63" s="13">
        <f t="shared" si="3"/>
        <v>0</v>
      </c>
      <c r="O63" s="12"/>
      <c r="P63" s="12"/>
      <c r="Q63" s="13">
        <f t="shared" si="4"/>
        <v>0</v>
      </c>
      <c r="R63" s="12"/>
      <c r="S63" s="13">
        <f t="shared" si="5"/>
        <v>0</v>
      </c>
      <c r="T63" s="13">
        <f t="shared" si="6"/>
        <v>0</v>
      </c>
      <c r="U63" s="14">
        <f t="shared" si="7"/>
        <v>0</v>
      </c>
      <c r="V63" s="11"/>
      <c r="W63" s="12"/>
      <c r="X63" s="12"/>
      <c r="Y63" s="12"/>
      <c r="Z63" s="13">
        <f t="shared" si="8"/>
        <v>0</v>
      </c>
      <c r="AA63" s="12"/>
      <c r="AB63" s="15">
        <f t="shared" si="16"/>
        <v>0</v>
      </c>
      <c r="AC63" s="15">
        <f t="shared" si="16"/>
        <v>0</v>
      </c>
      <c r="AD63" s="15">
        <f t="shared" si="17"/>
        <v>0</v>
      </c>
      <c r="AE63" s="15">
        <f t="shared" si="17"/>
        <v>0</v>
      </c>
      <c r="AF63" s="57">
        <f t="shared" si="11"/>
        <v>0</v>
      </c>
      <c r="AG63" s="11"/>
      <c r="AH63" s="12"/>
      <c r="AI63" s="12"/>
      <c r="AJ63" s="12"/>
      <c r="AK63" s="12"/>
      <c r="AL63" s="12"/>
      <c r="AM63" s="14">
        <f t="shared" si="12"/>
        <v>0</v>
      </c>
      <c r="AN63" s="11"/>
      <c r="AO63" s="14">
        <f t="shared" si="13"/>
        <v>0</v>
      </c>
    </row>
    <row r="64" spans="1:41" ht="15.75" customHeight="1" x14ac:dyDescent="0.25">
      <c r="A64" s="9"/>
      <c r="B64" s="10"/>
      <c r="C64" s="11"/>
      <c r="D64" s="12"/>
      <c r="E64" s="13">
        <f t="shared" si="0"/>
        <v>0</v>
      </c>
      <c r="F64" s="12"/>
      <c r="G64" s="12"/>
      <c r="H64" s="13">
        <f t="shared" si="1"/>
        <v>0</v>
      </c>
      <c r="I64" s="12"/>
      <c r="J64" s="12"/>
      <c r="K64" s="12"/>
      <c r="L64" s="13">
        <f t="shared" si="2"/>
        <v>0</v>
      </c>
      <c r="M64" s="12"/>
      <c r="N64" s="13">
        <f t="shared" si="3"/>
        <v>0</v>
      </c>
      <c r="O64" s="12"/>
      <c r="P64" s="12"/>
      <c r="Q64" s="13">
        <f t="shared" si="4"/>
        <v>0</v>
      </c>
      <c r="R64" s="12"/>
      <c r="S64" s="13">
        <f t="shared" si="5"/>
        <v>0</v>
      </c>
      <c r="T64" s="13">
        <f t="shared" si="6"/>
        <v>0</v>
      </c>
      <c r="U64" s="14">
        <f t="shared" si="7"/>
        <v>0</v>
      </c>
      <c r="V64" s="11"/>
      <c r="W64" s="12"/>
      <c r="X64" s="12"/>
      <c r="Y64" s="12"/>
      <c r="Z64" s="13">
        <f t="shared" si="8"/>
        <v>0</v>
      </c>
      <c r="AA64" s="12"/>
      <c r="AB64" s="15">
        <f t="shared" ref="AB64:AC66" si="18">IFERROR(V64/J64, 0)</f>
        <v>0</v>
      </c>
      <c r="AC64" s="15">
        <f t="shared" si="18"/>
        <v>0</v>
      </c>
      <c r="AD64" s="15">
        <f t="shared" ref="AD64:AE66" si="19">IFERROR(Z64/O64, 0)</f>
        <v>0</v>
      </c>
      <c r="AE64" s="15">
        <f t="shared" si="19"/>
        <v>0</v>
      </c>
      <c r="AF64" s="57">
        <f t="shared" si="11"/>
        <v>0</v>
      </c>
      <c r="AG64" s="11"/>
      <c r="AH64" s="12"/>
      <c r="AI64" s="12"/>
      <c r="AJ64" s="12"/>
      <c r="AK64" s="12"/>
      <c r="AL64" s="12"/>
      <c r="AM64" s="14">
        <f t="shared" si="12"/>
        <v>0</v>
      </c>
      <c r="AN64" s="11"/>
      <c r="AO64" s="14">
        <f t="shared" si="13"/>
        <v>0</v>
      </c>
    </row>
    <row r="65" spans="1:41" ht="15.75" customHeight="1" thickBot="1" x14ac:dyDescent="0.3">
      <c r="A65" s="9"/>
      <c r="B65" s="10"/>
      <c r="C65" s="11"/>
      <c r="D65" s="12"/>
      <c r="E65" s="13">
        <f t="shared" si="0"/>
        <v>0</v>
      </c>
      <c r="F65" s="12"/>
      <c r="G65" s="12"/>
      <c r="H65" s="13">
        <f t="shared" si="1"/>
        <v>0</v>
      </c>
      <c r="I65" s="12"/>
      <c r="J65" s="12"/>
      <c r="K65" s="12"/>
      <c r="L65" s="13">
        <f t="shared" si="2"/>
        <v>0</v>
      </c>
      <c r="M65" s="12"/>
      <c r="N65" s="13">
        <f t="shared" si="3"/>
        <v>0</v>
      </c>
      <c r="O65" s="12"/>
      <c r="P65" s="12"/>
      <c r="Q65" s="13">
        <f t="shared" si="4"/>
        <v>0</v>
      </c>
      <c r="R65" s="12"/>
      <c r="S65" s="13">
        <f t="shared" si="5"/>
        <v>0</v>
      </c>
      <c r="T65" s="13">
        <f t="shared" si="6"/>
        <v>0</v>
      </c>
      <c r="U65" s="14">
        <f t="shared" si="7"/>
        <v>0</v>
      </c>
      <c r="V65" s="11"/>
      <c r="W65" s="12"/>
      <c r="X65" s="12"/>
      <c r="Y65" s="12"/>
      <c r="Z65" s="13">
        <f t="shared" si="8"/>
        <v>0</v>
      </c>
      <c r="AA65" s="12"/>
      <c r="AB65" s="61">
        <f t="shared" si="18"/>
        <v>0</v>
      </c>
      <c r="AC65" s="61">
        <f t="shared" si="18"/>
        <v>0</v>
      </c>
      <c r="AD65" s="61">
        <f t="shared" si="19"/>
        <v>0</v>
      </c>
      <c r="AE65" s="61">
        <f t="shared" si="19"/>
        <v>0</v>
      </c>
      <c r="AF65" s="59">
        <f t="shared" si="11"/>
        <v>0</v>
      </c>
      <c r="AG65" s="11"/>
      <c r="AH65" s="12"/>
      <c r="AI65" s="12"/>
      <c r="AJ65" s="12"/>
      <c r="AK65" s="12"/>
      <c r="AL65" s="12"/>
      <c r="AM65" s="14">
        <f t="shared" si="12"/>
        <v>0</v>
      </c>
      <c r="AN65" s="11"/>
      <c r="AO65" s="14">
        <f t="shared" si="13"/>
        <v>0</v>
      </c>
    </row>
    <row r="66" spans="1:41" ht="15.75" customHeight="1" thickTop="1" thickBot="1" x14ac:dyDescent="0.3">
      <c r="A66" s="25" t="s">
        <v>52</v>
      </c>
      <c r="B66" s="26">
        <f t="shared" ref="B66:AA66" si="20">SUM(B16:B65)</f>
        <v>0</v>
      </c>
      <c r="C66" s="27">
        <f t="shared" si="20"/>
        <v>0</v>
      </c>
      <c r="D66" s="28">
        <f t="shared" si="20"/>
        <v>0</v>
      </c>
      <c r="E66" s="28">
        <f t="shared" si="20"/>
        <v>0</v>
      </c>
      <c r="F66" s="28">
        <f t="shared" si="20"/>
        <v>0</v>
      </c>
      <c r="G66" s="28">
        <f t="shared" si="20"/>
        <v>0</v>
      </c>
      <c r="H66" s="28">
        <f t="shared" si="20"/>
        <v>0</v>
      </c>
      <c r="I66" s="28">
        <f t="shared" si="20"/>
        <v>0</v>
      </c>
      <c r="J66" s="28">
        <f t="shared" si="20"/>
        <v>0</v>
      </c>
      <c r="K66" s="28">
        <f t="shared" si="20"/>
        <v>0</v>
      </c>
      <c r="L66" s="28">
        <f t="shared" si="20"/>
        <v>0</v>
      </c>
      <c r="M66" s="28">
        <f t="shared" si="20"/>
        <v>0</v>
      </c>
      <c r="N66" s="28">
        <f t="shared" si="20"/>
        <v>0</v>
      </c>
      <c r="O66" s="28">
        <f t="shared" si="20"/>
        <v>0</v>
      </c>
      <c r="P66" s="28">
        <f t="shared" si="20"/>
        <v>0</v>
      </c>
      <c r="Q66" s="28">
        <f t="shared" si="20"/>
        <v>0</v>
      </c>
      <c r="R66" s="28">
        <f t="shared" si="20"/>
        <v>0</v>
      </c>
      <c r="S66" s="28">
        <f t="shared" si="20"/>
        <v>0</v>
      </c>
      <c r="T66" s="28">
        <f t="shared" si="20"/>
        <v>0</v>
      </c>
      <c r="U66" s="29">
        <f t="shared" si="20"/>
        <v>0</v>
      </c>
      <c r="V66" s="27">
        <f t="shared" si="20"/>
        <v>0</v>
      </c>
      <c r="W66" s="28">
        <f t="shared" si="20"/>
        <v>0</v>
      </c>
      <c r="X66" s="28">
        <f t="shared" si="20"/>
        <v>0</v>
      </c>
      <c r="Y66" s="28">
        <f t="shared" si="20"/>
        <v>0</v>
      </c>
      <c r="Z66" s="28">
        <f t="shared" si="20"/>
        <v>0</v>
      </c>
      <c r="AA66" s="28">
        <f t="shared" si="20"/>
        <v>0</v>
      </c>
      <c r="AB66" s="30">
        <f t="shared" si="18"/>
        <v>0</v>
      </c>
      <c r="AC66" s="30">
        <f t="shared" si="18"/>
        <v>0</v>
      </c>
      <c r="AD66" s="30">
        <f t="shared" si="19"/>
        <v>0</v>
      </c>
      <c r="AE66" s="30">
        <f t="shared" si="19"/>
        <v>0</v>
      </c>
      <c r="AF66" s="60">
        <f>IFERROR(SUM(V66,W66,Z66,AA66)/SUM(L66,Q66), 0)</f>
        <v>0</v>
      </c>
      <c r="AG66" s="56">
        <f t="shared" ref="AG66:AN66" si="21">SUM(AG16:AG65)</f>
        <v>0</v>
      </c>
      <c r="AH66" s="28">
        <f t="shared" si="21"/>
        <v>0</v>
      </c>
      <c r="AI66" s="28">
        <f t="shared" si="21"/>
        <v>0</v>
      </c>
      <c r="AJ66" s="28">
        <f t="shared" si="21"/>
        <v>0</v>
      </c>
      <c r="AK66" s="28">
        <f t="shared" si="21"/>
        <v>0</v>
      </c>
      <c r="AL66" s="28">
        <f t="shared" si="21"/>
        <v>0</v>
      </c>
      <c r="AM66" s="29">
        <f t="shared" si="21"/>
        <v>0</v>
      </c>
      <c r="AN66" s="27">
        <f t="shared" si="21"/>
        <v>0</v>
      </c>
      <c r="AO66" s="31">
        <f>IFERROR((AN66/B66)*1000000, 0)</f>
        <v>0</v>
      </c>
    </row>
    <row r="67" spans="1:41" ht="15.75" customHeight="1" thickTop="1" x14ac:dyDescent="0.25">
      <c r="A67" s="32"/>
      <c r="B67" s="33"/>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row>
    <row r="68" spans="1:41" ht="15.75" customHeight="1" x14ac:dyDescent="0.25">
      <c r="A68" s="106" t="s">
        <v>53</v>
      </c>
      <c r="B68" s="33">
        <v>1</v>
      </c>
      <c r="C68" s="35" t="str">
        <f ca="1">IFERROR(__xludf.DUMMYFUNCTION("IF(
  COUNTUNIQUE($E$66,$H$66,$U$66,$AM$66)=1,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row>
    <row r="69" spans="1:41" ht="15.75" customHeight="1" x14ac:dyDescent="0.25">
      <c r="A69" s="89"/>
      <c r="B69" s="33">
        <v>2</v>
      </c>
      <c r="C69" s="35" t="str">
        <f>IF(
  SUMPRODUCT(--(AB16:AF66&gt;1))=0,
  "✅ PEP Coverage ≤100%",
  "❌ PEP Coverage cannot exceed 100%. "&amp;SUMPRODUCT(--(AB16:AF66&gt;1))&amp;" cell(s) exceed 100%. Please recheck the data."
)</f>
        <v>✅ PEP Coverage ≤100%</v>
      </c>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row>
    <row r="70" spans="1:41" ht="196.5" customHeight="1" x14ac:dyDescent="0.25">
      <c r="A70" s="97" t="s">
        <v>54</v>
      </c>
      <c r="B70" s="89"/>
      <c r="C70" s="89"/>
      <c r="D70" s="89"/>
      <c r="E70" s="89"/>
      <c r="F70" s="89"/>
      <c r="G70" s="89"/>
      <c r="H70" s="89"/>
      <c r="I70" s="89"/>
      <c r="J70" s="89"/>
      <c r="K70" s="89"/>
      <c r="L70" s="89"/>
      <c r="M70" s="89"/>
      <c r="N70" s="89"/>
      <c r="O70" s="89"/>
      <c r="P70" s="89"/>
      <c r="Q70" s="89"/>
      <c r="R70" s="89"/>
      <c r="S70" s="89"/>
      <c r="T70" s="89"/>
      <c r="U70" s="89"/>
      <c r="V70" s="98"/>
      <c r="W70" s="89"/>
      <c r="X70" s="89"/>
      <c r="Y70" s="89"/>
      <c r="Z70" s="89"/>
      <c r="AA70" s="89"/>
      <c r="AB70" s="99" t="s">
        <v>55</v>
      </c>
      <c r="AC70" s="89"/>
      <c r="AD70" s="89"/>
      <c r="AE70" s="89"/>
      <c r="AF70" s="89"/>
      <c r="AG70" s="89"/>
      <c r="AH70" s="98"/>
      <c r="AI70" s="89"/>
      <c r="AJ70" s="89"/>
      <c r="AK70" s="89"/>
      <c r="AL70" s="89"/>
      <c r="AM70" s="89"/>
      <c r="AN70" s="89"/>
      <c r="AO70" s="89"/>
    </row>
    <row r="71" spans="1:41"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row>
    <row r="72" spans="1:41"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row>
    <row r="73" spans="1:41"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row>
    <row r="74" spans="1:41"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row>
    <row r="75" spans="1:41"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row>
    <row r="76" spans="1:41"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row>
    <row r="77" spans="1:41"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row>
    <row r="78" spans="1:41"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row>
    <row r="79" spans="1:41"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row>
    <row r="80" spans="1:41"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row>
    <row r="81" spans="1:41"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row>
    <row r="82" spans="1:41"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row>
    <row r="83" spans="1:41"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row>
    <row r="84" spans="1:41"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row>
    <row r="85" spans="1:41"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row>
    <row r="86" spans="1:41"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row>
    <row r="87" spans="1:41"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row>
    <row r="88" spans="1:41"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row>
    <row r="89" spans="1:41"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row>
    <row r="90" spans="1:41"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row>
    <row r="91" spans="1:41"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row>
    <row r="92" spans="1:41"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row>
    <row r="93" spans="1:41"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row>
    <row r="94" spans="1:41"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row>
    <row r="95" spans="1:41"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row>
    <row r="96" spans="1:41"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row>
    <row r="97" spans="1:41"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row>
    <row r="98" spans="1:41"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row>
    <row r="99" spans="1:41"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row>
    <row r="100" spans="1:41"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row>
    <row r="101" spans="1:41"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row>
    <row r="102" spans="1:41"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row>
    <row r="103" spans="1:41"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row>
    <row r="104" spans="1:41"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row>
    <row r="105" spans="1:41"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row>
    <row r="106" spans="1:41"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row>
    <row r="107" spans="1:41"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row>
    <row r="108" spans="1:41"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row>
    <row r="109" spans="1:41"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row>
    <row r="110" spans="1:41"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row>
    <row r="111" spans="1:41"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row>
    <row r="112" spans="1:41"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row>
    <row r="113" spans="1:41"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row>
    <row r="114" spans="1:41"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row>
    <row r="115" spans="1:41"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row>
    <row r="116" spans="1:41"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row>
    <row r="117" spans="1:41"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row>
    <row r="118" spans="1:41"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row>
    <row r="119" spans="1:41"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row>
    <row r="120" spans="1:41"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row>
    <row r="121" spans="1:41"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row>
    <row r="122" spans="1:41"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row>
    <row r="123" spans="1:41"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row>
    <row r="124" spans="1:41"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row>
    <row r="125" spans="1:41"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row>
    <row r="126" spans="1:41"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row>
    <row r="127" spans="1:41"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row>
    <row r="128" spans="1:41"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row>
    <row r="129" spans="1:41"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row>
    <row r="130" spans="1:41"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row>
    <row r="131" spans="1:41"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row>
    <row r="132" spans="1:41"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row>
    <row r="133" spans="1:41"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row>
    <row r="134" spans="1:41"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row>
    <row r="135" spans="1:41"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row>
    <row r="136" spans="1:41"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row>
    <row r="137" spans="1:41"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row>
    <row r="138" spans="1:41"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row>
    <row r="139" spans="1:41"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row>
    <row r="140" spans="1:41"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row>
    <row r="141" spans="1:41"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row>
    <row r="142" spans="1:41"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row>
    <row r="143" spans="1:41"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row>
    <row r="144" spans="1:41"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row>
    <row r="145" spans="1:41"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row>
    <row r="146" spans="1:41"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row>
    <row r="147" spans="1:41"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row>
    <row r="148" spans="1:41"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row>
    <row r="149" spans="1:41"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row>
    <row r="150" spans="1:41"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row>
    <row r="151" spans="1:41"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row>
    <row r="152" spans="1:41"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row>
    <row r="153" spans="1:41"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row>
    <row r="154" spans="1:41"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row>
    <row r="155" spans="1:41"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row>
    <row r="156" spans="1:41"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row>
    <row r="157" spans="1:41"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row>
    <row r="158" spans="1:41"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row>
    <row r="159" spans="1:41"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row>
    <row r="160" spans="1:41"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row>
    <row r="161" spans="1:41"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row>
    <row r="162" spans="1:41"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row>
    <row r="163" spans="1:41"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row>
    <row r="164" spans="1:41"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row>
    <row r="165" spans="1:41"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row>
    <row r="166" spans="1:41"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row>
    <row r="167" spans="1:41"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row>
    <row r="168" spans="1:41"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row>
    <row r="169" spans="1:41"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row>
    <row r="170" spans="1:41"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row>
    <row r="171" spans="1:41"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row>
    <row r="172" spans="1:41"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row>
    <row r="173" spans="1:41"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row>
    <row r="174" spans="1:41"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row>
    <row r="175" spans="1:41"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row>
    <row r="176" spans="1:41"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row>
    <row r="177" spans="1:41"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row>
    <row r="178" spans="1:41"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row>
    <row r="179" spans="1:41"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row>
    <row r="180" spans="1:41"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row>
    <row r="181" spans="1:41"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row>
    <row r="182" spans="1:41"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row>
    <row r="183" spans="1:41"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row>
    <row r="184" spans="1:41"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row>
    <row r="185" spans="1:41"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row>
    <row r="186" spans="1:41"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row>
    <row r="187" spans="1:41"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row>
    <row r="188" spans="1:41"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row>
    <row r="189" spans="1:41"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row>
    <row r="190" spans="1:41"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row>
    <row r="191" spans="1:41"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row>
    <row r="192" spans="1:41"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row>
    <row r="193" spans="1:41"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row>
    <row r="194" spans="1:41"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row>
    <row r="195" spans="1:41"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row>
    <row r="196" spans="1:41"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row>
    <row r="197" spans="1:41"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row>
    <row r="198" spans="1:41"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row>
    <row r="199" spans="1:41"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row>
    <row r="200" spans="1:41"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row>
    <row r="201" spans="1:41"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row>
    <row r="202" spans="1:41"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row>
    <row r="203" spans="1:41"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row>
    <row r="204" spans="1:41"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row>
    <row r="205" spans="1:41"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row>
    <row r="206" spans="1:41"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row>
    <row r="207" spans="1:41"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row>
    <row r="208" spans="1:41"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row>
    <row r="209" spans="1:41"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row>
    <row r="210" spans="1:41"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row>
    <row r="211" spans="1:41"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row>
    <row r="212" spans="1:41"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row>
    <row r="213" spans="1:41"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row>
    <row r="214" spans="1:41"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row>
    <row r="215" spans="1:41"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row>
    <row r="216" spans="1:41"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row>
    <row r="217" spans="1:41"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row>
    <row r="218" spans="1:41"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row>
    <row r="219" spans="1:41"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row>
    <row r="220" spans="1:41"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row>
    <row r="221" spans="1:41"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row>
    <row r="222" spans="1:41"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row>
    <row r="223" spans="1:41"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row>
    <row r="224" spans="1:41"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row>
    <row r="225" spans="1:41"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row>
    <row r="226" spans="1:41"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row>
    <row r="227" spans="1:41"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row>
    <row r="228" spans="1:41"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row>
    <row r="229" spans="1:41"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row>
    <row r="230" spans="1:41"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row>
    <row r="231" spans="1:41"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row>
    <row r="232" spans="1:41"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row>
    <row r="233" spans="1:41"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row>
    <row r="234" spans="1:41"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row>
    <row r="235" spans="1:41"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row>
    <row r="236" spans="1:41"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row>
    <row r="237" spans="1:41"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row>
    <row r="238" spans="1:41"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row>
    <row r="239" spans="1:41"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row>
    <row r="240" spans="1:41"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row>
    <row r="241" spans="1:41"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row>
    <row r="242" spans="1:41"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row>
    <row r="243" spans="1:41"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row>
    <row r="244" spans="1:41"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row>
    <row r="245" spans="1:41"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row>
    <row r="246" spans="1:41"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row>
    <row r="247" spans="1:41"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row>
    <row r="248" spans="1:41"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row>
    <row r="249" spans="1:41"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row>
    <row r="250" spans="1:41"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row>
    <row r="251" spans="1:41"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row>
    <row r="252" spans="1:41"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row>
    <row r="253" spans="1:41"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row>
    <row r="254" spans="1:41"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row>
    <row r="255" spans="1:41"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row>
    <row r="256" spans="1:41"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row>
    <row r="257" spans="1:41"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row>
    <row r="258" spans="1:41"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row>
    <row r="259" spans="1:41"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row>
    <row r="260" spans="1:41"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row>
    <row r="261" spans="1:41"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row>
    <row r="262" spans="1:41"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row>
    <row r="263" spans="1:41"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row>
    <row r="264" spans="1:41"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row>
    <row r="265" spans="1:41"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row>
    <row r="266" spans="1:41"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row>
    <row r="267" spans="1:41"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row>
    <row r="268" spans="1:41"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row>
    <row r="269" spans="1:41"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row>
    <row r="270" spans="1:41"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row>
    <row r="271" spans="1:41"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row>
    <row r="272" spans="1:41"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row>
    <row r="273" spans="1:41"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row>
    <row r="274" spans="1:41"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row>
    <row r="275" spans="1:41"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row>
    <row r="276" spans="1:41"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row>
    <row r="277" spans="1:41"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row>
    <row r="278" spans="1:41"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row>
    <row r="279" spans="1:41"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row>
    <row r="280" spans="1:41"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row>
    <row r="281" spans="1:41"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row>
    <row r="282" spans="1:41"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row>
    <row r="283" spans="1:41"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row>
    <row r="284" spans="1:41"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row>
    <row r="285" spans="1:41"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row>
    <row r="286" spans="1:41"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row>
    <row r="287" spans="1:41"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row>
    <row r="288" spans="1:41"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row>
    <row r="289" spans="1:41"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row>
    <row r="290" spans="1:41"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row>
    <row r="291" spans="1:41"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row>
    <row r="292" spans="1:41"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row>
    <row r="293" spans="1:41"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row>
    <row r="294" spans="1:41"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row>
    <row r="295" spans="1:41"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row>
    <row r="296" spans="1:41"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row>
    <row r="297" spans="1:41"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row>
    <row r="298" spans="1:41"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row>
    <row r="299" spans="1:41"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row>
    <row r="300" spans="1:41"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row>
    <row r="301" spans="1:41"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row>
    <row r="302" spans="1:41"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row>
    <row r="303" spans="1:41"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row>
    <row r="304" spans="1:41"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row>
    <row r="305" spans="1:41"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row>
    <row r="306" spans="1:41"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row>
    <row r="307" spans="1:41"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row>
    <row r="308" spans="1:41"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row>
    <row r="309" spans="1:41"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row>
    <row r="310" spans="1:41"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row>
    <row r="311" spans="1:41"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row>
    <row r="312" spans="1:41"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row>
    <row r="313" spans="1:41"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row>
    <row r="314" spans="1:41"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row>
    <row r="315" spans="1:41"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row>
    <row r="316" spans="1:41"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row>
    <row r="317" spans="1:41"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row>
    <row r="318" spans="1:41"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row>
    <row r="319" spans="1:41"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row>
    <row r="320" spans="1:41"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row>
    <row r="321" spans="1:41"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row>
    <row r="322" spans="1:41"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row>
    <row r="323" spans="1:41"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row>
    <row r="324" spans="1:41"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row>
    <row r="325" spans="1:41"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row>
    <row r="326" spans="1:41"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row>
    <row r="327" spans="1:41"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row>
    <row r="328" spans="1:41"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row>
    <row r="329" spans="1:41"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row>
    <row r="330" spans="1:41"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row>
    <row r="331" spans="1:41"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row>
    <row r="332" spans="1:41"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row>
    <row r="333" spans="1:41"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row>
    <row r="334" spans="1:41"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row>
    <row r="335" spans="1:41"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row>
    <row r="336" spans="1:41"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row>
    <row r="337" spans="1:41"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row>
    <row r="338" spans="1:41"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row>
    <row r="339" spans="1:41"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row>
    <row r="340" spans="1:41"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row>
    <row r="341" spans="1:41"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row>
    <row r="342" spans="1:41"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row>
    <row r="343" spans="1:41"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row>
    <row r="344" spans="1:41"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row>
    <row r="345" spans="1:41"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row>
    <row r="346" spans="1:41"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row>
    <row r="347" spans="1:41"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row>
    <row r="348" spans="1:41"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row>
    <row r="349" spans="1:41"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row>
    <row r="350" spans="1:41"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row>
    <row r="352" spans="1:41"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row>
    <row r="353" spans="1:41"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row>
    <row r="354" spans="1:41"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row>
    <row r="355" spans="1:41"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row>
    <row r="356" spans="1:41"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row>
    <row r="357" spans="1:41"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row>
    <row r="358" spans="1:41"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row>
    <row r="359" spans="1:41"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row>
    <row r="360" spans="1:41"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row>
    <row r="361" spans="1:41"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row>
    <row r="362" spans="1:41"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row>
    <row r="363" spans="1:41"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row>
    <row r="364" spans="1:41"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row>
    <row r="365" spans="1:41"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row>
    <row r="366" spans="1:41"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row>
    <row r="367" spans="1:41"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row>
    <row r="368" spans="1:41"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row>
    <row r="369" spans="1:41"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row>
    <row r="370" spans="1:41"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row>
    <row r="371" spans="1:41"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row>
    <row r="372" spans="1:41"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row>
    <row r="373" spans="1:41"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row>
    <row r="374" spans="1:41"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row>
    <row r="375" spans="1:41"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row>
    <row r="376" spans="1:41"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row>
    <row r="378" spans="1:41"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row>
    <row r="379" spans="1:41"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row>
    <row r="380" spans="1:41"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row>
    <row r="381" spans="1:41"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row>
    <row r="382" spans="1:41"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row>
    <row r="383" spans="1:41"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row>
    <row r="384" spans="1:41"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row>
    <row r="385" spans="1:41"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row>
    <row r="386" spans="1:41"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row>
    <row r="387" spans="1:41"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row>
    <row r="388" spans="1:41"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row>
    <row r="389" spans="1:41"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row>
    <row r="390" spans="1:41"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row>
    <row r="391" spans="1:41"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row>
    <row r="392" spans="1:41"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row>
    <row r="393" spans="1:41"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row>
    <row r="394" spans="1:41"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row>
    <row r="395" spans="1:41"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row>
    <row r="396" spans="1:41"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row>
    <row r="397" spans="1:41"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row>
    <row r="398" spans="1:41"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row>
    <row r="399" spans="1:41"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row>
    <row r="400" spans="1:41"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row>
    <row r="401" spans="1:41"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row>
    <row r="402" spans="1:41"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row>
    <row r="403" spans="1:41"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row>
    <row r="404" spans="1:41"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row>
    <row r="405" spans="1:41"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row>
    <row r="406" spans="1:41"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row>
    <row r="407" spans="1:41"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row>
    <row r="408" spans="1:41"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row>
    <row r="409" spans="1:41"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row>
    <row r="410" spans="1:41"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row>
    <row r="411" spans="1:41"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row>
    <row r="412" spans="1:41"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row>
    <row r="414" spans="1:41"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row>
    <row r="415" spans="1:41"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row>
    <row r="416" spans="1:41"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row>
    <row r="418" spans="1:41"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row>
    <row r="419" spans="1:41"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row>
    <row r="420" spans="1:41"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row>
    <row r="422" spans="1:41"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row>
    <row r="423" spans="1:41"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row>
    <row r="424" spans="1:41"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row>
    <row r="425" spans="1:41"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row>
    <row r="426" spans="1:41"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row>
    <row r="427" spans="1:41"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row>
    <row r="428" spans="1:41"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row>
    <row r="429" spans="1:41"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row>
    <row r="430" spans="1:41"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row>
    <row r="431" spans="1:41"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row>
    <row r="432" spans="1:41"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row>
    <row r="433" spans="1:41"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row>
    <row r="434" spans="1:41"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row>
    <row r="435" spans="1:41"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row>
    <row r="436" spans="1:41"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row>
    <row r="437" spans="1:41"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row>
    <row r="438" spans="1:41"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row>
    <row r="439" spans="1:41"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row>
    <row r="440" spans="1:41"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row>
    <row r="441" spans="1:41"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row>
    <row r="442" spans="1:41"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row>
    <row r="443" spans="1:41"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row>
    <row r="444" spans="1:41"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row>
    <row r="445" spans="1:41"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row>
    <row r="446" spans="1:41"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row>
    <row r="447" spans="1:41"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row>
    <row r="448" spans="1:41"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row>
    <row r="449" spans="1:41"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row>
    <row r="450" spans="1:41"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row>
    <row r="451" spans="1:41"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row>
    <row r="452" spans="1:41"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row>
    <row r="453" spans="1:41"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row>
    <row r="454" spans="1:41"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row>
    <row r="455" spans="1:41"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row>
    <row r="456" spans="1:41"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row>
    <row r="457" spans="1:41"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row>
    <row r="458" spans="1:41"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row>
    <row r="459" spans="1:41"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row>
    <row r="460" spans="1:41"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row>
    <row r="461" spans="1:41"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row>
    <row r="462" spans="1:41"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row>
    <row r="463" spans="1:41"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row>
    <row r="464" spans="1:41"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row>
    <row r="465" spans="1:41"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row>
    <row r="466" spans="1:41"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row>
    <row r="467" spans="1:41"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row>
    <row r="468" spans="1:41"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row>
    <row r="469" spans="1:41"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row>
    <row r="470" spans="1:41"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row>
    <row r="471" spans="1:41"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row>
    <row r="472" spans="1:41"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row>
    <row r="473" spans="1:41"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row>
    <row r="474" spans="1:41"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row>
    <row r="475" spans="1:41"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row>
    <row r="476" spans="1:41"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row>
    <row r="477" spans="1:41"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row>
    <row r="478" spans="1:41"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row>
    <row r="479" spans="1:41"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row>
    <row r="480" spans="1:41"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row>
    <row r="481" spans="1:41"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row>
    <row r="482" spans="1:41"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row>
    <row r="483" spans="1:41"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row>
    <row r="484" spans="1:41"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row>
    <row r="485" spans="1:41"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row>
    <row r="486" spans="1:41"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row>
    <row r="487" spans="1:41"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row>
    <row r="488" spans="1:41"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row>
    <row r="489" spans="1:41"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row>
    <row r="490" spans="1:41"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row>
    <row r="491" spans="1:41"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row>
    <row r="492" spans="1:41"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row>
    <row r="493" spans="1:41"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row>
    <row r="494" spans="1:41"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row>
    <row r="495" spans="1:41"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row>
    <row r="496" spans="1:41"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row>
    <row r="497" spans="1:41"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row>
    <row r="498" spans="1:41"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row>
    <row r="499" spans="1:41"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row>
    <row r="500" spans="1:41"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row>
    <row r="501" spans="1:41"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row>
    <row r="502" spans="1:41"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row>
    <row r="503" spans="1:41"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row>
    <row r="504" spans="1:41"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row>
    <row r="505" spans="1:41"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row>
    <row r="506" spans="1:41"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row>
    <row r="507" spans="1:41"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row>
    <row r="508" spans="1:41"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row>
    <row r="509" spans="1:41"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row>
    <row r="510" spans="1:41"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row>
    <row r="511" spans="1:41"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row>
    <row r="512" spans="1:41"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row>
    <row r="513" spans="1:41"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row>
    <row r="514" spans="1:41"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row>
    <row r="515" spans="1:41"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row>
    <row r="516" spans="1:41"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row>
    <row r="517" spans="1:41"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row>
    <row r="518" spans="1:41"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row>
    <row r="519" spans="1:41"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row>
    <row r="520" spans="1:41"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row>
    <row r="521" spans="1:41"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row>
    <row r="522" spans="1:41"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row>
    <row r="523" spans="1:41"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row>
    <row r="524" spans="1:41"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row>
    <row r="525" spans="1:41"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row>
    <row r="526" spans="1:41"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row>
    <row r="527" spans="1:41"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row>
    <row r="528" spans="1:41"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row>
    <row r="529" spans="1:41"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row>
    <row r="530" spans="1:41"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row>
    <row r="531" spans="1:41"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row>
    <row r="532" spans="1:41"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row>
    <row r="533" spans="1:41"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row>
    <row r="534" spans="1:41"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row>
    <row r="535" spans="1:41"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row>
    <row r="536" spans="1:41"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row>
    <row r="537" spans="1:41"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row>
    <row r="538" spans="1:41"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row>
    <row r="539" spans="1:41"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row>
    <row r="540" spans="1:41"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row>
    <row r="541" spans="1:41"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row>
    <row r="542" spans="1:41"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row>
    <row r="543" spans="1:41"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row>
    <row r="544" spans="1:41"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row>
    <row r="545" spans="1:41"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row>
    <row r="546" spans="1:41"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row>
    <row r="547" spans="1:41"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row>
    <row r="548" spans="1:41"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row>
    <row r="549" spans="1:41"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row>
    <row r="550" spans="1:41"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row>
    <row r="551" spans="1:41"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row>
    <row r="552" spans="1:41"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row>
    <row r="553" spans="1:41"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row>
    <row r="554" spans="1:41"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row>
    <row r="555" spans="1:41"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row>
    <row r="556" spans="1:41"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row>
    <row r="557" spans="1:41"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row>
    <row r="558" spans="1:41"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row>
    <row r="559" spans="1:41"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row>
    <row r="560" spans="1:41"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row>
    <row r="561" spans="1:41"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row>
    <row r="562" spans="1:41"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row>
    <row r="563" spans="1:41"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row>
    <row r="564" spans="1:41"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row>
    <row r="565" spans="1:41"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row>
    <row r="566" spans="1:41"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row>
    <row r="567" spans="1:41"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row>
    <row r="568" spans="1:41"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row>
    <row r="569" spans="1:41"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row>
    <row r="570" spans="1:41"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row>
    <row r="571" spans="1:41"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row>
    <row r="572" spans="1:41"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row>
    <row r="573" spans="1:41"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row>
    <row r="574" spans="1:41"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row>
    <row r="575" spans="1:41"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row>
    <row r="576" spans="1:41"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row>
    <row r="577" spans="1:41"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row>
    <row r="578" spans="1:41"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row>
    <row r="579" spans="1:41"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row>
    <row r="580" spans="1:41"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row>
    <row r="581" spans="1:41"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row>
    <row r="582" spans="1:41"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row>
    <row r="583" spans="1:41"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row>
    <row r="584" spans="1:41"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row>
    <row r="585" spans="1:41"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row>
    <row r="586" spans="1:41"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row>
    <row r="587" spans="1:41"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row>
    <row r="588" spans="1:41"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row>
    <row r="589" spans="1:41"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row>
    <row r="590" spans="1:41"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row>
    <row r="591" spans="1:41"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row>
    <row r="592" spans="1:41"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row>
    <row r="593" spans="1:41"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row>
    <row r="594" spans="1:41"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row>
    <row r="595" spans="1:41"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row>
    <row r="596" spans="1:41"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row>
    <row r="597" spans="1:41"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row>
    <row r="598" spans="1:41"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row>
    <row r="599" spans="1:41"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row>
    <row r="600" spans="1:41"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row>
    <row r="601" spans="1:41"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row>
    <row r="602" spans="1:41"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row>
    <row r="603" spans="1:41"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row>
    <row r="604" spans="1:41"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row>
    <row r="605" spans="1:41"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row>
    <row r="606" spans="1:41"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row>
    <row r="607" spans="1:41"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row>
    <row r="608" spans="1:41"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row>
    <row r="609" spans="1:41"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row>
    <row r="610" spans="1:41"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row>
    <row r="611" spans="1:41"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row>
    <row r="612" spans="1:41"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row>
    <row r="613" spans="1:41"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row>
    <row r="614" spans="1:41"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row>
    <row r="615" spans="1:41"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row>
    <row r="616" spans="1:41"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row>
    <row r="617" spans="1:41"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row>
    <row r="618" spans="1:41"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row>
    <row r="619" spans="1:41"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row>
    <row r="620" spans="1:41"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row>
    <row r="621" spans="1:41"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row>
    <row r="622" spans="1:41"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row>
    <row r="623" spans="1:41"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row>
    <row r="624" spans="1:41"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row>
    <row r="625" spans="1:41"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row>
    <row r="626" spans="1:41"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row>
    <row r="627" spans="1:41"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row>
    <row r="628" spans="1:41"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row>
    <row r="629" spans="1:41"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row>
    <row r="630" spans="1:41"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row>
    <row r="631" spans="1:41"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row>
    <row r="632" spans="1:41"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row>
    <row r="633" spans="1:41"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row>
    <row r="634" spans="1:41"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row>
    <row r="635" spans="1:41"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row>
    <row r="636" spans="1:41"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row>
    <row r="637" spans="1:41"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row>
    <row r="638" spans="1:41"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row>
    <row r="639" spans="1:41"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row>
    <row r="640" spans="1:41"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row>
    <row r="641" spans="1:41"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row>
    <row r="642" spans="1:41"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row>
    <row r="643" spans="1:41"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row>
    <row r="644" spans="1:41"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row>
    <row r="645" spans="1:41"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row>
    <row r="646" spans="1:41"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row>
    <row r="647" spans="1:41"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row>
    <row r="648" spans="1:41"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row>
    <row r="649" spans="1:41"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row>
    <row r="650" spans="1:41"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row>
    <row r="651" spans="1:41"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row>
    <row r="652" spans="1:41"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row>
    <row r="653" spans="1:41"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row>
    <row r="654" spans="1:41"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row>
    <row r="655" spans="1:41"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row>
    <row r="656" spans="1:41"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row>
    <row r="657" spans="1:41"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row>
    <row r="658" spans="1:41"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row>
    <row r="659" spans="1:41"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row>
    <row r="660" spans="1:41"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row>
    <row r="661" spans="1:41"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row>
    <row r="662" spans="1:41"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row>
    <row r="663" spans="1:41"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row>
    <row r="664" spans="1:41"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row>
    <row r="665" spans="1:41"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row>
    <row r="666" spans="1:41"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row>
    <row r="667" spans="1:41"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row>
    <row r="668" spans="1:41"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row>
    <row r="669" spans="1:41"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row>
    <row r="670" spans="1:41"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row>
    <row r="671" spans="1:41"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row>
    <row r="672" spans="1:41"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row>
    <row r="673" spans="1:41"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row>
    <row r="674" spans="1:41"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row>
    <row r="675" spans="1:41"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row>
    <row r="676" spans="1:41"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row>
    <row r="677" spans="1:41"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row>
    <row r="678" spans="1:41"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row>
    <row r="679" spans="1:41"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row>
    <row r="680" spans="1:41"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row>
    <row r="681" spans="1:41"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row>
    <row r="682" spans="1:41"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row>
    <row r="683" spans="1:41"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row>
    <row r="684" spans="1:41"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row>
    <row r="685" spans="1:41"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row>
    <row r="686" spans="1:41"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row>
    <row r="687" spans="1:41"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row>
    <row r="688" spans="1:41"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row>
    <row r="689" spans="1:41"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row>
    <row r="690" spans="1:41"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row>
    <row r="691" spans="1:41"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row>
    <row r="692" spans="1:41"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row>
    <row r="693" spans="1:41"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row>
    <row r="694" spans="1:41"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row>
    <row r="695" spans="1:41"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row>
    <row r="696" spans="1:41"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row>
    <row r="697" spans="1:41"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row>
    <row r="698" spans="1:41"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row>
    <row r="699" spans="1:41"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row>
    <row r="700" spans="1:41"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row>
    <row r="701" spans="1:41"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row>
    <row r="702" spans="1:41"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row>
    <row r="703" spans="1:41"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row>
    <row r="704" spans="1:41"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row>
    <row r="705" spans="1:41"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row>
    <row r="706" spans="1:41"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row>
    <row r="707" spans="1:41"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row>
    <row r="708" spans="1:41"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row>
    <row r="709" spans="1:41"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row>
    <row r="710" spans="1:41"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row>
    <row r="711" spans="1:41"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row>
    <row r="712" spans="1:41"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row>
    <row r="713" spans="1:41"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row>
    <row r="714" spans="1:41"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row>
    <row r="715" spans="1:41"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row>
    <row r="716" spans="1:41"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row>
    <row r="717" spans="1:41"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row>
    <row r="718" spans="1:41"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row>
    <row r="719" spans="1:41"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row>
    <row r="720" spans="1:41"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row>
    <row r="721" spans="1:41"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row>
    <row r="722" spans="1:41"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row>
    <row r="723" spans="1:41"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row>
    <row r="724" spans="1:41"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row>
    <row r="725" spans="1:41"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row>
    <row r="726" spans="1:41"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row>
    <row r="727" spans="1:41"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row>
    <row r="728" spans="1:41"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row>
    <row r="729" spans="1:41"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row>
    <row r="730" spans="1:41"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row>
    <row r="731" spans="1:41"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row>
    <row r="732" spans="1:41"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row>
    <row r="733" spans="1:41"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row>
    <row r="734" spans="1:41"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row>
    <row r="735" spans="1:41"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row>
    <row r="736" spans="1:41"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row>
    <row r="737" spans="1:41"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row>
    <row r="738" spans="1:41"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row>
    <row r="739" spans="1:41"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row>
    <row r="740" spans="1:41"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row>
    <row r="741" spans="1:41"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row>
    <row r="742" spans="1:41"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row>
    <row r="743" spans="1:41"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row>
    <row r="744" spans="1:41"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row>
    <row r="745" spans="1:41"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row>
    <row r="746" spans="1:41"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row>
    <row r="747" spans="1:41"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row>
    <row r="748" spans="1:41"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row>
    <row r="749" spans="1:41"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row>
    <row r="750" spans="1:41"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row>
    <row r="751" spans="1:41"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row>
    <row r="752" spans="1:41"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row>
    <row r="753" spans="1:41"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row>
    <row r="754" spans="1:41"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row>
    <row r="755" spans="1:41"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row>
    <row r="756" spans="1:41"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row>
    <row r="757" spans="1:41"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row>
    <row r="758" spans="1:41"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row>
    <row r="759" spans="1:41"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row>
    <row r="760" spans="1:41"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row>
    <row r="761" spans="1:41"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row>
    <row r="762" spans="1:41"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row>
    <row r="763" spans="1:41"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row>
    <row r="764" spans="1:41"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row>
    <row r="765" spans="1:41"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row>
    <row r="766" spans="1:41"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row>
    <row r="767" spans="1:41"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row>
    <row r="768" spans="1:41"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row>
    <row r="769" spans="1:41"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row>
    <row r="770" spans="1:41"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row>
    <row r="771" spans="1:41"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row>
    <row r="772" spans="1:41"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row>
    <row r="773" spans="1:41"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row>
    <row r="774" spans="1:41"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row>
    <row r="775" spans="1:41"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row>
    <row r="776" spans="1:41"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row>
    <row r="777" spans="1:41"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row>
    <row r="778" spans="1:41"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row>
    <row r="779" spans="1:41"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row>
    <row r="780" spans="1:41"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row>
    <row r="781" spans="1:41"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row>
    <row r="782" spans="1:41"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row>
    <row r="783" spans="1:41"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row>
    <row r="784" spans="1:41"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row>
    <row r="785" spans="1:41"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row>
    <row r="786" spans="1:41"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row>
    <row r="787" spans="1:41"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row>
    <row r="788" spans="1:41"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row>
    <row r="789" spans="1:41"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row>
    <row r="790" spans="1:41"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row>
    <row r="791" spans="1:41"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row>
    <row r="792" spans="1:41"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row>
    <row r="793" spans="1:41"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row>
    <row r="794" spans="1:41"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row>
    <row r="795" spans="1:41"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row>
    <row r="796" spans="1:41"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row>
    <row r="797" spans="1:41"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row>
    <row r="798" spans="1:41"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row>
    <row r="799" spans="1:41"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row>
    <row r="800" spans="1:41"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row>
    <row r="801" spans="1:41"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row>
    <row r="802" spans="1:41"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row>
    <row r="803" spans="1:41"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row>
    <row r="804" spans="1:41"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row>
    <row r="805" spans="1:41"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row>
    <row r="806" spans="1:41"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row>
    <row r="807" spans="1:41"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row>
    <row r="808" spans="1:41"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row>
    <row r="809" spans="1:41"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row>
    <row r="810" spans="1:41"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row>
    <row r="811" spans="1:41"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row>
    <row r="812" spans="1:41"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row>
    <row r="813" spans="1:41"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row>
    <row r="814" spans="1:41"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row>
    <row r="815" spans="1:41"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row>
    <row r="816" spans="1:41"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row>
    <row r="817" spans="1:41"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row>
    <row r="818" spans="1:41"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row>
    <row r="819" spans="1:41"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row>
    <row r="820" spans="1:41"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row>
    <row r="821" spans="1:41"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row>
    <row r="822" spans="1:41"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row>
    <row r="823" spans="1:41"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row>
    <row r="824" spans="1:41"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row>
    <row r="825" spans="1:41"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row>
    <row r="826" spans="1:41"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row>
    <row r="827" spans="1:41"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row>
    <row r="828" spans="1:41"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row>
    <row r="829" spans="1:41"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row>
    <row r="830" spans="1:41"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row>
    <row r="831" spans="1:41"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row>
    <row r="832" spans="1:41"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row>
    <row r="833" spans="1:41"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row>
    <row r="834" spans="1:41"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row>
    <row r="835" spans="1:41"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row>
    <row r="836" spans="1:41"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row>
    <row r="837" spans="1:41"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row>
    <row r="838" spans="1:41"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row>
    <row r="839" spans="1:41"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row>
    <row r="840" spans="1:41"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row>
    <row r="841" spans="1:41"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row>
    <row r="842" spans="1:41"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row>
    <row r="843" spans="1:41"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row>
    <row r="844" spans="1:41"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row>
    <row r="845" spans="1:41"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row>
    <row r="846" spans="1:41"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row>
    <row r="847" spans="1:41"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row>
    <row r="848" spans="1:41"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row>
    <row r="849" spans="1:41"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row>
    <row r="850" spans="1:41"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row>
    <row r="851" spans="1:41"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row>
    <row r="852" spans="1:41"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row>
    <row r="853" spans="1:41"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row>
    <row r="854" spans="1:41"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row>
    <row r="855" spans="1:41"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row>
    <row r="856" spans="1:41"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row>
    <row r="857" spans="1:41"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row>
    <row r="858" spans="1:41"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row>
    <row r="859" spans="1:41"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row>
    <row r="860" spans="1:41"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row>
    <row r="861" spans="1:41"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row>
    <row r="862" spans="1:41"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row>
    <row r="863" spans="1:41"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row>
    <row r="864" spans="1:41"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row>
    <row r="865" spans="1:41"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row>
    <row r="866" spans="1:41"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row>
    <row r="867" spans="1:41"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row>
    <row r="868" spans="1:41"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row>
    <row r="869" spans="1:41"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row>
    <row r="870" spans="1:41"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row>
    <row r="871" spans="1:41"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row>
    <row r="872" spans="1:41"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row>
    <row r="873" spans="1:41"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row>
    <row r="874" spans="1:41"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row>
    <row r="875" spans="1:41"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row>
    <row r="876" spans="1:41"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row>
    <row r="877" spans="1:41"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row>
    <row r="878" spans="1:41"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row>
    <row r="879" spans="1:41"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row>
    <row r="880" spans="1:41"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row>
    <row r="881" spans="1:41"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row>
    <row r="882" spans="1:41"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row>
    <row r="883" spans="1:41"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row>
    <row r="884" spans="1:41"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row>
    <row r="885" spans="1:41"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row>
    <row r="886" spans="1:41"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row>
    <row r="887" spans="1:41"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row>
    <row r="888" spans="1:41"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row>
    <row r="889" spans="1:41"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row>
    <row r="890" spans="1:41"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row>
    <row r="891" spans="1:41"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row>
    <row r="892" spans="1:41"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row>
    <row r="893" spans="1:41"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row>
    <row r="894" spans="1:41"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row>
    <row r="895" spans="1:41"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row>
    <row r="896" spans="1:41"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row>
    <row r="897" spans="1:41"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row>
    <row r="898" spans="1:41"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row>
    <row r="899" spans="1:41"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row>
    <row r="900" spans="1:41"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row>
    <row r="901" spans="1:41"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row>
    <row r="902" spans="1:41"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row>
    <row r="903" spans="1:41"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row>
    <row r="904" spans="1:41"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row>
    <row r="905" spans="1:41"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row>
    <row r="906" spans="1:41"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row>
    <row r="907" spans="1:41"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row>
    <row r="908" spans="1:41"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row>
    <row r="909" spans="1:41"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row>
    <row r="910" spans="1:41"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row>
    <row r="911" spans="1:41"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row>
    <row r="912" spans="1:41"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row>
    <row r="913" spans="1:41"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row>
    <row r="914" spans="1:41"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row>
    <row r="915" spans="1:41"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row>
    <row r="916" spans="1:41"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row>
    <row r="917" spans="1:41"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row>
    <row r="918" spans="1:41"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row>
    <row r="919" spans="1:41"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row>
    <row r="920" spans="1:41"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row>
    <row r="921" spans="1:41"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row>
    <row r="922" spans="1:41"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row>
    <row r="923" spans="1:41"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row>
    <row r="924" spans="1:41"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row>
    <row r="925" spans="1:41"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row>
    <row r="926" spans="1:41"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row>
    <row r="927" spans="1:41"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row>
    <row r="928" spans="1:41"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row>
    <row r="929" spans="1:41"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row>
    <row r="930" spans="1:41"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row>
    <row r="931" spans="1:41"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row>
    <row r="932" spans="1:41"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row>
    <row r="933" spans="1:41"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row>
    <row r="934" spans="1:41"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row>
    <row r="935" spans="1:41"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row>
    <row r="936" spans="1:41"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row>
    <row r="937" spans="1:41"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row>
    <row r="938" spans="1:41"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row>
    <row r="939" spans="1:41"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row>
    <row r="940" spans="1:41"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row>
    <row r="941" spans="1:41"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row>
    <row r="942" spans="1:41"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row>
    <row r="943" spans="1:41"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row>
    <row r="944" spans="1:41"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row>
    <row r="945" spans="1:41"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row>
    <row r="946" spans="1:41"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row>
    <row r="947" spans="1:41"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row>
    <row r="948" spans="1:41"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row>
    <row r="949" spans="1:41"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row>
    <row r="950" spans="1:41"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row>
    <row r="951" spans="1:41"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row>
    <row r="952" spans="1:41"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row>
    <row r="953" spans="1:41"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row>
    <row r="954" spans="1:41"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row>
    <row r="955" spans="1:41"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row>
    <row r="956" spans="1:41"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row>
    <row r="957" spans="1:41"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row>
    <row r="958" spans="1:41"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row>
    <row r="959" spans="1:41"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row>
    <row r="960" spans="1:41"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row>
    <row r="961" spans="1:41"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row>
    <row r="962" spans="1:41"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row>
    <row r="963" spans="1:41"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row>
    <row r="964" spans="1:41"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row>
    <row r="965" spans="1:41"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row>
    <row r="966" spans="1:41"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row>
    <row r="967" spans="1:41"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row>
    <row r="968" spans="1:41"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row>
    <row r="969" spans="1:41"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row>
    <row r="970" spans="1:41"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row>
    <row r="971" spans="1:41"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row>
    <row r="972" spans="1:41"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row>
    <row r="973" spans="1:41"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row>
    <row r="974" spans="1:41"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row>
    <row r="975" spans="1:41"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row>
    <row r="976" spans="1:41"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row>
    <row r="977" spans="1:41"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row>
    <row r="978" spans="1:41"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row>
    <row r="979" spans="1:41"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row>
    <row r="980" spans="1:41"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row>
    <row r="981" spans="1:41"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row>
    <row r="982" spans="1:41"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row>
    <row r="983" spans="1:41"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row>
    <row r="984" spans="1:41"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row>
    <row r="985" spans="1:41"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row>
    <row r="986" spans="1:41"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row>
    <row r="987" spans="1:41"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row>
    <row r="988" spans="1:41"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row>
    <row r="989" spans="1:41"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row>
    <row r="990" spans="1:41"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row>
    <row r="991" spans="1:41"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row>
    <row r="992" spans="1:41"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row>
    <row r="993" spans="1:41"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row>
    <row r="994" spans="1:41"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row>
    <row r="995" spans="1:41"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row>
    <row r="996" spans="1:41"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row>
    <row r="997" spans="1:41"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row>
    <row r="998" spans="1:41"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row>
    <row r="999" spans="1:41"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row>
    <row r="1000" spans="1:41"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row>
    <row r="1001" spans="1:41" ht="15.75" customHeight="1" x14ac:dyDescent="0.25">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row>
    <row r="1002" spans="1:41" ht="15.75" customHeight="1" x14ac:dyDescent="0.25">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row>
    <row r="1003" spans="1:41" ht="15.75" customHeight="1" x14ac:dyDescent="0.25">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row>
    <row r="1004" spans="1:41" ht="15.75" customHeight="1" x14ac:dyDescent="0.25">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row>
    <row r="1005" spans="1:41" ht="15.75" customHeight="1" x14ac:dyDescent="0.2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row>
    <row r="1006" spans="1:41" ht="15.75" customHeight="1" x14ac:dyDescent="0.25">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row>
    <row r="1007" spans="1:41" ht="15.75" customHeight="1" x14ac:dyDescent="0.25">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row>
    <row r="1008" spans="1:41" ht="15.75" customHeight="1" x14ac:dyDescent="0.25">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row>
    <row r="1009" spans="1:41" ht="15.75" customHeight="1" x14ac:dyDescent="0.25">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row>
    <row r="1010" spans="1:41" ht="15.75" customHeight="1" x14ac:dyDescent="0.25">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row>
    <row r="1011" spans="1:41" ht="15.75" customHeight="1" x14ac:dyDescent="0.25">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row>
    <row r="1012" spans="1:41" ht="15.75" customHeight="1" x14ac:dyDescent="0.25">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row>
    <row r="1013" spans="1:41" ht="15.75" customHeight="1" x14ac:dyDescent="0.25">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row>
    <row r="1014" spans="1:41" ht="15.75" customHeight="1" x14ac:dyDescent="0.25">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row>
    <row r="1015" spans="1:41" ht="15.75" customHeight="1" x14ac:dyDescent="0.2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row>
    <row r="1016" spans="1:41" ht="15.75" customHeight="1" x14ac:dyDescent="0.25">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row>
    <row r="1017" spans="1:41" ht="15.75" customHeight="1" x14ac:dyDescent="0.25">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row>
    <row r="1018" spans="1:41" ht="15.75" customHeight="1" x14ac:dyDescent="0.25">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row>
    <row r="1019" spans="1:41" ht="15.75" customHeight="1" x14ac:dyDescent="0.25">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row>
    <row r="1020" spans="1:41" ht="15.75" customHeight="1" x14ac:dyDescent="0.25">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row>
    <row r="1021" spans="1:41" ht="15.75" customHeight="1" x14ac:dyDescent="0.25">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row>
    <row r="1022" spans="1:41" ht="15.75" customHeight="1" x14ac:dyDescent="0.25">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row>
    <row r="1023" spans="1:41" ht="15.75" customHeight="1" x14ac:dyDescent="0.25">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row>
    <row r="1024" spans="1:41" ht="15.75" customHeight="1" x14ac:dyDescent="0.25">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row>
    <row r="1025" spans="1:41" ht="15.75" customHeight="1" x14ac:dyDescent="0.25">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row>
    <row r="1026" spans="1:41" ht="15.75" customHeight="1" x14ac:dyDescent="0.25">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row>
    <row r="1027" spans="1:41" ht="15.75" customHeight="1" x14ac:dyDescent="0.25">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row>
    <row r="1028" spans="1:41" ht="15.75" customHeight="1" x14ac:dyDescent="0.25">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row>
    <row r="1029" spans="1:41" ht="15.75" customHeight="1" x14ac:dyDescent="0.25">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row>
    <row r="1030" spans="1:41" ht="15.75" customHeight="1" x14ac:dyDescent="0.25">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row>
  </sheetData>
  <mergeCells count="61">
    <mergeCell ref="AH70:AO70"/>
    <mergeCell ref="AB14:AB15"/>
    <mergeCell ref="AC14:AC15"/>
    <mergeCell ref="AD14:AD15"/>
    <mergeCell ref="AE14:AE15"/>
    <mergeCell ref="A68:A69"/>
    <mergeCell ref="A70:U70"/>
    <mergeCell ref="V70:AA70"/>
    <mergeCell ref="AB70:AG70"/>
    <mergeCell ref="J14:L14"/>
    <mergeCell ref="M14:M15"/>
    <mergeCell ref="N14:N15"/>
    <mergeCell ref="O14:Q14"/>
    <mergeCell ref="R14:R15"/>
    <mergeCell ref="S14:S15"/>
    <mergeCell ref="AG13:AG15"/>
    <mergeCell ref="AH13:AH15"/>
    <mergeCell ref="AI13:AI15"/>
    <mergeCell ref="AJ13:AJ15"/>
    <mergeCell ref="AK13:AK15"/>
    <mergeCell ref="AL13:AL15"/>
    <mergeCell ref="U13:U15"/>
    <mergeCell ref="V13:W13"/>
    <mergeCell ref="X13:AA13"/>
    <mergeCell ref="AB13:AC13"/>
    <mergeCell ref="AD13:AE13"/>
    <mergeCell ref="AF13:AF15"/>
    <mergeCell ref="V14:V15"/>
    <mergeCell ref="W14:W15"/>
    <mergeCell ref="X14:Z14"/>
    <mergeCell ref="AA14:AA15"/>
    <mergeCell ref="AN12:AN15"/>
    <mergeCell ref="AO12:AO15"/>
    <mergeCell ref="C13:C15"/>
    <mergeCell ref="D13:D15"/>
    <mergeCell ref="E13:E15"/>
    <mergeCell ref="F13:F15"/>
    <mergeCell ref="G13:G15"/>
    <mergeCell ref="H13:H15"/>
    <mergeCell ref="I13:I15"/>
    <mergeCell ref="J13:N13"/>
    <mergeCell ref="AG11:AM11"/>
    <mergeCell ref="AN11:AO11"/>
    <mergeCell ref="C12:E12"/>
    <mergeCell ref="F12:H12"/>
    <mergeCell ref="I12:U12"/>
    <mergeCell ref="V12:AA12"/>
    <mergeCell ref="AB12:AF12"/>
    <mergeCell ref="AG12:AI12"/>
    <mergeCell ref="AJ12:AL12"/>
    <mergeCell ref="AM12:AM15"/>
    <mergeCell ref="A1:A5"/>
    <mergeCell ref="A7:A9"/>
    <mergeCell ref="S9:T9"/>
    <mergeCell ref="U9:V9"/>
    <mergeCell ref="A11:A15"/>
    <mergeCell ref="B11:B15"/>
    <mergeCell ref="C11:U11"/>
    <mergeCell ref="V11:AF11"/>
    <mergeCell ref="O13:S13"/>
    <mergeCell ref="T13:T15"/>
  </mergeCells>
  <conditionalFormatting sqref="B68">
    <cfRule type="expression" dxfId="17" priority="1">
      <formula>COUNTUNIQUE($E$66,$H$66,$U$66,$AM$66)=1</formula>
    </cfRule>
  </conditionalFormatting>
  <conditionalFormatting sqref="AB16:AF66">
    <cfRule type="expression" dxfId="16" priority="2">
      <formula>AND(AB16&lt;&gt;"", AB16&gt;1)</formula>
    </cfRule>
  </conditionalFormatting>
  <conditionalFormatting sqref="AB16:AF66">
    <cfRule type="expression" dxfId="15" priority="3">
      <formula>AND(AB16&lt;&gt;"", AB16&gt;=0, AB16&lt;=1)</formula>
    </cfRule>
  </conditionalFormatting>
  <conditionalFormatting sqref="B69">
    <cfRule type="expression" dxfId="14" priority="4">
      <formula>SUMPRODUCT(--(AB16:AF66&gt;1))=0</formula>
    </cfRule>
  </conditionalFormatting>
  <conditionalFormatting sqref="B69">
    <cfRule type="expression" dxfId="13" priority="5">
      <formula>SUMPRODUCT(--(AB16:AF66&gt;1))&gt;0</formula>
    </cfRule>
  </conditionalFormatting>
  <conditionalFormatting sqref="B68">
    <cfRule type="expression" dxfId="12" priority="6">
      <formula>COUNTUNIQUE($E$66,$H$66,$U$66,$AM$66)&gt;1</formula>
    </cfRule>
  </conditionalFormatting>
  <hyperlinks>
    <hyperlink ref="A70" r:id="rId1" xr:uid="{64F3F6E6-04A5-472A-83EA-ED5D59E10A43}"/>
  </hyperlinks>
  <pageMargins left="0.75" right="0.75" top="1" bottom="1" header="0" footer="0"/>
  <pageSetup paperSize="14"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474E-5752-43C8-BE0F-5EF75A73F8AE}">
  <sheetPr>
    <outlinePr summaryBelow="0" summaryRight="0"/>
  </sheetPr>
  <dimension ref="A1:AO1030"/>
  <sheetViews>
    <sheetView zoomScaleNormal="100" workbookViewId="0">
      <selection activeCell="E9" sqref="E9"/>
    </sheetView>
  </sheetViews>
  <sheetFormatPr defaultColWidth="14.42578125" defaultRowHeight="15" customHeight="1" x14ac:dyDescent="0.25"/>
  <cols>
    <col min="1" max="1" width="20" customWidth="1"/>
    <col min="2" max="2" width="15.42578125" customWidth="1"/>
    <col min="3" max="14" width="10.7109375" customWidth="1"/>
    <col min="15" max="15" width="15.140625" customWidth="1"/>
    <col min="16" max="41" width="10.7109375" customWidth="1"/>
  </cols>
  <sheetData>
    <row r="1" spans="1:41" ht="15.75" customHeight="1" x14ac:dyDescent="0.25">
      <c r="A1" s="88"/>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5">
      <c r="A2" s="89"/>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5">
      <c r="A3" s="89"/>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5">
      <c r="A4" s="89"/>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5">
      <c r="A5" s="89"/>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5">
      <c r="A6" s="4"/>
      <c r="B6" s="3"/>
      <c r="C6" s="3"/>
      <c r="D6" s="3"/>
      <c r="E6" s="3"/>
      <c r="F6" s="3"/>
      <c r="G6" s="3"/>
      <c r="H6" s="3"/>
      <c r="I6" s="3"/>
      <c r="J6" s="3"/>
      <c r="K6" s="3"/>
      <c r="L6" s="3"/>
      <c r="M6" s="3"/>
      <c r="N6" s="3"/>
      <c r="O6" s="3"/>
      <c r="P6" s="3"/>
      <c r="Q6" s="3"/>
      <c r="R6" s="3"/>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5">
      <c r="A7" s="90"/>
      <c r="B7" s="5"/>
      <c r="C7" s="3"/>
      <c r="D7" s="3"/>
      <c r="E7" s="3"/>
      <c r="F7" s="3"/>
      <c r="G7" s="6"/>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5">
      <c r="A8" s="89"/>
      <c r="B8" s="3"/>
      <c r="C8" s="3"/>
      <c r="D8" s="3"/>
      <c r="E8" s="3"/>
      <c r="F8" s="3"/>
      <c r="G8" s="3"/>
      <c r="H8" s="3"/>
      <c r="I8" s="3"/>
      <c r="J8" s="3"/>
      <c r="K8" s="3"/>
      <c r="L8" s="3"/>
      <c r="M8" s="3"/>
      <c r="N8" s="3"/>
      <c r="O8" s="3"/>
      <c r="P8" s="3"/>
      <c r="Q8" s="3"/>
      <c r="R8" s="3"/>
      <c r="S8" s="2"/>
      <c r="T8" s="2"/>
      <c r="U8" s="2"/>
      <c r="V8" s="2"/>
      <c r="W8" s="2"/>
      <c r="X8" s="2"/>
      <c r="Y8" s="2"/>
      <c r="Z8" s="2"/>
      <c r="AA8" s="2"/>
      <c r="AB8" s="2"/>
      <c r="AC8" s="2"/>
      <c r="AD8" s="2"/>
      <c r="AE8" s="2"/>
      <c r="AF8" s="2"/>
      <c r="AG8" s="2"/>
      <c r="AH8" s="2"/>
      <c r="AI8" s="2"/>
      <c r="AJ8" s="2"/>
      <c r="AK8" s="2"/>
      <c r="AL8" s="2"/>
      <c r="AM8" s="2"/>
      <c r="AN8" s="2"/>
      <c r="AO8" s="2"/>
    </row>
    <row r="9" spans="1:41" ht="117.75" customHeight="1" x14ac:dyDescent="0.25">
      <c r="A9" s="89"/>
      <c r="B9" s="7" t="s">
        <v>4</v>
      </c>
      <c r="C9" s="7"/>
      <c r="D9" s="7"/>
      <c r="E9" s="7"/>
      <c r="F9" s="7"/>
      <c r="G9" s="7"/>
      <c r="H9" s="7"/>
      <c r="I9" s="7"/>
      <c r="J9" s="7"/>
      <c r="K9" s="7"/>
      <c r="L9" s="7"/>
      <c r="M9" s="7"/>
      <c r="N9" s="7"/>
      <c r="O9" s="7"/>
      <c r="P9" s="7"/>
      <c r="Q9" s="7"/>
      <c r="R9" s="7"/>
      <c r="S9" s="91"/>
      <c r="T9" s="89"/>
      <c r="U9" s="91"/>
      <c r="V9" s="89"/>
      <c r="W9" s="7"/>
      <c r="X9" s="7"/>
      <c r="Y9" s="7"/>
      <c r="Z9" s="7"/>
      <c r="AA9" s="7"/>
      <c r="AB9" s="7"/>
      <c r="AC9" s="7"/>
      <c r="AD9" s="7"/>
      <c r="AE9" s="7"/>
      <c r="AF9" s="7"/>
      <c r="AG9" s="7"/>
      <c r="AH9" s="7"/>
      <c r="AI9" s="7"/>
      <c r="AJ9" s="7"/>
      <c r="AK9" s="7"/>
      <c r="AL9" s="7"/>
      <c r="AM9" s="7"/>
      <c r="AN9" s="7"/>
      <c r="AO9" s="7"/>
    </row>
    <row r="10" spans="1:41" ht="15.75" customHeight="1" thickBot="1" x14ac:dyDescent="0.3">
      <c r="A10" s="4"/>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spans="1:41" ht="29.25" customHeight="1" thickTop="1" x14ac:dyDescent="0.25">
      <c r="A11" s="92" t="s">
        <v>5</v>
      </c>
      <c r="B11" s="92" t="s">
        <v>6</v>
      </c>
      <c r="C11" s="84" t="s">
        <v>7</v>
      </c>
      <c r="D11" s="82"/>
      <c r="E11" s="82"/>
      <c r="F11" s="82"/>
      <c r="G11" s="82"/>
      <c r="H11" s="82"/>
      <c r="I11" s="82"/>
      <c r="J11" s="82"/>
      <c r="K11" s="82"/>
      <c r="L11" s="82"/>
      <c r="M11" s="82"/>
      <c r="N11" s="82"/>
      <c r="O11" s="82"/>
      <c r="P11" s="82"/>
      <c r="Q11" s="82"/>
      <c r="R11" s="82"/>
      <c r="S11" s="82"/>
      <c r="T11" s="82"/>
      <c r="U11" s="83"/>
      <c r="V11" s="84" t="s">
        <v>8</v>
      </c>
      <c r="W11" s="82"/>
      <c r="X11" s="82"/>
      <c r="Y11" s="82"/>
      <c r="Z11" s="82"/>
      <c r="AA11" s="82"/>
      <c r="AB11" s="82"/>
      <c r="AC11" s="82"/>
      <c r="AD11" s="82"/>
      <c r="AE11" s="82"/>
      <c r="AF11" s="96"/>
      <c r="AG11" s="81" t="s">
        <v>9</v>
      </c>
      <c r="AH11" s="82"/>
      <c r="AI11" s="82"/>
      <c r="AJ11" s="82"/>
      <c r="AK11" s="82"/>
      <c r="AL11" s="82"/>
      <c r="AM11" s="83"/>
      <c r="AN11" s="84" t="s">
        <v>10</v>
      </c>
      <c r="AO11" s="83"/>
    </row>
    <row r="12" spans="1:41" ht="15.75" customHeight="1" x14ac:dyDescent="0.25">
      <c r="A12" s="93"/>
      <c r="B12" s="93"/>
      <c r="C12" s="73" t="s">
        <v>11</v>
      </c>
      <c r="D12" s="69"/>
      <c r="E12" s="70"/>
      <c r="F12" s="68" t="s">
        <v>12</v>
      </c>
      <c r="G12" s="69"/>
      <c r="H12" s="70"/>
      <c r="I12" s="68" t="s">
        <v>13</v>
      </c>
      <c r="J12" s="69"/>
      <c r="K12" s="69"/>
      <c r="L12" s="69"/>
      <c r="M12" s="69"/>
      <c r="N12" s="69"/>
      <c r="O12" s="69"/>
      <c r="P12" s="69"/>
      <c r="Q12" s="69"/>
      <c r="R12" s="69"/>
      <c r="S12" s="69"/>
      <c r="T12" s="69"/>
      <c r="U12" s="95"/>
      <c r="V12" s="73" t="s">
        <v>14</v>
      </c>
      <c r="W12" s="69"/>
      <c r="X12" s="69"/>
      <c r="Y12" s="69"/>
      <c r="Z12" s="69"/>
      <c r="AA12" s="70"/>
      <c r="AB12" s="74" t="s">
        <v>15</v>
      </c>
      <c r="AC12" s="69"/>
      <c r="AD12" s="69"/>
      <c r="AE12" s="69"/>
      <c r="AF12" s="75"/>
      <c r="AG12" s="76" t="s">
        <v>16</v>
      </c>
      <c r="AH12" s="69"/>
      <c r="AI12" s="70"/>
      <c r="AJ12" s="68" t="s">
        <v>17</v>
      </c>
      <c r="AK12" s="69"/>
      <c r="AL12" s="70"/>
      <c r="AM12" s="65" t="s">
        <v>18</v>
      </c>
      <c r="AN12" s="85" t="s">
        <v>19</v>
      </c>
      <c r="AO12" s="65" t="s">
        <v>20</v>
      </c>
    </row>
    <row r="13" spans="1:41" ht="15.75" customHeight="1" x14ac:dyDescent="0.25">
      <c r="A13" s="93"/>
      <c r="B13" s="93"/>
      <c r="C13" s="85" t="s">
        <v>21</v>
      </c>
      <c r="D13" s="62" t="s">
        <v>22</v>
      </c>
      <c r="E13" s="62" t="s">
        <v>18</v>
      </c>
      <c r="F13" s="62" t="s">
        <v>23</v>
      </c>
      <c r="G13" s="62" t="s">
        <v>24</v>
      </c>
      <c r="H13" s="62" t="s">
        <v>18</v>
      </c>
      <c r="I13" s="62" t="s">
        <v>25</v>
      </c>
      <c r="J13" s="68" t="s">
        <v>26</v>
      </c>
      <c r="K13" s="69"/>
      <c r="L13" s="69"/>
      <c r="M13" s="69"/>
      <c r="N13" s="70"/>
      <c r="O13" s="68" t="s">
        <v>27</v>
      </c>
      <c r="P13" s="69"/>
      <c r="Q13" s="69"/>
      <c r="R13" s="69"/>
      <c r="S13" s="70"/>
      <c r="T13" s="62" t="s">
        <v>28</v>
      </c>
      <c r="U13" s="65" t="s">
        <v>29</v>
      </c>
      <c r="V13" s="73" t="s">
        <v>26</v>
      </c>
      <c r="W13" s="70"/>
      <c r="X13" s="68" t="s">
        <v>27</v>
      </c>
      <c r="Y13" s="69"/>
      <c r="Z13" s="69"/>
      <c r="AA13" s="70"/>
      <c r="AB13" s="71" t="s">
        <v>30</v>
      </c>
      <c r="AC13" s="70"/>
      <c r="AD13" s="71" t="s">
        <v>31</v>
      </c>
      <c r="AE13" s="70"/>
      <c r="AF13" s="77" t="s">
        <v>32</v>
      </c>
      <c r="AG13" s="103" t="s">
        <v>33</v>
      </c>
      <c r="AH13" s="62" t="s">
        <v>34</v>
      </c>
      <c r="AI13" s="62" t="s">
        <v>35</v>
      </c>
      <c r="AJ13" s="62" t="s">
        <v>36</v>
      </c>
      <c r="AK13" s="62" t="s">
        <v>37</v>
      </c>
      <c r="AL13" s="100" t="s">
        <v>38</v>
      </c>
      <c r="AM13" s="66"/>
      <c r="AN13" s="86"/>
      <c r="AO13" s="66"/>
    </row>
    <row r="14" spans="1:41" ht="24" customHeight="1" x14ac:dyDescent="0.25">
      <c r="A14" s="93"/>
      <c r="B14" s="93"/>
      <c r="C14" s="86"/>
      <c r="D14" s="63"/>
      <c r="E14" s="63"/>
      <c r="F14" s="63"/>
      <c r="G14" s="63"/>
      <c r="H14" s="63"/>
      <c r="I14" s="63"/>
      <c r="J14" s="68" t="s">
        <v>39</v>
      </c>
      <c r="K14" s="69"/>
      <c r="L14" s="70"/>
      <c r="M14" s="62" t="s">
        <v>40</v>
      </c>
      <c r="N14" s="62" t="s">
        <v>41</v>
      </c>
      <c r="O14" s="68" t="s">
        <v>39</v>
      </c>
      <c r="P14" s="69"/>
      <c r="Q14" s="70"/>
      <c r="R14" s="62" t="s">
        <v>40</v>
      </c>
      <c r="S14" s="62" t="s">
        <v>42</v>
      </c>
      <c r="T14" s="63"/>
      <c r="U14" s="66"/>
      <c r="V14" s="85" t="s">
        <v>43</v>
      </c>
      <c r="W14" s="62" t="s">
        <v>44</v>
      </c>
      <c r="X14" s="68" t="s">
        <v>45</v>
      </c>
      <c r="Y14" s="69"/>
      <c r="Z14" s="70"/>
      <c r="AA14" s="62" t="s">
        <v>46</v>
      </c>
      <c r="AB14" s="72" t="s">
        <v>43</v>
      </c>
      <c r="AC14" s="72" t="s">
        <v>44</v>
      </c>
      <c r="AD14" s="80" t="s">
        <v>47</v>
      </c>
      <c r="AE14" s="80" t="s">
        <v>48</v>
      </c>
      <c r="AF14" s="78"/>
      <c r="AG14" s="104"/>
      <c r="AH14" s="63"/>
      <c r="AI14" s="63"/>
      <c r="AJ14" s="63"/>
      <c r="AK14" s="63"/>
      <c r="AL14" s="101"/>
      <c r="AM14" s="66"/>
      <c r="AN14" s="86"/>
      <c r="AO14" s="66"/>
    </row>
    <row r="15" spans="1:41" ht="39" customHeight="1" x14ac:dyDescent="0.25">
      <c r="A15" s="94"/>
      <c r="B15" s="94"/>
      <c r="C15" s="87"/>
      <c r="D15" s="64"/>
      <c r="E15" s="64"/>
      <c r="F15" s="64"/>
      <c r="G15" s="64"/>
      <c r="H15" s="64"/>
      <c r="I15" s="64"/>
      <c r="J15" s="8" t="s">
        <v>43</v>
      </c>
      <c r="K15" s="8" t="s">
        <v>44</v>
      </c>
      <c r="L15" s="8" t="s">
        <v>49</v>
      </c>
      <c r="M15" s="64"/>
      <c r="N15" s="64"/>
      <c r="O15" s="8" t="s">
        <v>45</v>
      </c>
      <c r="P15" s="8" t="s">
        <v>46</v>
      </c>
      <c r="Q15" s="8" t="s">
        <v>18</v>
      </c>
      <c r="R15" s="64"/>
      <c r="S15" s="64"/>
      <c r="T15" s="64"/>
      <c r="U15" s="67"/>
      <c r="V15" s="87"/>
      <c r="W15" s="64"/>
      <c r="X15" s="8" t="s">
        <v>50</v>
      </c>
      <c r="Y15" s="8" t="s">
        <v>51</v>
      </c>
      <c r="Z15" s="8" t="s">
        <v>18</v>
      </c>
      <c r="AA15" s="64"/>
      <c r="AB15" s="64"/>
      <c r="AC15" s="64"/>
      <c r="AD15" s="64"/>
      <c r="AE15" s="64"/>
      <c r="AF15" s="79"/>
      <c r="AG15" s="105"/>
      <c r="AH15" s="64"/>
      <c r="AI15" s="64"/>
      <c r="AJ15" s="64"/>
      <c r="AK15" s="64"/>
      <c r="AL15" s="102"/>
      <c r="AM15" s="67"/>
      <c r="AN15" s="87"/>
      <c r="AO15" s="67"/>
    </row>
    <row r="16" spans="1:41" ht="15.75" customHeight="1" x14ac:dyDescent="0.25">
      <c r="A16" s="9"/>
      <c r="B16" s="10"/>
      <c r="C16" s="11"/>
      <c r="D16" s="12"/>
      <c r="E16" s="13">
        <f t="shared" ref="E16:E65" si="0">SUM(C16,D16)</f>
        <v>0</v>
      </c>
      <c r="F16" s="12"/>
      <c r="G16" s="12"/>
      <c r="H16" s="13">
        <f t="shared" ref="H16:H65" si="1">F16+G16</f>
        <v>0</v>
      </c>
      <c r="I16" s="12"/>
      <c r="J16" s="12"/>
      <c r="K16" s="12"/>
      <c r="L16" s="13">
        <f t="shared" ref="L16:L65" si="2">SUM(J16,K16)</f>
        <v>0</v>
      </c>
      <c r="M16" s="12"/>
      <c r="N16" s="13">
        <f t="shared" ref="N16:N65" si="3">SUM(L16:M16)</f>
        <v>0</v>
      </c>
      <c r="O16" s="12"/>
      <c r="P16" s="12"/>
      <c r="Q16" s="13">
        <f t="shared" ref="Q16:Q65" si="4">SUM(O16,P16)</f>
        <v>0</v>
      </c>
      <c r="R16" s="12"/>
      <c r="S16" s="13">
        <f t="shared" ref="S16:S65" si="5">SUM(Q16,R16)</f>
        <v>0</v>
      </c>
      <c r="T16" s="13">
        <f t="shared" ref="T16:T65" si="6">SUM(J16,K16,O16,P16)</f>
        <v>0</v>
      </c>
      <c r="U16" s="14">
        <f t="shared" ref="U16:U65" si="7">SUM(I16,N16,S16)</f>
        <v>0</v>
      </c>
      <c r="V16" s="11"/>
      <c r="W16" s="12"/>
      <c r="X16" s="12"/>
      <c r="Y16" s="12"/>
      <c r="Z16" s="13">
        <f t="shared" ref="Z16:Z65" si="8">SUM(X16,Y16)</f>
        <v>0</v>
      </c>
      <c r="AA16" s="12"/>
      <c r="AB16" s="15">
        <f t="shared" ref="AB16:AC31" si="9">IFERROR(V16/J16, 0)</f>
        <v>0</v>
      </c>
      <c r="AC16" s="15">
        <f t="shared" si="9"/>
        <v>0</v>
      </c>
      <c r="AD16" s="15">
        <f t="shared" ref="AD16:AE31" si="10">IFERROR(Z16/O16, 0)</f>
        <v>0</v>
      </c>
      <c r="AE16" s="15">
        <f t="shared" si="10"/>
        <v>0</v>
      </c>
      <c r="AF16" s="57">
        <f t="shared" ref="AF16:AF65" si="11">IFERROR(SUM(V16,W16,Z16,AA16)/SUM(L16,Q16), 0)</f>
        <v>0</v>
      </c>
      <c r="AG16" s="11"/>
      <c r="AH16" s="12"/>
      <c r="AI16" s="12"/>
      <c r="AJ16" s="12"/>
      <c r="AK16" s="12"/>
      <c r="AL16" s="12"/>
      <c r="AM16" s="14">
        <f t="shared" ref="AM16:AM65" si="12">SUM(AG16,AH16,AI16)</f>
        <v>0</v>
      </c>
      <c r="AN16" s="11"/>
      <c r="AO16" s="14">
        <f t="shared" ref="AO16:AO65" si="13">IFERROR((AN16/B16)*1000000, 0)</f>
        <v>0</v>
      </c>
    </row>
    <row r="17" spans="1:41" ht="15.75" customHeight="1" x14ac:dyDescent="0.25">
      <c r="A17" s="9"/>
      <c r="B17" s="10"/>
      <c r="C17" s="11"/>
      <c r="D17" s="12"/>
      <c r="E17" s="13">
        <f t="shared" si="0"/>
        <v>0</v>
      </c>
      <c r="F17" s="12"/>
      <c r="G17" s="12"/>
      <c r="H17" s="13">
        <f t="shared" si="1"/>
        <v>0</v>
      </c>
      <c r="I17" s="12"/>
      <c r="J17" s="12"/>
      <c r="K17" s="12"/>
      <c r="L17" s="13">
        <f t="shared" si="2"/>
        <v>0</v>
      </c>
      <c r="M17" s="12"/>
      <c r="N17" s="13">
        <f t="shared" si="3"/>
        <v>0</v>
      </c>
      <c r="O17" s="12"/>
      <c r="P17" s="12"/>
      <c r="Q17" s="13">
        <f t="shared" si="4"/>
        <v>0</v>
      </c>
      <c r="R17" s="12"/>
      <c r="S17" s="13">
        <f t="shared" si="5"/>
        <v>0</v>
      </c>
      <c r="T17" s="13">
        <f t="shared" si="6"/>
        <v>0</v>
      </c>
      <c r="U17" s="14">
        <f t="shared" si="7"/>
        <v>0</v>
      </c>
      <c r="V17" s="11"/>
      <c r="W17" s="12"/>
      <c r="X17" s="12"/>
      <c r="Y17" s="12"/>
      <c r="Z17" s="13">
        <f t="shared" si="8"/>
        <v>0</v>
      </c>
      <c r="AA17" s="12"/>
      <c r="AB17" s="15">
        <f t="shared" si="9"/>
        <v>0</v>
      </c>
      <c r="AC17" s="15">
        <f t="shared" si="9"/>
        <v>0</v>
      </c>
      <c r="AD17" s="15">
        <f t="shared" si="10"/>
        <v>0</v>
      </c>
      <c r="AE17" s="15">
        <f t="shared" si="10"/>
        <v>0</v>
      </c>
      <c r="AF17" s="57">
        <f t="shared" si="11"/>
        <v>0</v>
      </c>
      <c r="AG17" s="11"/>
      <c r="AH17" s="12"/>
      <c r="AI17" s="12"/>
      <c r="AJ17" s="12"/>
      <c r="AK17" s="12"/>
      <c r="AL17" s="12"/>
      <c r="AM17" s="14">
        <f t="shared" si="12"/>
        <v>0</v>
      </c>
      <c r="AN17" s="11"/>
      <c r="AO17" s="14">
        <f t="shared" si="13"/>
        <v>0</v>
      </c>
    </row>
    <row r="18" spans="1:41" ht="15.75" customHeight="1" x14ac:dyDescent="0.25">
      <c r="A18" s="16"/>
      <c r="B18" s="17"/>
      <c r="C18" s="18"/>
      <c r="D18" s="19"/>
      <c r="E18" s="20">
        <f t="shared" si="0"/>
        <v>0</v>
      </c>
      <c r="F18" s="19"/>
      <c r="G18" s="19"/>
      <c r="H18" s="20">
        <f t="shared" si="1"/>
        <v>0</v>
      </c>
      <c r="I18" s="19"/>
      <c r="J18" s="19"/>
      <c r="K18" s="19"/>
      <c r="L18" s="20">
        <f t="shared" si="2"/>
        <v>0</v>
      </c>
      <c r="M18" s="19"/>
      <c r="N18" s="13">
        <f t="shared" si="3"/>
        <v>0</v>
      </c>
      <c r="O18" s="19"/>
      <c r="P18" s="19"/>
      <c r="Q18" s="20">
        <f t="shared" si="4"/>
        <v>0</v>
      </c>
      <c r="R18" s="19"/>
      <c r="S18" s="21">
        <f t="shared" si="5"/>
        <v>0</v>
      </c>
      <c r="T18" s="21">
        <f t="shared" si="6"/>
        <v>0</v>
      </c>
      <c r="U18" s="22">
        <f t="shared" si="7"/>
        <v>0</v>
      </c>
      <c r="V18" s="18"/>
      <c r="W18" s="19"/>
      <c r="X18" s="19"/>
      <c r="Y18" s="19"/>
      <c r="Z18" s="21">
        <f t="shared" si="8"/>
        <v>0</v>
      </c>
      <c r="AA18" s="19"/>
      <c r="AB18" s="23">
        <f t="shared" si="9"/>
        <v>0</v>
      </c>
      <c r="AC18" s="23">
        <f t="shared" si="9"/>
        <v>0</v>
      </c>
      <c r="AD18" s="23">
        <f t="shared" si="10"/>
        <v>0</v>
      </c>
      <c r="AE18" s="23">
        <f t="shared" si="10"/>
        <v>0</v>
      </c>
      <c r="AF18" s="58">
        <f t="shared" si="11"/>
        <v>0</v>
      </c>
      <c r="AG18" s="18"/>
      <c r="AH18" s="19"/>
      <c r="AI18" s="19"/>
      <c r="AJ18" s="19"/>
      <c r="AK18" s="19"/>
      <c r="AL18" s="19"/>
      <c r="AM18" s="22">
        <f t="shared" si="12"/>
        <v>0</v>
      </c>
      <c r="AN18" s="18"/>
      <c r="AO18" s="24">
        <f t="shared" si="13"/>
        <v>0</v>
      </c>
    </row>
    <row r="19" spans="1:41" ht="15.75" customHeight="1" x14ac:dyDescent="0.25">
      <c r="A19" s="16"/>
      <c r="B19" s="17"/>
      <c r="C19" s="18"/>
      <c r="D19" s="19"/>
      <c r="E19" s="20">
        <f t="shared" si="0"/>
        <v>0</v>
      </c>
      <c r="F19" s="19"/>
      <c r="G19" s="19"/>
      <c r="H19" s="20">
        <f t="shared" si="1"/>
        <v>0</v>
      </c>
      <c r="I19" s="19"/>
      <c r="J19" s="19"/>
      <c r="K19" s="19"/>
      <c r="L19" s="20">
        <f t="shared" si="2"/>
        <v>0</v>
      </c>
      <c r="M19" s="19"/>
      <c r="N19" s="13">
        <f t="shared" si="3"/>
        <v>0</v>
      </c>
      <c r="O19" s="19"/>
      <c r="P19" s="19"/>
      <c r="Q19" s="20">
        <f t="shared" si="4"/>
        <v>0</v>
      </c>
      <c r="R19" s="19"/>
      <c r="S19" s="21">
        <f t="shared" si="5"/>
        <v>0</v>
      </c>
      <c r="T19" s="21">
        <f t="shared" si="6"/>
        <v>0</v>
      </c>
      <c r="U19" s="22">
        <f t="shared" si="7"/>
        <v>0</v>
      </c>
      <c r="V19" s="18"/>
      <c r="W19" s="19"/>
      <c r="X19" s="19"/>
      <c r="Y19" s="19"/>
      <c r="Z19" s="21">
        <f t="shared" si="8"/>
        <v>0</v>
      </c>
      <c r="AA19" s="19"/>
      <c r="AB19" s="23">
        <f t="shared" si="9"/>
        <v>0</v>
      </c>
      <c r="AC19" s="23">
        <f t="shared" si="9"/>
        <v>0</v>
      </c>
      <c r="AD19" s="23">
        <f t="shared" si="10"/>
        <v>0</v>
      </c>
      <c r="AE19" s="23">
        <f t="shared" si="10"/>
        <v>0</v>
      </c>
      <c r="AF19" s="58">
        <f t="shared" si="11"/>
        <v>0</v>
      </c>
      <c r="AG19" s="18"/>
      <c r="AH19" s="19"/>
      <c r="AI19" s="19"/>
      <c r="AJ19" s="19"/>
      <c r="AK19" s="19"/>
      <c r="AL19" s="19"/>
      <c r="AM19" s="22">
        <f t="shared" si="12"/>
        <v>0</v>
      </c>
      <c r="AN19" s="18"/>
      <c r="AO19" s="24">
        <f t="shared" si="13"/>
        <v>0</v>
      </c>
    </row>
    <row r="20" spans="1:41" ht="15.75" customHeight="1" x14ac:dyDescent="0.25">
      <c r="A20" s="16"/>
      <c r="B20" s="17"/>
      <c r="C20" s="18"/>
      <c r="D20" s="19"/>
      <c r="E20" s="20">
        <f t="shared" si="0"/>
        <v>0</v>
      </c>
      <c r="F20" s="19"/>
      <c r="G20" s="19"/>
      <c r="H20" s="20">
        <f t="shared" si="1"/>
        <v>0</v>
      </c>
      <c r="I20" s="19"/>
      <c r="J20" s="19"/>
      <c r="K20" s="19"/>
      <c r="L20" s="20">
        <f t="shared" si="2"/>
        <v>0</v>
      </c>
      <c r="M20" s="19"/>
      <c r="N20" s="13">
        <f t="shared" si="3"/>
        <v>0</v>
      </c>
      <c r="O20" s="19"/>
      <c r="P20" s="19"/>
      <c r="Q20" s="20">
        <f t="shared" si="4"/>
        <v>0</v>
      </c>
      <c r="R20" s="19"/>
      <c r="S20" s="21">
        <f t="shared" si="5"/>
        <v>0</v>
      </c>
      <c r="T20" s="21">
        <f t="shared" si="6"/>
        <v>0</v>
      </c>
      <c r="U20" s="22">
        <f t="shared" si="7"/>
        <v>0</v>
      </c>
      <c r="V20" s="18"/>
      <c r="W20" s="19"/>
      <c r="X20" s="19"/>
      <c r="Y20" s="19"/>
      <c r="Z20" s="21">
        <f t="shared" si="8"/>
        <v>0</v>
      </c>
      <c r="AA20" s="19"/>
      <c r="AB20" s="23">
        <f t="shared" si="9"/>
        <v>0</v>
      </c>
      <c r="AC20" s="23">
        <f t="shared" si="9"/>
        <v>0</v>
      </c>
      <c r="AD20" s="23">
        <f t="shared" si="10"/>
        <v>0</v>
      </c>
      <c r="AE20" s="23">
        <f t="shared" si="10"/>
        <v>0</v>
      </c>
      <c r="AF20" s="58">
        <f t="shared" si="11"/>
        <v>0</v>
      </c>
      <c r="AG20" s="18"/>
      <c r="AH20" s="19"/>
      <c r="AI20" s="19"/>
      <c r="AJ20" s="19"/>
      <c r="AK20" s="19"/>
      <c r="AL20" s="19"/>
      <c r="AM20" s="22">
        <f t="shared" si="12"/>
        <v>0</v>
      </c>
      <c r="AN20" s="18"/>
      <c r="AO20" s="24">
        <f t="shared" si="13"/>
        <v>0</v>
      </c>
    </row>
    <row r="21" spans="1:41" ht="15.75" customHeight="1" x14ac:dyDescent="0.25">
      <c r="A21" s="16"/>
      <c r="B21" s="17"/>
      <c r="C21" s="18"/>
      <c r="D21" s="19"/>
      <c r="E21" s="20">
        <f t="shared" si="0"/>
        <v>0</v>
      </c>
      <c r="F21" s="19"/>
      <c r="G21" s="19"/>
      <c r="H21" s="20">
        <f t="shared" si="1"/>
        <v>0</v>
      </c>
      <c r="I21" s="19"/>
      <c r="J21" s="19"/>
      <c r="K21" s="19"/>
      <c r="L21" s="20">
        <f t="shared" si="2"/>
        <v>0</v>
      </c>
      <c r="M21" s="19"/>
      <c r="N21" s="13">
        <f t="shared" si="3"/>
        <v>0</v>
      </c>
      <c r="O21" s="19"/>
      <c r="P21" s="19"/>
      <c r="Q21" s="20">
        <f t="shared" si="4"/>
        <v>0</v>
      </c>
      <c r="R21" s="19"/>
      <c r="S21" s="21">
        <f t="shared" si="5"/>
        <v>0</v>
      </c>
      <c r="T21" s="21">
        <f t="shared" si="6"/>
        <v>0</v>
      </c>
      <c r="U21" s="22">
        <f t="shared" si="7"/>
        <v>0</v>
      </c>
      <c r="V21" s="18"/>
      <c r="W21" s="19"/>
      <c r="X21" s="19"/>
      <c r="Y21" s="19"/>
      <c r="Z21" s="21">
        <f t="shared" si="8"/>
        <v>0</v>
      </c>
      <c r="AA21" s="19"/>
      <c r="AB21" s="23">
        <f t="shared" si="9"/>
        <v>0</v>
      </c>
      <c r="AC21" s="23">
        <f t="shared" si="9"/>
        <v>0</v>
      </c>
      <c r="AD21" s="23">
        <f t="shared" si="10"/>
        <v>0</v>
      </c>
      <c r="AE21" s="23">
        <f t="shared" si="10"/>
        <v>0</v>
      </c>
      <c r="AF21" s="58">
        <f t="shared" si="11"/>
        <v>0</v>
      </c>
      <c r="AG21" s="18"/>
      <c r="AH21" s="19"/>
      <c r="AI21" s="19"/>
      <c r="AJ21" s="19"/>
      <c r="AK21" s="19"/>
      <c r="AL21" s="19"/>
      <c r="AM21" s="22">
        <f t="shared" si="12"/>
        <v>0</v>
      </c>
      <c r="AN21" s="18"/>
      <c r="AO21" s="24">
        <f t="shared" si="13"/>
        <v>0</v>
      </c>
    </row>
    <row r="22" spans="1:41" ht="15.75" customHeight="1" x14ac:dyDescent="0.25">
      <c r="A22" s="16"/>
      <c r="B22" s="17"/>
      <c r="C22" s="18"/>
      <c r="D22" s="19"/>
      <c r="E22" s="20">
        <f t="shared" si="0"/>
        <v>0</v>
      </c>
      <c r="F22" s="19"/>
      <c r="G22" s="19"/>
      <c r="H22" s="20">
        <f t="shared" si="1"/>
        <v>0</v>
      </c>
      <c r="I22" s="19"/>
      <c r="J22" s="19"/>
      <c r="K22" s="19"/>
      <c r="L22" s="20">
        <f t="shared" si="2"/>
        <v>0</v>
      </c>
      <c r="M22" s="19"/>
      <c r="N22" s="13">
        <f t="shared" si="3"/>
        <v>0</v>
      </c>
      <c r="O22" s="19"/>
      <c r="P22" s="19"/>
      <c r="Q22" s="20">
        <f t="shared" si="4"/>
        <v>0</v>
      </c>
      <c r="R22" s="19"/>
      <c r="S22" s="21">
        <f t="shared" si="5"/>
        <v>0</v>
      </c>
      <c r="T22" s="21">
        <f t="shared" si="6"/>
        <v>0</v>
      </c>
      <c r="U22" s="22">
        <f t="shared" si="7"/>
        <v>0</v>
      </c>
      <c r="V22" s="18"/>
      <c r="W22" s="19"/>
      <c r="X22" s="19"/>
      <c r="Y22" s="19"/>
      <c r="Z22" s="21">
        <f t="shared" si="8"/>
        <v>0</v>
      </c>
      <c r="AA22" s="19"/>
      <c r="AB22" s="23">
        <f t="shared" si="9"/>
        <v>0</v>
      </c>
      <c r="AC22" s="23">
        <f t="shared" si="9"/>
        <v>0</v>
      </c>
      <c r="AD22" s="23">
        <f t="shared" si="10"/>
        <v>0</v>
      </c>
      <c r="AE22" s="23">
        <f t="shared" si="10"/>
        <v>0</v>
      </c>
      <c r="AF22" s="58">
        <f t="shared" si="11"/>
        <v>0</v>
      </c>
      <c r="AG22" s="18"/>
      <c r="AH22" s="19"/>
      <c r="AI22" s="19"/>
      <c r="AJ22" s="19"/>
      <c r="AK22" s="19"/>
      <c r="AL22" s="19"/>
      <c r="AM22" s="22">
        <f t="shared" si="12"/>
        <v>0</v>
      </c>
      <c r="AN22" s="18"/>
      <c r="AO22" s="24">
        <f t="shared" si="13"/>
        <v>0</v>
      </c>
    </row>
    <row r="23" spans="1:41" ht="15.75" customHeight="1" x14ac:dyDescent="0.25">
      <c r="A23" s="16"/>
      <c r="B23" s="17"/>
      <c r="C23" s="18"/>
      <c r="D23" s="19"/>
      <c r="E23" s="20">
        <f t="shared" si="0"/>
        <v>0</v>
      </c>
      <c r="F23" s="19"/>
      <c r="G23" s="19"/>
      <c r="H23" s="20">
        <f t="shared" si="1"/>
        <v>0</v>
      </c>
      <c r="I23" s="19"/>
      <c r="J23" s="19"/>
      <c r="K23" s="19"/>
      <c r="L23" s="20">
        <f t="shared" si="2"/>
        <v>0</v>
      </c>
      <c r="M23" s="19"/>
      <c r="N23" s="13">
        <f t="shared" si="3"/>
        <v>0</v>
      </c>
      <c r="O23" s="19"/>
      <c r="P23" s="19"/>
      <c r="Q23" s="20">
        <f t="shared" si="4"/>
        <v>0</v>
      </c>
      <c r="R23" s="19"/>
      <c r="S23" s="21">
        <f t="shared" si="5"/>
        <v>0</v>
      </c>
      <c r="T23" s="21">
        <f t="shared" si="6"/>
        <v>0</v>
      </c>
      <c r="U23" s="22">
        <f t="shared" si="7"/>
        <v>0</v>
      </c>
      <c r="V23" s="18"/>
      <c r="W23" s="19"/>
      <c r="X23" s="19"/>
      <c r="Y23" s="19"/>
      <c r="Z23" s="21">
        <f t="shared" si="8"/>
        <v>0</v>
      </c>
      <c r="AA23" s="19"/>
      <c r="AB23" s="23">
        <f t="shared" si="9"/>
        <v>0</v>
      </c>
      <c r="AC23" s="23">
        <f t="shared" si="9"/>
        <v>0</v>
      </c>
      <c r="AD23" s="23">
        <f t="shared" si="10"/>
        <v>0</v>
      </c>
      <c r="AE23" s="23">
        <f t="shared" si="10"/>
        <v>0</v>
      </c>
      <c r="AF23" s="58">
        <f t="shared" si="11"/>
        <v>0</v>
      </c>
      <c r="AG23" s="18"/>
      <c r="AH23" s="19"/>
      <c r="AI23" s="19"/>
      <c r="AJ23" s="19"/>
      <c r="AK23" s="19"/>
      <c r="AL23" s="19"/>
      <c r="AM23" s="22">
        <f t="shared" si="12"/>
        <v>0</v>
      </c>
      <c r="AN23" s="18"/>
      <c r="AO23" s="24">
        <f t="shared" si="13"/>
        <v>0</v>
      </c>
    </row>
    <row r="24" spans="1:41" ht="15.75" customHeight="1" x14ac:dyDescent="0.25">
      <c r="A24" s="16"/>
      <c r="B24" s="17"/>
      <c r="C24" s="18"/>
      <c r="D24" s="19"/>
      <c r="E24" s="20">
        <f t="shared" si="0"/>
        <v>0</v>
      </c>
      <c r="F24" s="19"/>
      <c r="G24" s="19"/>
      <c r="H24" s="20">
        <f t="shared" si="1"/>
        <v>0</v>
      </c>
      <c r="I24" s="19"/>
      <c r="J24" s="19"/>
      <c r="K24" s="19"/>
      <c r="L24" s="20">
        <f t="shared" si="2"/>
        <v>0</v>
      </c>
      <c r="M24" s="19"/>
      <c r="N24" s="13">
        <f t="shared" si="3"/>
        <v>0</v>
      </c>
      <c r="O24" s="19"/>
      <c r="P24" s="19"/>
      <c r="Q24" s="20">
        <f t="shared" si="4"/>
        <v>0</v>
      </c>
      <c r="R24" s="19"/>
      <c r="S24" s="21">
        <f t="shared" si="5"/>
        <v>0</v>
      </c>
      <c r="T24" s="21">
        <f t="shared" si="6"/>
        <v>0</v>
      </c>
      <c r="U24" s="22">
        <f t="shared" si="7"/>
        <v>0</v>
      </c>
      <c r="V24" s="18"/>
      <c r="W24" s="19"/>
      <c r="X24" s="19"/>
      <c r="Y24" s="19"/>
      <c r="Z24" s="21">
        <f t="shared" si="8"/>
        <v>0</v>
      </c>
      <c r="AA24" s="19"/>
      <c r="AB24" s="23">
        <f t="shared" si="9"/>
        <v>0</v>
      </c>
      <c r="AC24" s="23">
        <f t="shared" si="9"/>
        <v>0</v>
      </c>
      <c r="AD24" s="23">
        <f t="shared" si="10"/>
        <v>0</v>
      </c>
      <c r="AE24" s="23">
        <f t="shared" si="10"/>
        <v>0</v>
      </c>
      <c r="AF24" s="58">
        <f t="shared" si="11"/>
        <v>0</v>
      </c>
      <c r="AG24" s="18"/>
      <c r="AH24" s="19"/>
      <c r="AI24" s="19"/>
      <c r="AJ24" s="19"/>
      <c r="AK24" s="19"/>
      <c r="AL24" s="19"/>
      <c r="AM24" s="22">
        <f t="shared" si="12"/>
        <v>0</v>
      </c>
      <c r="AN24" s="18"/>
      <c r="AO24" s="24">
        <f t="shared" si="13"/>
        <v>0</v>
      </c>
    </row>
    <row r="25" spans="1:41" ht="15.75" customHeight="1" x14ac:dyDescent="0.25">
      <c r="A25" s="16"/>
      <c r="B25" s="17"/>
      <c r="C25" s="18"/>
      <c r="D25" s="19"/>
      <c r="E25" s="20">
        <f t="shared" si="0"/>
        <v>0</v>
      </c>
      <c r="F25" s="19"/>
      <c r="G25" s="19"/>
      <c r="H25" s="20">
        <f t="shared" si="1"/>
        <v>0</v>
      </c>
      <c r="I25" s="19"/>
      <c r="J25" s="19"/>
      <c r="K25" s="19"/>
      <c r="L25" s="20">
        <f t="shared" si="2"/>
        <v>0</v>
      </c>
      <c r="M25" s="19"/>
      <c r="N25" s="13">
        <f t="shared" si="3"/>
        <v>0</v>
      </c>
      <c r="O25" s="19"/>
      <c r="P25" s="19"/>
      <c r="Q25" s="20">
        <f t="shared" si="4"/>
        <v>0</v>
      </c>
      <c r="R25" s="19"/>
      <c r="S25" s="21">
        <f t="shared" si="5"/>
        <v>0</v>
      </c>
      <c r="T25" s="21">
        <f t="shared" si="6"/>
        <v>0</v>
      </c>
      <c r="U25" s="22">
        <f t="shared" si="7"/>
        <v>0</v>
      </c>
      <c r="V25" s="18"/>
      <c r="W25" s="19"/>
      <c r="X25" s="19"/>
      <c r="Y25" s="19"/>
      <c r="Z25" s="21">
        <f t="shared" si="8"/>
        <v>0</v>
      </c>
      <c r="AA25" s="19"/>
      <c r="AB25" s="23">
        <f t="shared" si="9"/>
        <v>0</v>
      </c>
      <c r="AC25" s="23">
        <f t="shared" si="9"/>
        <v>0</v>
      </c>
      <c r="AD25" s="23">
        <f t="shared" si="10"/>
        <v>0</v>
      </c>
      <c r="AE25" s="23">
        <f t="shared" si="10"/>
        <v>0</v>
      </c>
      <c r="AF25" s="58">
        <f t="shared" si="11"/>
        <v>0</v>
      </c>
      <c r="AG25" s="18"/>
      <c r="AH25" s="19"/>
      <c r="AI25" s="19"/>
      <c r="AJ25" s="19"/>
      <c r="AK25" s="19"/>
      <c r="AL25" s="19"/>
      <c r="AM25" s="22">
        <f t="shared" si="12"/>
        <v>0</v>
      </c>
      <c r="AN25" s="18"/>
      <c r="AO25" s="24">
        <f t="shared" si="13"/>
        <v>0</v>
      </c>
    </row>
    <row r="26" spans="1:41" ht="15.75" customHeight="1" x14ac:dyDescent="0.25">
      <c r="A26" s="16"/>
      <c r="B26" s="17"/>
      <c r="C26" s="18"/>
      <c r="D26" s="19"/>
      <c r="E26" s="20">
        <f t="shared" si="0"/>
        <v>0</v>
      </c>
      <c r="F26" s="19"/>
      <c r="G26" s="19"/>
      <c r="H26" s="20">
        <f t="shared" si="1"/>
        <v>0</v>
      </c>
      <c r="I26" s="19"/>
      <c r="J26" s="19"/>
      <c r="K26" s="19"/>
      <c r="L26" s="20">
        <f t="shared" si="2"/>
        <v>0</v>
      </c>
      <c r="M26" s="19"/>
      <c r="N26" s="13">
        <f t="shared" si="3"/>
        <v>0</v>
      </c>
      <c r="O26" s="19"/>
      <c r="P26" s="19"/>
      <c r="Q26" s="20">
        <f t="shared" si="4"/>
        <v>0</v>
      </c>
      <c r="R26" s="19"/>
      <c r="S26" s="21">
        <f t="shared" si="5"/>
        <v>0</v>
      </c>
      <c r="T26" s="21">
        <f t="shared" si="6"/>
        <v>0</v>
      </c>
      <c r="U26" s="22">
        <f t="shared" si="7"/>
        <v>0</v>
      </c>
      <c r="V26" s="18"/>
      <c r="W26" s="19"/>
      <c r="X26" s="19"/>
      <c r="Y26" s="19"/>
      <c r="Z26" s="21">
        <f t="shared" si="8"/>
        <v>0</v>
      </c>
      <c r="AA26" s="19"/>
      <c r="AB26" s="23">
        <f t="shared" si="9"/>
        <v>0</v>
      </c>
      <c r="AC26" s="23">
        <f t="shared" si="9"/>
        <v>0</v>
      </c>
      <c r="AD26" s="23">
        <f t="shared" si="10"/>
        <v>0</v>
      </c>
      <c r="AE26" s="23">
        <f t="shared" si="10"/>
        <v>0</v>
      </c>
      <c r="AF26" s="58">
        <f t="shared" si="11"/>
        <v>0</v>
      </c>
      <c r="AG26" s="18"/>
      <c r="AH26" s="19"/>
      <c r="AI26" s="19"/>
      <c r="AJ26" s="19"/>
      <c r="AK26" s="19"/>
      <c r="AL26" s="19"/>
      <c r="AM26" s="22">
        <f t="shared" si="12"/>
        <v>0</v>
      </c>
      <c r="AN26" s="18"/>
      <c r="AO26" s="24">
        <f t="shared" si="13"/>
        <v>0</v>
      </c>
    </row>
    <row r="27" spans="1:41" ht="15.75" customHeight="1" x14ac:dyDescent="0.25">
      <c r="A27" s="16"/>
      <c r="B27" s="17"/>
      <c r="C27" s="18"/>
      <c r="D27" s="19"/>
      <c r="E27" s="20">
        <f t="shared" si="0"/>
        <v>0</v>
      </c>
      <c r="F27" s="19"/>
      <c r="G27" s="19"/>
      <c r="H27" s="20">
        <f t="shared" si="1"/>
        <v>0</v>
      </c>
      <c r="I27" s="19"/>
      <c r="J27" s="19"/>
      <c r="K27" s="19"/>
      <c r="L27" s="20">
        <f t="shared" si="2"/>
        <v>0</v>
      </c>
      <c r="M27" s="19"/>
      <c r="N27" s="13">
        <f t="shared" si="3"/>
        <v>0</v>
      </c>
      <c r="O27" s="19"/>
      <c r="P27" s="19"/>
      <c r="Q27" s="20">
        <f t="shared" si="4"/>
        <v>0</v>
      </c>
      <c r="R27" s="19"/>
      <c r="S27" s="21">
        <f t="shared" si="5"/>
        <v>0</v>
      </c>
      <c r="T27" s="21">
        <f t="shared" si="6"/>
        <v>0</v>
      </c>
      <c r="U27" s="22">
        <f t="shared" si="7"/>
        <v>0</v>
      </c>
      <c r="V27" s="18"/>
      <c r="W27" s="19"/>
      <c r="X27" s="19"/>
      <c r="Y27" s="19"/>
      <c r="Z27" s="21">
        <f t="shared" si="8"/>
        <v>0</v>
      </c>
      <c r="AA27" s="19"/>
      <c r="AB27" s="23">
        <f t="shared" si="9"/>
        <v>0</v>
      </c>
      <c r="AC27" s="23">
        <f t="shared" si="9"/>
        <v>0</v>
      </c>
      <c r="AD27" s="23">
        <f t="shared" si="10"/>
        <v>0</v>
      </c>
      <c r="AE27" s="23">
        <f t="shared" si="10"/>
        <v>0</v>
      </c>
      <c r="AF27" s="58">
        <f t="shared" si="11"/>
        <v>0</v>
      </c>
      <c r="AG27" s="18"/>
      <c r="AH27" s="19"/>
      <c r="AI27" s="19"/>
      <c r="AJ27" s="19"/>
      <c r="AK27" s="19"/>
      <c r="AL27" s="19"/>
      <c r="AM27" s="22">
        <f t="shared" si="12"/>
        <v>0</v>
      </c>
      <c r="AN27" s="18"/>
      <c r="AO27" s="24">
        <f t="shared" si="13"/>
        <v>0</v>
      </c>
    </row>
    <row r="28" spans="1:41" ht="15.75" customHeight="1" x14ac:dyDescent="0.25">
      <c r="A28" s="16"/>
      <c r="B28" s="17"/>
      <c r="C28" s="18"/>
      <c r="D28" s="19"/>
      <c r="E28" s="20">
        <f t="shared" si="0"/>
        <v>0</v>
      </c>
      <c r="F28" s="19"/>
      <c r="G28" s="19"/>
      <c r="H28" s="20">
        <f t="shared" si="1"/>
        <v>0</v>
      </c>
      <c r="I28" s="19"/>
      <c r="J28" s="19"/>
      <c r="K28" s="19"/>
      <c r="L28" s="20">
        <f t="shared" si="2"/>
        <v>0</v>
      </c>
      <c r="M28" s="19"/>
      <c r="N28" s="13">
        <f t="shared" si="3"/>
        <v>0</v>
      </c>
      <c r="O28" s="19"/>
      <c r="P28" s="19"/>
      <c r="Q28" s="20">
        <f t="shared" si="4"/>
        <v>0</v>
      </c>
      <c r="R28" s="19"/>
      <c r="S28" s="21">
        <f t="shared" si="5"/>
        <v>0</v>
      </c>
      <c r="T28" s="21">
        <f t="shared" si="6"/>
        <v>0</v>
      </c>
      <c r="U28" s="22">
        <f t="shared" si="7"/>
        <v>0</v>
      </c>
      <c r="V28" s="18"/>
      <c r="W28" s="19"/>
      <c r="X28" s="19"/>
      <c r="Y28" s="19"/>
      <c r="Z28" s="21">
        <f t="shared" si="8"/>
        <v>0</v>
      </c>
      <c r="AA28" s="19"/>
      <c r="AB28" s="23">
        <f t="shared" si="9"/>
        <v>0</v>
      </c>
      <c r="AC28" s="23">
        <f t="shared" si="9"/>
        <v>0</v>
      </c>
      <c r="AD28" s="23">
        <f t="shared" si="10"/>
        <v>0</v>
      </c>
      <c r="AE28" s="23">
        <f t="shared" si="10"/>
        <v>0</v>
      </c>
      <c r="AF28" s="58">
        <f t="shared" si="11"/>
        <v>0</v>
      </c>
      <c r="AG28" s="18"/>
      <c r="AH28" s="19"/>
      <c r="AI28" s="19"/>
      <c r="AJ28" s="19"/>
      <c r="AK28" s="19"/>
      <c r="AL28" s="19"/>
      <c r="AM28" s="22">
        <f t="shared" si="12"/>
        <v>0</v>
      </c>
      <c r="AN28" s="18"/>
      <c r="AO28" s="24">
        <f t="shared" si="13"/>
        <v>0</v>
      </c>
    </row>
    <row r="29" spans="1:41" ht="15.75" customHeight="1" x14ac:dyDescent="0.25">
      <c r="A29" s="16"/>
      <c r="B29" s="17"/>
      <c r="C29" s="18"/>
      <c r="D29" s="19"/>
      <c r="E29" s="20">
        <f t="shared" si="0"/>
        <v>0</v>
      </c>
      <c r="F29" s="19"/>
      <c r="G29" s="19"/>
      <c r="H29" s="20">
        <f t="shared" si="1"/>
        <v>0</v>
      </c>
      <c r="I29" s="19"/>
      <c r="J29" s="19"/>
      <c r="K29" s="19"/>
      <c r="L29" s="20">
        <f t="shared" si="2"/>
        <v>0</v>
      </c>
      <c r="M29" s="19"/>
      <c r="N29" s="13">
        <f t="shared" si="3"/>
        <v>0</v>
      </c>
      <c r="O29" s="19"/>
      <c r="P29" s="19"/>
      <c r="Q29" s="20">
        <f t="shared" si="4"/>
        <v>0</v>
      </c>
      <c r="R29" s="19"/>
      <c r="S29" s="21">
        <f t="shared" si="5"/>
        <v>0</v>
      </c>
      <c r="T29" s="21">
        <f t="shared" si="6"/>
        <v>0</v>
      </c>
      <c r="U29" s="22">
        <f t="shared" si="7"/>
        <v>0</v>
      </c>
      <c r="V29" s="18"/>
      <c r="W29" s="19"/>
      <c r="X29" s="19"/>
      <c r="Y29" s="19"/>
      <c r="Z29" s="21">
        <f t="shared" si="8"/>
        <v>0</v>
      </c>
      <c r="AA29" s="19"/>
      <c r="AB29" s="23">
        <f t="shared" si="9"/>
        <v>0</v>
      </c>
      <c r="AC29" s="23">
        <f t="shared" si="9"/>
        <v>0</v>
      </c>
      <c r="AD29" s="23">
        <f t="shared" si="10"/>
        <v>0</v>
      </c>
      <c r="AE29" s="23">
        <f t="shared" si="10"/>
        <v>0</v>
      </c>
      <c r="AF29" s="58">
        <f t="shared" si="11"/>
        <v>0</v>
      </c>
      <c r="AG29" s="18"/>
      <c r="AH29" s="19"/>
      <c r="AI29" s="19"/>
      <c r="AJ29" s="19"/>
      <c r="AK29" s="19"/>
      <c r="AL29" s="19"/>
      <c r="AM29" s="22">
        <f t="shared" si="12"/>
        <v>0</v>
      </c>
      <c r="AN29" s="18"/>
      <c r="AO29" s="24">
        <f t="shared" si="13"/>
        <v>0</v>
      </c>
    </row>
    <row r="30" spans="1:41" ht="15.75" customHeight="1" x14ac:dyDescent="0.25">
      <c r="A30" s="16"/>
      <c r="B30" s="17"/>
      <c r="C30" s="18"/>
      <c r="D30" s="19"/>
      <c r="E30" s="20">
        <f t="shared" si="0"/>
        <v>0</v>
      </c>
      <c r="F30" s="19"/>
      <c r="G30" s="19"/>
      <c r="H30" s="20">
        <f t="shared" si="1"/>
        <v>0</v>
      </c>
      <c r="I30" s="19"/>
      <c r="J30" s="19"/>
      <c r="K30" s="19"/>
      <c r="L30" s="20">
        <f t="shared" si="2"/>
        <v>0</v>
      </c>
      <c r="M30" s="19"/>
      <c r="N30" s="13">
        <f t="shared" si="3"/>
        <v>0</v>
      </c>
      <c r="O30" s="19"/>
      <c r="P30" s="19"/>
      <c r="Q30" s="20">
        <f t="shared" si="4"/>
        <v>0</v>
      </c>
      <c r="R30" s="19"/>
      <c r="S30" s="21">
        <f t="shared" si="5"/>
        <v>0</v>
      </c>
      <c r="T30" s="21">
        <f t="shared" si="6"/>
        <v>0</v>
      </c>
      <c r="U30" s="22">
        <f t="shared" si="7"/>
        <v>0</v>
      </c>
      <c r="V30" s="18"/>
      <c r="W30" s="19"/>
      <c r="X30" s="19"/>
      <c r="Y30" s="19"/>
      <c r="Z30" s="21">
        <f t="shared" si="8"/>
        <v>0</v>
      </c>
      <c r="AA30" s="19"/>
      <c r="AB30" s="23">
        <f t="shared" si="9"/>
        <v>0</v>
      </c>
      <c r="AC30" s="23">
        <f t="shared" si="9"/>
        <v>0</v>
      </c>
      <c r="AD30" s="23">
        <f t="shared" si="10"/>
        <v>0</v>
      </c>
      <c r="AE30" s="23">
        <f t="shared" si="10"/>
        <v>0</v>
      </c>
      <c r="AF30" s="58">
        <f t="shared" si="11"/>
        <v>0</v>
      </c>
      <c r="AG30" s="18"/>
      <c r="AH30" s="19"/>
      <c r="AI30" s="19"/>
      <c r="AJ30" s="19"/>
      <c r="AK30" s="19"/>
      <c r="AL30" s="19"/>
      <c r="AM30" s="22">
        <f t="shared" si="12"/>
        <v>0</v>
      </c>
      <c r="AN30" s="18"/>
      <c r="AO30" s="24">
        <f t="shared" si="13"/>
        <v>0</v>
      </c>
    </row>
    <row r="31" spans="1:41" ht="15.75" customHeight="1" x14ac:dyDescent="0.25">
      <c r="A31" s="16"/>
      <c r="B31" s="17"/>
      <c r="C31" s="18"/>
      <c r="D31" s="19"/>
      <c r="E31" s="20">
        <f t="shared" si="0"/>
        <v>0</v>
      </c>
      <c r="F31" s="19"/>
      <c r="G31" s="19"/>
      <c r="H31" s="20">
        <f t="shared" si="1"/>
        <v>0</v>
      </c>
      <c r="I31" s="19"/>
      <c r="J31" s="19"/>
      <c r="K31" s="19"/>
      <c r="L31" s="20">
        <f t="shared" si="2"/>
        <v>0</v>
      </c>
      <c r="M31" s="19"/>
      <c r="N31" s="13">
        <f t="shared" si="3"/>
        <v>0</v>
      </c>
      <c r="O31" s="19"/>
      <c r="P31" s="19"/>
      <c r="Q31" s="20">
        <f t="shared" si="4"/>
        <v>0</v>
      </c>
      <c r="R31" s="19"/>
      <c r="S31" s="21">
        <f t="shared" si="5"/>
        <v>0</v>
      </c>
      <c r="T31" s="21">
        <f t="shared" si="6"/>
        <v>0</v>
      </c>
      <c r="U31" s="22">
        <f t="shared" si="7"/>
        <v>0</v>
      </c>
      <c r="V31" s="18"/>
      <c r="W31" s="19"/>
      <c r="X31" s="19"/>
      <c r="Y31" s="19"/>
      <c r="Z31" s="21">
        <f t="shared" si="8"/>
        <v>0</v>
      </c>
      <c r="AA31" s="19"/>
      <c r="AB31" s="23">
        <f t="shared" si="9"/>
        <v>0</v>
      </c>
      <c r="AC31" s="23">
        <f t="shared" si="9"/>
        <v>0</v>
      </c>
      <c r="AD31" s="23">
        <f t="shared" si="10"/>
        <v>0</v>
      </c>
      <c r="AE31" s="23">
        <f t="shared" si="10"/>
        <v>0</v>
      </c>
      <c r="AF31" s="58">
        <f t="shared" si="11"/>
        <v>0</v>
      </c>
      <c r="AG31" s="18"/>
      <c r="AH31" s="19"/>
      <c r="AI31" s="19"/>
      <c r="AJ31" s="19"/>
      <c r="AK31" s="19"/>
      <c r="AL31" s="19"/>
      <c r="AM31" s="22">
        <f t="shared" si="12"/>
        <v>0</v>
      </c>
      <c r="AN31" s="18"/>
      <c r="AO31" s="24">
        <f t="shared" si="13"/>
        <v>0</v>
      </c>
    </row>
    <row r="32" spans="1:41" ht="15.75" customHeight="1" x14ac:dyDescent="0.25">
      <c r="A32" s="16"/>
      <c r="B32" s="17"/>
      <c r="C32" s="18"/>
      <c r="D32" s="19"/>
      <c r="E32" s="20">
        <f t="shared" si="0"/>
        <v>0</v>
      </c>
      <c r="F32" s="19"/>
      <c r="G32" s="19"/>
      <c r="H32" s="20">
        <f t="shared" si="1"/>
        <v>0</v>
      </c>
      <c r="I32" s="19"/>
      <c r="J32" s="19"/>
      <c r="K32" s="19"/>
      <c r="L32" s="20">
        <f t="shared" si="2"/>
        <v>0</v>
      </c>
      <c r="M32" s="19"/>
      <c r="N32" s="13">
        <f t="shared" si="3"/>
        <v>0</v>
      </c>
      <c r="O32" s="19"/>
      <c r="P32" s="19"/>
      <c r="Q32" s="20">
        <f t="shared" si="4"/>
        <v>0</v>
      </c>
      <c r="R32" s="19"/>
      <c r="S32" s="21">
        <f t="shared" si="5"/>
        <v>0</v>
      </c>
      <c r="T32" s="21">
        <f t="shared" si="6"/>
        <v>0</v>
      </c>
      <c r="U32" s="22">
        <f t="shared" si="7"/>
        <v>0</v>
      </c>
      <c r="V32" s="18"/>
      <c r="W32" s="19"/>
      <c r="X32" s="19"/>
      <c r="Y32" s="19"/>
      <c r="Z32" s="21">
        <f t="shared" si="8"/>
        <v>0</v>
      </c>
      <c r="AA32" s="19"/>
      <c r="AB32" s="23">
        <f t="shared" ref="AB32:AC47" si="14">IFERROR(V32/J32, 0)</f>
        <v>0</v>
      </c>
      <c r="AC32" s="23">
        <f t="shared" si="14"/>
        <v>0</v>
      </c>
      <c r="AD32" s="23">
        <f t="shared" ref="AD32:AE47" si="15">IFERROR(Z32/O32, 0)</f>
        <v>0</v>
      </c>
      <c r="AE32" s="23">
        <f t="shared" si="15"/>
        <v>0</v>
      </c>
      <c r="AF32" s="58">
        <f t="shared" si="11"/>
        <v>0</v>
      </c>
      <c r="AG32" s="18"/>
      <c r="AH32" s="19"/>
      <c r="AI32" s="19"/>
      <c r="AJ32" s="19"/>
      <c r="AK32" s="19"/>
      <c r="AL32" s="19"/>
      <c r="AM32" s="22">
        <f t="shared" si="12"/>
        <v>0</v>
      </c>
      <c r="AN32" s="18"/>
      <c r="AO32" s="24">
        <f t="shared" si="13"/>
        <v>0</v>
      </c>
    </row>
    <row r="33" spans="1:41" ht="15.75" customHeight="1" x14ac:dyDescent="0.25">
      <c r="A33" s="9"/>
      <c r="B33" s="10"/>
      <c r="C33" s="11"/>
      <c r="D33" s="12"/>
      <c r="E33" s="13">
        <f t="shared" si="0"/>
        <v>0</v>
      </c>
      <c r="F33" s="12"/>
      <c r="G33" s="12"/>
      <c r="H33" s="13">
        <f t="shared" si="1"/>
        <v>0</v>
      </c>
      <c r="I33" s="12"/>
      <c r="J33" s="12"/>
      <c r="K33" s="12"/>
      <c r="L33" s="13">
        <f t="shared" si="2"/>
        <v>0</v>
      </c>
      <c r="M33" s="12"/>
      <c r="N33" s="13">
        <f t="shared" si="3"/>
        <v>0</v>
      </c>
      <c r="O33" s="12"/>
      <c r="P33" s="12"/>
      <c r="Q33" s="13">
        <f t="shared" si="4"/>
        <v>0</v>
      </c>
      <c r="R33" s="12"/>
      <c r="S33" s="13">
        <f t="shared" si="5"/>
        <v>0</v>
      </c>
      <c r="T33" s="13">
        <f t="shared" si="6"/>
        <v>0</v>
      </c>
      <c r="U33" s="14">
        <f t="shared" si="7"/>
        <v>0</v>
      </c>
      <c r="V33" s="11"/>
      <c r="W33" s="12"/>
      <c r="X33" s="12"/>
      <c r="Y33" s="12"/>
      <c r="Z33" s="13">
        <f t="shared" si="8"/>
        <v>0</v>
      </c>
      <c r="AA33" s="12"/>
      <c r="AB33" s="15">
        <f t="shared" si="14"/>
        <v>0</v>
      </c>
      <c r="AC33" s="15">
        <f t="shared" si="14"/>
        <v>0</v>
      </c>
      <c r="AD33" s="15">
        <f t="shared" si="15"/>
        <v>0</v>
      </c>
      <c r="AE33" s="15">
        <f t="shared" si="15"/>
        <v>0</v>
      </c>
      <c r="AF33" s="57">
        <f t="shared" si="11"/>
        <v>0</v>
      </c>
      <c r="AG33" s="11"/>
      <c r="AH33" s="12"/>
      <c r="AI33" s="12"/>
      <c r="AJ33" s="12"/>
      <c r="AK33" s="12"/>
      <c r="AL33" s="12"/>
      <c r="AM33" s="14">
        <f t="shared" si="12"/>
        <v>0</v>
      </c>
      <c r="AN33" s="11"/>
      <c r="AO33" s="14">
        <f t="shared" si="13"/>
        <v>0</v>
      </c>
    </row>
    <row r="34" spans="1:41" ht="15.75" customHeight="1" x14ac:dyDescent="0.25">
      <c r="A34" s="9"/>
      <c r="B34" s="10"/>
      <c r="C34" s="11"/>
      <c r="D34" s="12"/>
      <c r="E34" s="13">
        <f t="shared" si="0"/>
        <v>0</v>
      </c>
      <c r="F34" s="12"/>
      <c r="G34" s="12"/>
      <c r="H34" s="13">
        <f t="shared" si="1"/>
        <v>0</v>
      </c>
      <c r="I34" s="12"/>
      <c r="J34" s="12"/>
      <c r="K34" s="12"/>
      <c r="L34" s="13">
        <f t="shared" si="2"/>
        <v>0</v>
      </c>
      <c r="M34" s="12"/>
      <c r="N34" s="13">
        <f t="shared" si="3"/>
        <v>0</v>
      </c>
      <c r="O34" s="12"/>
      <c r="P34" s="12"/>
      <c r="Q34" s="13">
        <f t="shared" si="4"/>
        <v>0</v>
      </c>
      <c r="R34" s="12"/>
      <c r="S34" s="13">
        <f t="shared" si="5"/>
        <v>0</v>
      </c>
      <c r="T34" s="13">
        <f t="shared" si="6"/>
        <v>0</v>
      </c>
      <c r="U34" s="14">
        <f t="shared" si="7"/>
        <v>0</v>
      </c>
      <c r="V34" s="11"/>
      <c r="W34" s="12"/>
      <c r="X34" s="12"/>
      <c r="Y34" s="12"/>
      <c r="Z34" s="13">
        <f t="shared" si="8"/>
        <v>0</v>
      </c>
      <c r="AA34" s="12"/>
      <c r="AB34" s="15">
        <f t="shared" si="14"/>
        <v>0</v>
      </c>
      <c r="AC34" s="15">
        <f t="shared" si="14"/>
        <v>0</v>
      </c>
      <c r="AD34" s="15">
        <f t="shared" si="15"/>
        <v>0</v>
      </c>
      <c r="AE34" s="15">
        <f t="shared" si="15"/>
        <v>0</v>
      </c>
      <c r="AF34" s="57">
        <f t="shared" si="11"/>
        <v>0</v>
      </c>
      <c r="AG34" s="11"/>
      <c r="AH34" s="12"/>
      <c r="AI34" s="12"/>
      <c r="AJ34" s="12"/>
      <c r="AK34" s="12"/>
      <c r="AL34" s="12"/>
      <c r="AM34" s="14">
        <f t="shared" si="12"/>
        <v>0</v>
      </c>
      <c r="AN34" s="11"/>
      <c r="AO34" s="14">
        <f t="shared" si="13"/>
        <v>0</v>
      </c>
    </row>
    <row r="35" spans="1:41" ht="15.75" customHeight="1" x14ac:dyDescent="0.25">
      <c r="A35" s="9"/>
      <c r="B35" s="10"/>
      <c r="C35" s="11"/>
      <c r="D35" s="12"/>
      <c r="E35" s="13">
        <f t="shared" si="0"/>
        <v>0</v>
      </c>
      <c r="F35" s="12"/>
      <c r="G35" s="12"/>
      <c r="H35" s="13">
        <f t="shared" si="1"/>
        <v>0</v>
      </c>
      <c r="I35" s="12"/>
      <c r="J35" s="12"/>
      <c r="K35" s="12"/>
      <c r="L35" s="13">
        <f t="shared" si="2"/>
        <v>0</v>
      </c>
      <c r="M35" s="12"/>
      <c r="N35" s="13">
        <f t="shared" si="3"/>
        <v>0</v>
      </c>
      <c r="O35" s="12"/>
      <c r="P35" s="12"/>
      <c r="Q35" s="13">
        <f t="shared" si="4"/>
        <v>0</v>
      </c>
      <c r="R35" s="12"/>
      <c r="S35" s="13">
        <f t="shared" si="5"/>
        <v>0</v>
      </c>
      <c r="T35" s="13">
        <f t="shared" si="6"/>
        <v>0</v>
      </c>
      <c r="U35" s="14">
        <f t="shared" si="7"/>
        <v>0</v>
      </c>
      <c r="V35" s="11"/>
      <c r="W35" s="12"/>
      <c r="X35" s="12"/>
      <c r="Y35" s="12"/>
      <c r="Z35" s="13">
        <f t="shared" si="8"/>
        <v>0</v>
      </c>
      <c r="AA35" s="12"/>
      <c r="AB35" s="15">
        <f t="shared" si="14"/>
        <v>0</v>
      </c>
      <c r="AC35" s="15">
        <f t="shared" si="14"/>
        <v>0</v>
      </c>
      <c r="AD35" s="15">
        <f t="shared" si="15"/>
        <v>0</v>
      </c>
      <c r="AE35" s="15">
        <f t="shared" si="15"/>
        <v>0</v>
      </c>
      <c r="AF35" s="57">
        <f t="shared" si="11"/>
        <v>0</v>
      </c>
      <c r="AG35" s="11"/>
      <c r="AH35" s="12"/>
      <c r="AI35" s="12"/>
      <c r="AJ35" s="12"/>
      <c r="AK35" s="12"/>
      <c r="AL35" s="12"/>
      <c r="AM35" s="14">
        <f t="shared" si="12"/>
        <v>0</v>
      </c>
      <c r="AN35" s="11"/>
      <c r="AO35" s="14">
        <f t="shared" si="13"/>
        <v>0</v>
      </c>
    </row>
    <row r="36" spans="1:41" ht="15.75" customHeight="1" x14ac:dyDescent="0.25">
      <c r="A36" s="9"/>
      <c r="B36" s="10"/>
      <c r="C36" s="11"/>
      <c r="D36" s="12"/>
      <c r="E36" s="13">
        <f t="shared" si="0"/>
        <v>0</v>
      </c>
      <c r="F36" s="12"/>
      <c r="G36" s="12"/>
      <c r="H36" s="13">
        <f t="shared" si="1"/>
        <v>0</v>
      </c>
      <c r="I36" s="12"/>
      <c r="J36" s="12"/>
      <c r="K36" s="12"/>
      <c r="L36" s="13">
        <f t="shared" si="2"/>
        <v>0</v>
      </c>
      <c r="M36" s="12"/>
      <c r="N36" s="13">
        <f t="shared" si="3"/>
        <v>0</v>
      </c>
      <c r="O36" s="12"/>
      <c r="P36" s="12"/>
      <c r="Q36" s="13">
        <f t="shared" si="4"/>
        <v>0</v>
      </c>
      <c r="R36" s="12"/>
      <c r="S36" s="13">
        <f t="shared" si="5"/>
        <v>0</v>
      </c>
      <c r="T36" s="13">
        <f t="shared" si="6"/>
        <v>0</v>
      </c>
      <c r="U36" s="14">
        <f t="shared" si="7"/>
        <v>0</v>
      </c>
      <c r="V36" s="11"/>
      <c r="W36" s="12"/>
      <c r="X36" s="12"/>
      <c r="Y36" s="12"/>
      <c r="Z36" s="13">
        <f t="shared" si="8"/>
        <v>0</v>
      </c>
      <c r="AA36" s="12"/>
      <c r="AB36" s="15">
        <f t="shared" si="14"/>
        <v>0</v>
      </c>
      <c r="AC36" s="15">
        <f t="shared" si="14"/>
        <v>0</v>
      </c>
      <c r="AD36" s="15">
        <f t="shared" si="15"/>
        <v>0</v>
      </c>
      <c r="AE36" s="15">
        <f t="shared" si="15"/>
        <v>0</v>
      </c>
      <c r="AF36" s="57">
        <f t="shared" si="11"/>
        <v>0</v>
      </c>
      <c r="AG36" s="11"/>
      <c r="AH36" s="12"/>
      <c r="AI36" s="12"/>
      <c r="AJ36" s="12"/>
      <c r="AK36" s="12"/>
      <c r="AL36" s="12"/>
      <c r="AM36" s="14">
        <f t="shared" si="12"/>
        <v>0</v>
      </c>
      <c r="AN36" s="11"/>
      <c r="AO36" s="14">
        <f t="shared" si="13"/>
        <v>0</v>
      </c>
    </row>
    <row r="37" spans="1:41" ht="15.75" customHeight="1" x14ac:dyDescent="0.25">
      <c r="A37" s="9"/>
      <c r="B37" s="10"/>
      <c r="C37" s="11"/>
      <c r="D37" s="12"/>
      <c r="E37" s="13">
        <f t="shared" si="0"/>
        <v>0</v>
      </c>
      <c r="F37" s="12"/>
      <c r="G37" s="12"/>
      <c r="H37" s="13">
        <f t="shared" si="1"/>
        <v>0</v>
      </c>
      <c r="I37" s="12"/>
      <c r="J37" s="12"/>
      <c r="K37" s="12"/>
      <c r="L37" s="13">
        <f t="shared" si="2"/>
        <v>0</v>
      </c>
      <c r="M37" s="12"/>
      <c r="N37" s="13">
        <f t="shared" si="3"/>
        <v>0</v>
      </c>
      <c r="O37" s="12"/>
      <c r="P37" s="12"/>
      <c r="Q37" s="13">
        <f t="shared" si="4"/>
        <v>0</v>
      </c>
      <c r="R37" s="12"/>
      <c r="S37" s="13">
        <f t="shared" si="5"/>
        <v>0</v>
      </c>
      <c r="T37" s="13">
        <f t="shared" si="6"/>
        <v>0</v>
      </c>
      <c r="U37" s="14">
        <f t="shared" si="7"/>
        <v>0</v>
      </c>
      <c r="V37" s="11"/>
      <c r="W37" s="12"/>
      <c r="X37" s="12"/>
      <c r="Y37" s="12"/>
      <c r="Z37" s="13">
        <f t="shared" si="8"/>
        <v>0</v>
      </c>
      <c r="AA37" s="12"/>
      <c r="AB37" s="15">
        <f t="shared" si="14"/>
        <v>0</v>
      </c>
      <c r="AC37" s="15">
        <f t="shared" si="14"/>
        <v>0</v>
      </c>
      <c r="AD37" s="15">
        <f t="shared" si="15"/>
        <v>0</v>
      </c>
      <c r="AE37" s="15">
        <f t="shared" si="15"/>
        <v>0</v>
      </c>
      <c r="AF37" s="57">
        <f t="shared" si="11"/>
        <v>0</v>
      </c>
      <c r="AG37" s="11"/>
      <c r="AH37" s="12"/>
      <c r="AI37" s="12"/>
      <c r="AJ37" s="12"/>
      <c r="AK37" s="12"/>
      <c r="AL37" s="12"/>
      <c r="AM37" s="14">
        <f t="shared" si="12"/>
        <v>0</v>
      </c>
      <c r="AN37" s="11"/>
      <c r="AO37" s="14">
        <f t="shared" si="13"/>
        <v>0</v>
      </c>
    </row>
    <row r="38" spans="1:41" ht="15.75" customHeight="1" x14ac:dyDescent="0.25">
      <c r="A38" s="9"/>
      <c r="B38" s="10"/>
      <c r="C38" s="11"/>
      <c r="D38" s="12"/>
      <c r="E38" s="13">
        <f t="shared" si="0"/>
        <v>0</v>
      </c>
      <c r="F38" s="12"/>
      <c r="G38" s="12"/>
      <c r="H38" s="13">
        <f t="shared" si="1"/>
        <v>0</v>
      </c>
      <c r="I38" s="12"/>
      <c r="J38" s="12"/>
      <c r="K38" s="12"/>
      <c r="L38" s="13">
        <f t="shared" si="2"/>
        <v>0</v>
      </c>
      <c r="M38" s="12"/>
      <c r="N38" s="13">
        <f t="shared" si="3"/>
        <v>0</v>
      </c>
      <c r="O38" s="12"/>
      <c r="P38" s="12"/>
      <c r="Q38" s="13">
        <f t="shared" si="4"/>
        <v>0</v>
      </c>
      <c r="R38" s="12"/>
      <c r="S38" s="13">
        <f t="shared" si="5"/>
        <v>0</v>
      </c>
      <c r="T38" s="13">
        <f t="shared" si="6"/>
        <v>0</v>
      </c>
      <c r="U38" s="14">
        <f t="shared" si="7"/>
        <v>0</v>
      </c>
      <c r="V38" s="11"/>
      <c r="W38" s="12"/>
      <c r="X38" s="12"/>
      <c r="Y38" s="12"/>
      <c r="Z38" s="13">
        <f t="shared" si="8"/>
        <v>0</v>
      </c>
      <c r="AA38" s="12"/>
      <c r="AB38" s="15">
        <f t="shared" si="14"/>
        <v>0</v>
      </c>
      <c r="AC38" s="15">
        <f t="shared" si="14"/>
        <v>0</v>
      </c>
      <c r="AD38" s="15">
        <f t="shared" si="15"/>
        <v>0</v>
      </c>
      <c r="AE38" s="15">
        <f t="shared" si="15"/>
        <v>0</v>
      </c>
      <c r="AF38" s="57">
        <f t="shared" si="11"/>
        <v>0</v>
      </c>
      <c r="AG38" s="11"/>
      <c r="AH38" s="12"/>
      <c r="AI38" s="12"/>
      <c r="AJ38" s="12"/>
      <c r="AK38" s="12"/>
      <c r="AL38" s="12"/>
      <c r="AM38" s="14">
        <f t="shared" si="12"/>
        <v>0</v>
      </c>
      <c r="AN38" s="11"/>
      <c r="AO38" s="14">
        <f t="shared" si="13"/>
        <v>0</v>
      </c>
    </row>
    <row r="39" spans="1:41" ht="15.75" customHeight="1" x14ac:dyDescent="0.25">
      <c r="A39" s="9"/>
      <c r="B39" s="10"/>
      <c r="C39" s="11"/>
      <c r="D39" s="12"/>
      <c r="E39" s="13">
        <f t="shared" si="0"/>
        <v>0</v>
      </c>
      <c r="F39" s="12"/>
      <c r="G39" s="12"/>
      <c r="H39" s="13">
        <f t="shared" si="1"/>
        <v>0</v>
      </c>
      <c r="I39" s="12"/>
      <c r="J39" s="12"/>
      <c r="K39" s="12"/>
      <c r="L39" s="13">
        <f t="shared" si="2"/>
        <v>0</v>
      </c>
      <c r="M39" s="12"/>
      <c r="N39" s="13">
        <f t="shared" si="3"/>
        <v>0</v>
      </c>
      <c r="O39" s="12"/>
      <c r="P39" s="12"/>
      <c r="Q39" s="13">
        <f t="shared" si="4"/>
        <v>0</v>
      </c>
      <c r="R39" s="12"/>
      <c r="S39" s="13">
        <f t="shared" si="5"/>
        <v>0</v>
      </c>
      <c r="T39" s="13">
        <f t="shared" si="6"/>
        <v>0</v>
      </c>
      <c r="U39" s="14">
        <f t="shared" si="7"/>
        <v>0</v>
      </c>
      <c r="V39" s="11"/>
      <c r="W39" s="12"/>
      <c r="X39" s="12"/>
      <c r="Y39" s="12"/>
      <c r="Z39" s="13">
        <f t="shared" si="8"/>
        <v>0</v>
      </c>
      <c r="AA39" s="12"/>
      <c r="AB39" s="15">
        <f t="shared" si="14"/>
        <v>0</v>
      </c>
      <c r="AC39" s="15">
        <f t="shared" si="14"/>
        <v>0</v>
      </c>
      <c r="AD39" s="15">
        <f t="shared" si="15"/>
        <v>0</v>
      </c>
      <c r="AE39" s="15">
        <f t="shared" si="15"/>
        <v>0</v>
      </c>
      <c r="AF39" s="57">
        <f t="shared" si="11"/>
        <v>0</v>
      </c>
      <c r="AG39" s="11"/>
      <c r="AH39" s="12"/>
      <c r="AI39" s="12"/>
      <c r="AJ39" s="12"/>
      <c r="AK39" s="12"/>
      <c r="AL39" s="12"/>
      <c r="AM39" s="14">
        <f t="shared" si="12"/>
        <v>0</v>
      </c>
      <c r="AN39" s="11"/>
      <c r="AO39" s="14">
        <f t="shared" si="13"/>
        <v>0</v>
      </c>
    </row>
    <row r="40" spans="1:41" ht="15.75" customHeight="1" x14ac:dyDescent="0.25">
      <c r="A40" s="9"/>
      <c r="B40" s="10"/>
      <c r="C40" s="11"/>
      <c r="D40" s="12"/>
      <c r="E40" s="13">
        <f t="shared" si="0"/>
        <v>0</v>
      </c>
      <c r="F40" s="12"/>
      <c r="G40" s="12"/>
      <c r="H40" s="13">
        <f t="shared" si="1"/>
        <v>0</v>
      </c>
      <c r="I40" s="12"/>
      <c r="J40" s="12"/>
      <c r="K40" s="12"/>
      <c r="L40" s="13">
        <f t="shared" si="2"/>
        <v>0</v>
      </c>
      <c r="M40" s="12"/>
      <c r="N40" s="13">
        <f t="shared" si="3"/>
        <v>0</v>
      </c>
      <c r="O40" s="12"/>
      <c r="P40" s="12"/>
      <c r="Q40" s="13">
        <f t="shared" si="4"/>
        <v>0</v>
      </c>
      <c r="R40" s="12"/>
      <c r="S40" s="13">
        <f t="shared" si="5"/>
        <v>0</v>
      </c>
      <c r="T40" s="13">
        <f t="shared" si="6"/>
        <v>0</v>
      </c>
      <c r="U40" s="14">
        <f t="shared" si="7"/>
        <v>0</v>
      </c>
      <c r="V40" s="11"/>
      <c r="W40" s="12"/>
      <c r="X40" s="12"/>
      <c r="Y40" s="12"/>
      <c r="Z40" s="13">
        <f t="shared" si="8"/>
        <v>0</v>
      </c>
      <c r="AA40" s="12"/>
      <c r="AB40" s="15">
        <f t="shared" si="14"/>
        <v>0</v>
      </c>
      <c r="AC40" s="15">
        <f t="shared" si="14"/>
        <v>0</v>
      </c>
      <c r="AD40" s="15">
        <f t="shared" si="15"/>
        <v>0</v>
      </c>
      <c r="AE40" s="15">
        <f t="shared" si="15"/>
        <v>0</v>
      </c>
      <c r="AF40" s="57">
        <f t="shared" si="11"/>
        <v>0</v>
      </c>
      <c r="AG40" s="11"/>
      <c r="AH40" s="12"/>
      <c r="AI40" s="12"/>
      <c r="AJ40" s="12"/>
      <c r="AK40" s="12"/>
      <c r="AL40" s="12"/>
      <c r="AM40" s="14">
        <f t="shared" si="12"/>
        <v>0</v>
      </c>
      <c r="AN40" s="11"/>
      <c r="AO40" s="14">
        <f t="shared" si="13"/>
        <v>0</v>
      </c>
    </row>
    <row r="41" spans="1:41" ht="15.75" customHeight="1" x14ac:dyDescent="0.25">
      <c r="A41" s="9"/>
      <c r="B41" s="10"/>
      <c r="C41" s="11"/>
      <c r="D41" s="12"/>
      <c r="E41" s="13">
        <f t="shared" si="0"/>
        <v>0</v>
      </c>
      <c r="F41" s="12"/>
      <c r="G41" s="12"/>
      <c r="H41" s="13">
        <f t="shared" si="1"/>
        <v>0</v>
      </c>
      <c r="I41" s="12"/>
      <c r="J41" s="12"/>
      <c r="K41" s="12"/>
      <c r="L41" s="13">
        <f t="shared" si="2"/>
        <v>0</v>
      </c>
      <c r="M41" s="12"/>
      <c r="N41" s="13">
        <f t="shared" si="3"/>
        <v>0</v>
      </c>
      <c r="O41" s="12"/>
      <c r="P41" s="12"/>
      <c r="Q41" s="13">
        <f t="shared" si="4"/>
        <v>0</v>
      </c>
      <c r="R41" s="12"/>
      <c r="S41" s="13">
        <f t="shared" si="5"/>
        <v>0</v>
      </c>
      <c r="T41" s="13">
        <f t="shared" si="6"/>
        <v>0</v>
      </c>
      <c r="U41" s="14">
        <f t="shared" si="7"/>
        <v>0</v>
      </c>
      <c r="V41" s="11"/>
      <c r="W41" s="12"/>
      <c r="X41" s="12"/>
      <c r="Y41" s="12"/>
      <c r="Z41" s="13">
        <f t="shared" si="8"/>
        <v>0</v>
      </c>
      <c r="AA41" s="12"/>
      <c r="AB41" s="15">
        <f t="shared" si="14"/>
        <v>0</v>
      </c>
      <c r="AC41" s="15">
        <f t="shared" si="14"/>
        <v>0</v>
      </c>
      <c r="AD41" s="15">
        <f t="shared" si="15"/>
        <v>0</v>
      </c>
      <c r="AE41" s="15">
        <f t="shared" si="15"/>
        <v>0</v>
      </c>
      <c r="AF41" s="57">
        <f t="shared" si="11"/>
        <v>0</v>
      </c>
      <c r="AG41" s="11"/>
      <c r="AH41" s="12"/>
      <c r="AI41" s="12"/>
      <c r="AJ41" s="12"/>
      <c r="AK41" s="12"/>
      <c r="AL41" s="12"/>
      <c r="AM41" s="14">
        <f t="shared" si="12"/>
        <v>0</v>
      </c>
      <c r="AN41" s="11"/>
      <c r="AO41" s="14">
        <f t="shared" si="13"/>
        <v>0</v>
      </c>
    </row>
    <row r="42" spans="1:41" ht="15.75" customHeight="1" x14ac:dyDescent="0.25">
      <c r="A42" s="9"/>
      <c r="B42" s="10"/>
      <c r="C42" s="11"/>
      <c r="D42" s="12"/>
      <c r="E42" s="13">
        <f t="shared" si="0"/>
        <v>0</v>
      </c>
      <c r="F42" s="12"/>
      <c r="G42" s="12"/>
      <c r="H42" s="13">
        <f t="shared" si="1"/>
        <v>0</v>
      </c>
      <c r="I42" s="12"/>
      <c r="J42" s="12"/>
      <c r="K42" s="12"/>
      <c r="L42" s="13">
        <f t="shared" si="2"/>
        <v>0</v>
      </c>
      <c r="M42" s="12"/>
      <c r="N42" s="13">
        <f t="shared" si="3"/>
        <v>0</v>
      </c>
      <c r="O42" s="12"/>
      <c r="P42" s="12"/>
      <c r="Q42" s="13">
        <f t="shared" si="4"/>
        <v>0</v>
      </c>
      <c r="R42" s="12"/>
      <c r="S42" s="13">
        <f t="shared" si="5"/>
        <v>0</v>
      </c>
      <c r="T42" s="13">
        <f t="shared" si="6"/>
        <v>0</v>
      </c>
      <c r="U42" s="14">
        <f t="shared" si="7"/>
        <v>0</v>
      </c>
      <c r="V42" s="11"/>
      <c r="W42" s="12"/>
      <c r="X42" s="12"/>
      <c r="Y42" s="12"/>
      <c r="Z42" s="13">
        <f t="shared" si="8"/>
        <v>0</v>
      </c>
      <c r="AA42" s="12"/>
      <c r="AB42" s="15">
        <f t="shared" si="14"/>
        <v>0</v>
      </c>
      <c r="AC42" s="15">
        <f t="shared" si="14"/>
        <v>0</v>
      </c>
      <c r="AD42" s="15">
        <f t="shared" si="15"/>
        <v>0</v>
      </c>
      <c r="AE42" s="15">
        <f t="shared" si="15"/>
        <v>0</v>
      </c>
      <c r="AF42" s="57">
        <f t="shared" si="11"/>
        <v>0</v>
      </c>
      <c r="AG42" s="11"/>
      <c r="AH42" s="12"/>
      <c r="AI42" s="12"/>
      <c r="AJ42" s="12"/>
      <c r="AK42" s="12"/>
      <c r="AL42" s="12"/>
      <c r="AM42" s="14">
        <f t="shared" si="12"/>
        <v>0</v>
      </c>
      <c r="AN42" s="11"/>
      <c r="AO42" s="14">
        <f t="shared" si="13"/>
        <v>0</v>
      </c>
    </row>
    <row r="43" spans="1:41" ht="15.75" customHeight="1" x14ac:dyDescent="0.25">
      <c r="A43" s="9"/>
      <c r="B43" s="10"/>
      <c r="C43" s="11"/>
      <c r="D43" s="12"/>
      <c r="E43" s="13">
        <f t="shared" si="0"/>
        <v>0</v>
      </c>
      <c r="F43" s="12"/>
      <c r="G43" s="12"/>
      <c r="H43" s="13">
        <f t="shared" si="1"/>
        <v>0</v>
      </c>
      <c r="I43" s="12"/>
      <c r="J43" s="12"/>
      <c r="K43" s="12"/>
      <c r="L43" s="13">
        <f t="shared" si="2"/>
        <v>0</v>
      </c>
      <c r="M43" s="12"/>
      <c r="N43" s="13">
        <f t="shared" si="3"/>
        <v>0</v>
      </c>
      <c r="O43" s="12"/>
      <c r="P43" s="12"/>
      <c r="Q43" s="13">
        <f t="shared" si="4"/>
        <v>0</v>
      </c>
      <c r="R43" s="12"/>
      <c r="S43" s="13">
        <f t="shared" si="5"/>
        <v>0</v>
      </c>
      <c r="T43" s="13">
        <f t="shared" si="6"/>
        <v>0</v>
      </c>
      <c r="U43" s="14">
        <f t="shared" si="7"/>
        <v>0</v>
      </c>
      <c r="V43" s="11"/>
      <c r="W43" s="12"/>
      <c r="X43" s="12"/>
      <c r="Y43" s="12"/>
      <c r="Z43" s="13">
        <f t="shared" si="8"/>
        <v>0</v>
      </c>
      <c r="AA43" s="12"/>
      <c r="AB43" s="15">
        <f t="shared" si="14"/>
        <v>0</v>
      </c>
      <c r="AC43" s="15">
        <f t="shared" si="14"/>
        <v>0</v>
      </c>
      <c r="AD43" s="15">
        <f t="shared" si="15"/>
        <v>0</v>
      </c>
      <c r="AE43" s="15">
        <f t="shared" si="15"/>
        <v>0</v>
      </c>
      <c r="AF43" s="57">
        <f t="shared" si="11"/>
        <v>0</v>
      </c>
      <c r="AG43" s="11"/>
      <c r="AH43" s="12"/>
      <c r="AI43" s="12"/>
      <c r="AJ43" s="12"/>
      <c r="AK43" s="12"/>
      <c r="AL43" s="12"/>
      <c r="AM43" s="14">
        <f t="shared" si="12"/>
        <v>0</v>
      </c>
      <c r="AN43" s="11"/>
      <c r="AO43" s="14">
        <f t="shared" si="13"/>
        <v>0</v>
      </c>
    </row>
    <row r="44" spans="1:41" ht="15.75" customHeight="1" x14ac:dyDescent="0.25">
      <c r="A44" s="9"/>
      <c r="B44" s="10"/>
      <c r="C44" s="11"/>
      <c r="D44" s="12"/>
      <c r="E44" s="13">
        <f t="shared" si="0"/>
        <v>0</v>
      </c>
      <c r="F44" s="12"/>
      <c r="G44" s="12"/>
      <c r="H44" s="13">
        <f t="shared" si="1"/>
        <v>0</v>
      </c>
      <c r="I44" s="12"/>
      <c r="J44" s="12"/>
      <c r="K44" s="12"/>
      <c r="L44" s="13">
        <f t="shared" si="2"/>
        <v>0</v>
      </c>
      <c r="M44" s="12"/>
      <c r="N44" s="13">
        <f t="shared" si="3"/>
        <v>0</v>
      </c>
      <c r="O44" s="12"/>
      <c r="P44" s="12"/>
      <c r="Q44" s="13">
        <f t="shared" si="4"/>
        <v>0</v>
      </c>
      <c r="R44" s="12"/>
      <c r="S44" s="13">
        <f t="shared" si="5"/>
        <v>0</v>
      </c>
      <c r="T44" s="13">
        <f t="shared" si="6"/>
        <v>0</v>
      </c>
      <c r="U44" s="14">
        <f t="shared" si="7"/>
        <v>0</v>
      </c>
      <c r="V44" s="11"/>
      <c r="W44" s="12"/>
      <c r="X44" s="12"/>
      <c r="Y44" s="12"/>
      <c r="Z44" s="13">
        <f t="shared" si="8"/>
        <v>0</v>
      </c>
      <c r="AA44" s="12"/>
      <c r="AB44" s="15">
        <f t="shared" si="14"/>
        <v>0</v>
      </c>
      <c r="AC44" s="15">
        <f t="shared" si="14"/>
        <v>0</v>
      </c>
      <c r="AD44" s="15">
        <f t="shared" si="15"/>
        <v>0</v>
      </c>
      <c r="AE44" s="15">
        <f t="shared" si="15"/>
        <v>0</v>
      </c>
      <c r="AF44" s="57">
        <f t="shared" si="11"/>
        <v>0</v>
      </c>
      <c r="AG44" s="11"/>
      <c r="AH44" s="12"/>
      <c r="AI44" s="12"/>
      <c r="AJ44" s="12"/>
      <c r="AK44" s="12"/>
      <c r="AL44" s="12"/>
      <c r="AM44" s="14">
        <f t="shared" si="12"/>
        <v>0</v>
      </c>
      <c r="AN44" s="11"/>
      <c r="AO44" s="14">
        <f t="shared" si="13"/>
        <v>0</v>
      </c>
    </row>
    <row r="45" spans="1:41" ht="15.75" customHeight="1" x14ac:dyDescent="0.25">
      <c r="A45" s="9"/>
      <c r="B45" s="10"/>
      <c r="C45" s="11"/>
      <c r="D45" s="12"/>
      <c r="E45" s="13">
        <f t="shared" si="0"/>
        <v>0</v>
      </c>
      <c r="F45" s="12"/>
      <c r="G45" s="12"/>
      <c r="H45" s="13">
        <f t="shared" si="1"/>
        <v>0</v>
      </c>
      <c r="I45" s="12"/>
      <c r="J45" s="12"/>
      <c r="K45" s="12"/>
      <c r="L45" s="13">
        <f t="shared" si="2"/>
        <v>0</v>
      </c>
      <c r="M45" s="12"/>
      <c r="N45" s="13">
        <f t="shared" si="3"/>
        <v>0</v>
      </c>
      <c r="O45" s="12"/>
      <c r="P45" s="12"/>
      <c r="Q45" s="13">
        <f t="shared" si="4"/>
        <v>0</v>
      </c>
      <c r="R45" s="12"/>
      <c r="S45" s="13">
        <f t="shared" si="5"/>
        <v>0</v>
      </c>
      <c r="T45" s="13">
        <f t="shared" si="6"/>
        <v>0</v>
      </c>
      <c r="U45" s="14">
        <f t="shared" si="7"/>
        <v>0</v>
      </c>
      <c r="V45" s="11"/>
      <c r="W45" s="12"/>
      <c r="X45" s="12"/>
      <c r="Y45" s="12"/>
      <c r="Z45" s="13">
        <f t="shared" si="8"/>
        <v>0</v>
      </c>
      <c r="AA45" s="12"/>
      <c r="AB45" s="15">
        <f t="shared" si="14"/>
        <v>0</v>
      </c>
      <c r="AC45" s="15">
        <f t="shared" si="14"/>
        <v>0</v>
      </c>
      <c r="AD45" s="15">
        <f t="shared" si="15"/>
        <v>0</v>
      </c>
      <c r="AE45" s="15">
        <f t="shared" si="15"/>
        <v>0</v>
      </c>
      <c r="AF45" s="57">
        <f t="shared" si="11"/>
        <v>0</v>
      </c>
      <c r="AG45" s="11"/>
      <c r="AH45" s="12"/>
      <c r="AI45" s="12"/>
      <c r="AJ45" s="12"/>
      <c r="AK45" s="12"/>
      <c r="AL45" s="12"/>
      <c r="AM45" s="14">
        <f t="shared" si="12"/>
        <v>0</v>
      </c>
      <c r="AN45" s="11"/>
      <c r="AO45" s="14">
        <f t="shared" si="13"/>
        <v>0</v>
      </c>
    </row>
    <row r="46" spans="1:41" ht="15.75" customHeight="1" x14ac:dyDescent="0.25">
      <c r="A46" s="9"/>
      <c r="B46" s="10"/>
      <c r="C46" s="11"/>
      <c r="D46" s="12"/>
      <c r="E46" s="13">
        <f t="shared" si="0"/>
        <v>0</v>
      </c>
      <c r="F46" s="12"/>
      <c r="G46" s="12"/>
      <c r="H46" s="13">
        <f t="shared" si="1"/>
        <v>0</v>
      </c>
      <c r="I46" s="12"/>
      <c r="J46" s="12"/>
      <c r="K46" s="12"/>
      <c r="L46" s="13">
        <f t="shared" si="2"/>
        <v>0</v>
      </c>
      <c r="M46" s="12"/>
      <c r="N46" s="13">
        <f t="shared" si="3"/>
        <v>0</v>
      </c>
      <c r="O46" s="12"/>
      <c r="P46" s="12"/>
      <c r="Q46" s="13">
        <f t="shared" si="4"/>
        <v>0</v>
      </c>
      <c r="R46" s="12"/>
      <c r="S46" s="13">
        <f t="shared" si="5"/>
        <v>0</v>
      </c>
      <c r="T46" s="13">
        <f t="shared" si="6"/>
        <v>0</v>
      </c>
      <c r="U46" s="14">
        <f t="shared" si="7"/>
        <v>0</v>
      </c>
      <c r="V46" s="11"/>
      <c r="W46" s="12"/>
      <c r="X46" s="12"/>
      <c r="Y46" s="12"/>
      <c r="Z46" s="13">
        <f t="shared" si="8"/>
        <v>0</v>
      </c>
      <c r="AA46" s="12"/>
      <c r="AB46" s="15">
        <f t="shared" si="14"/>
        <v>0</v>
      </c>
      <c r="AC46" s="15">
        <f t="shared" si="14"/>
        <v>0</v>
      </c>
      <c r="AD46" s="15">
        <f t="shared" si="15"/>
        <v>0</v>
      </c>
      <c r="AE46" s="15">
        <f t="shared" si="15"/>
        <v>0</v>
      </c>
      <c r="AF46" s="57">
        <f t="shared" si="11"/>
        <v>0</v>
      </c>
      <c r="AG46" s="11"/>
      <c r="AH46" s="12"/>
      <c r="AI46" s="12"/>
      <c r="AJ46" s="12"/>
      <c r="AK46" s="12"/>
      <c r="AL46" s="12"/>
      <c r="AM46" s="14">
        <f t="shared" si="12"/>
        <v>0</v>
      </c>
      <c r="AN46" s="11"/>
      <c r="AO46" s="14">
        <f t="shared" si="13"/>
        <v>0</v>
      </c>
    </row>
    <row r="47" spans="1:41" ht="15.75" customHeight="1" x14ac:dyDescent="0.25">
      <c r="A47" s="9"/>
      <c r="B47" s="10"/>
      <c r="C47" s="11"/>
      <c r="D47" s="12"/>
      <c r="E47" s="13">
        <f t="shared" si="0"/>
        <v>0</v>
      </c>
      <c r="F47" s="12"/>
      <c r="G47" s="12"/>
      <c r="H47" s="13">
        <f t="shared" si="1"/>
        <v>0</v>
      </c>
      <c r="I47" s="12"/>
      <c r="J47" s="12"/>
      <c r="K47" s="12"/>
      <c r="L47" s="13">
        <f t="shared" si="2"/>
        <v>0</v>
      </c>
      <c r="M47" s="12"/>
      <c r="N47" s="13">
        <f t="shared" si="3"/>
        <v>0</v>
      </c>
      <c r="O47" s="12"/>
      <c r="P47" s="12"/>
      <c r="Q47" s="13">
        <f t="shared" si="4"/>
        <v>0</v>
      </c>
      <c r="R47" s="12"/>
      <c r="S47" s="13">
        <f t="shared" si="5"/>
        <v>0</v>
      </c>
      <c r="T47" s="13">
        <f t="shared" si="6"/>
        <v>0</v>
      </c>
      <c r="U47" s="14">
        <f t="shared" si="7"/>
        <v>0</v>
      </c>
      <c r="V47" s="11"/>
      <c r="W47" s="12"/>
      <c r="X47" s="12"/>
      <c r="Y47" s="12"/>
      <c r="Z47" s="13">
        <f t="shared" si="8"/>
        <v>0</v>
      </c>
      <c r="AA47" s="12"/>
      <c r="AB47" s="15">
        <f t="shared" si="14"/>
        <v>0</v>
      </c>
      <c r="AC47" s="15">
        <f t="shared" si="14"/>
        <v>0</v>
      </c>
      <c r="AD47" s="15">
        <f t="shared" si="15"/>
        <v>0</v>
      </c>
      <c r="AE47" s="15">
        <f t="shared" si="15"/>
        <v>0</v>
      </c>
      <c r="AF47" s="57">
        <f t="shared" si="11"/>
        <v>0</v>
      </c>
      <c r="AG47" s="11"/>
      <c r="AH47" s="12"/>
      <c r="AI47" s="12"/>
      <c r="AJ47" s="12"/>
      <c r="AK47" s="12"/>
      <c r="AL47" s="12"/>
      <c r="AM47" s="14">
        <f t="shared" si="12"/>
        <v>0</v>
      </c>
      <c r="AN47" s="11"/>
      <c r="AO47" s="14">
        <f t="shared" si="13"/>
        <v>0</v>
      </c>
    </row>
    <row r="48" spans="1:41" ht="15.75" customHeight="1" x14ac:dyDescent="0.25">
      <c r="A48" s="9"/>
      <c r="B48" s="10"/>
      <c r="C48" s="11"/>
      <c r="D48" s="12"/>
      <c r="E48" s="13">
        <f t="shared" si="0"/>
        <v>0</v>
      </c>
      <c r="F48" s="12"/>
      <c r="G48" s="12"/>
      <c r="H48" s="13">
        <f t="shared" si="1"/>
        <v>0</v>
      </c>
      <c r="I48" s="12"/>
      <c r="J48" s="12"/>
      <c r="K48" s="12"/>
      <c r="L48" s="13">
        <f t="shared" si="2"/>
        <v>0</v>
      </c>
      <c r="M48" s="12"/>
      <c r="N48" s="13">
        <f t="shared" si="3"/>
        <v>0</v>
      </c>
      <c r="O48" s="12"/>
      <c r="P48" s="12"/>
      <c r="Q48" s="13">
        <f t="shared" si="4"/>
        <v>0</v>
      </c>
      <c r="R48" s="12"/>
      <c r="S48" s="13">
        <f t="shared" si="5"/>
        <v>0</v>
      </c>
      <c r="T48" s="13">
        <f t="shared" si="6"/>
        <v>0</v>
      </c>
      <c r="U48" s="14">
        <f t="shared" si="7"/>
        <v>0</v>
      </c>
      <c r="V48" s="11"/>
      <c r="W48" s="12"/>
      <c r="X48" s="12"/>
      <c r="Y48" s="12"/>
      <c r="Z48" s="13">
        <f t="shared" si="8"/>
        <v>0</v>
      </c>
      <c r="AA48" s="12"/>
      <c r="AB48" s="15">
        <f t="shared" ref="AB48:AC63" si="16">IFERROR(V48/J48, 0)</f>
        <v>0</v>
      </c>
      <c r="AC48" s="15">
        <f t="shared" si="16"/>
        <v>0</v>
      </c>
      <c r="AD48" s="15">
        <f t="shared" ref="AD48:AE63" si="17">IFERROR(Z48/O48, 0)</f>
        <v>0</v>
      </c>
      <c r="AE48" s="15">
        <f t="shared" si="17"/>
        <v>0</v>
      </c>
      <c r="AF48" s="57">
        <f t="shared" si="11"/>
        <v>0</v>
      </c>
      <c r="AG48" s="11"/>
      <c r="AH48" s="12"/>
      <c r="AI48" s="12"/>
      <c r="AJ48" s="12"/>
      <c r="AK48" s="12"/>
      <c r="AL48" s="12"/>
      <c r="AM48" s="14">
        <f t="shared" si="12"/>
        <v>0</v>
      </c>
      <c r="AN48" s="11"/>
      <c r="AO48" s="14">
        <f t="shared" si="13"/>
        <v>0</v>
      </c>
    </row>
    <row r="49" spans="1:41" ht="15.75" customHeight="1" x14ac:dyDescent="0.25">
      <c r="A49" s="9"/>
      <c r="B49" s="10"/>
      <c r="C49" s="11"/>
      <c r="D49" s="12"/>
      <c r="E49" s="13">
        <f t="shared" si="0"/>
        <v>0</v>
      </c>
      <c r="F49" s="12"/>
      <c r="G49" s="12"/>
      <c r="H49" s="13">
        <f t="shared" si="1"/>
        <v>0</v>
      </c>
      <c r="I49" s="12"/>
      <c r="J49" s="12"/>
      <c r="K49" s="12"/>
      <c r="L49" s="13">
        <f t="shared" si="2"/>
        <v>0</v>
      </c>
      <c r="M49" s="12"/>
      <c r="N49" s="13">
        <f t="shared" si="3"/>
        <v>0</v>
      </c>
      <c r="O49" s="12"/>
      <c r="P49" s="12"/>
      <c r="Q49" s="13">
        <f t="shared" si="4"/>
        <v>0</v>
      </c>
      <c r="R49" s="12"/>
      <c r="S49" s="13">
        <f t="shared" si="5"/>
        <v>0</v>
      </c>
      <c r="T49" s="13">
        <f t="shared" si="6"/>
        <v>0</v>
      </c>
      <c r="U49" s="14">
        <f t="shared" si="7"/>
        <v>0</v>
      </c>
      <c r="V49" s="11"/>
      <c r="W49" s="12"/>
      <c r="X49" s="12"/>
      <c r="Y49" s="12"/>
      <c r="Z49" s="13">
        <f t="shared" si="8"/>
        <v>0</v>
      </c>
      <c r="AA49" s="12"/>
      <c r="AB49" s="15">
        <f t="shared" si="16"/>
        <v>0</v>
      </c>
      <c r="AC49" s="15">
        <f t="shared" si="16"/>
        <v>0</v>
      </c>
      <c r="AD49" s="15">
        <f t="shared" si="17"/>
        <v>0</v>
      </c>
      <c r="AE49" s="15">
        <f t="shared" si="17"/>
        <v>0</v>
      </c>
      <c r="AF49" s="57">
        <f t="shared" si="11"/>
        <v>0</v>
      </c>
      <c r="AG49" s="11"/>
      <c r="AH49" s="12"/>
      <c r="AI49" s="12"/>
      <c r="AJ49" s="12"/>
      <c r="AK49" s="12"/>
      <c r="AL49" s="12"/>
      <c r="AM49" s="14">
        <f t="shared" si="12"/>
        <v>0</v>
      </c>
      <c r="AN49" s="11"/>
      <c r="AO49" s="14">
        <f t="shared" si="13"/>
        <v>0</v>
      </c>
    </row>
    <row r="50" spans="1:41" ht="15.75" customHeight="1" x14ac:dyDescent="0.25">
      <c r="A50" s="9"/>
      <c r="B50" s="10"/>
      <c r="C50" s="11"/>
      <c r="D50" s="12"/>
      <c r="E50" s="13">
        <f t="shared" si="0"/>
        <v>0</v>
      </c>
      <c r="F50" s="12"/>
      <c r="G50" s="12"/>
      <c r="H50" s="13">
        <f t="shared" si="1"/>
        <v>0</v>
      </c>
      <c r="I50" s="12"/>
      <c r="J50" s="12"/>
      <c r="K50" s="12"/>
      <c r="L50" s="13">
        <f t="shared" si="2"/>
        <v>0</v>
      </c>
      <c r="M50" s="12"/>
      <c r="N50" s="13">
        <f t="shared" si="3"/>
        <v>0</v>
      </c>
      <c r="O50" s="12"/>
      <c r="P50" s="12"/>
      <c r="Q50" s="13">
        <f t="shared" si="4"/>
        <v>0</v>
      </c>
      <c r="R50" s="12"/>
      <c r="S50" s="13">
        <f t="shared" si="5"/>
        <v>0</v>
      </c>
      <c r="T50" s="13">
        <f t="shared" si="6"/>
        <v>0</v>
      </c>
      <c r="U50" s="14">
        <f t="shared" si="7"/>
        <v>0</v>
      </c>
      <c r="V50" s="11"/>
      <c r="W50" s="12"/>
      <c r="X50" s="12"/>
      <c r="Y50" s="12"/>
      <c r="Z50" s="13">
        <f t="shared" si="8"/>
        <v>0</v>
      </c>
      <c r="AA50" s="12"/>
      <c r="AB50" s="15">
        <f t="shared" si="16"/>
        <v>0</v>
      </c>
      <c r="AC50" s="15">
        <f t="shared" si="16"/>
        <v>0</v>
      </c>
      <c r="AD50" s="15">
        <f t="shared" si="17"/>
        <v>0</v>
      </c>
      <c r="AE50" s="15">
        <f t="shared" si="17"/>
        <v>0</v>
      </c>
      <c r="AF50" s="57">
        <f t="shared" si="11"/>
        <v>0</v>
      </c>
      <c r="AG50" s="11"/>
      <c r="AH50" s="12"/>
      <c r="AI50" s="12"/>
      <c r="AJ50" s="12"/>
      <c r="AK50" s="12"/>
      <c r="AL50" s="12"/>
      <c r="AM50" s="14">
        <f t="shared" si="12"/>
        <v>0</v>
      </c>
      <c r="AN50" s="11"/>
      <c r="AO50" s="14">
        <f t="shared" si="13"/>
        <v>0</v>
      </c>
    </row>
    <row r="51" spans="1:41" ht="15.75" customHeight="1" x14ac:dyDescent="0.25">
      <c r="A51" s="9"/>
      <c r="B51" s="10"/>
      <c r="C51" s="11"/>
      <c r="D51" s="12"/>
      <c r="E51" s="13">
        <f t="shared" si="0"/>
        <v>0</v>
      </c>
      <c r="F51" s="12"/>
      <c r="G51" s="12"/>
      <c r="H51" s="13">
        <f t="shared" si="1"/>
        <v>0</v>
      </c>
      <c r="I51" s="12"/>
      <c r="J51" s="12"/>
      <c r="K51" s="12"/>
      <c r="L51" s="13">
        <f t="shared" si="2"/>
        <v>0</v>
      </c>
      <c r="M51" s="12"/>
      <c r="N51" s="13">
        <f t="shared" si="3"/>
        <v>0</v>
      </c>
      <c r="O51" s="12"/>
      <c r="P51" s="12"/>
      <c r="Q51" s="13">
        <f t="shared" si="4"/>
        <v>0</v>
      </c>
      <c r="R51" s="12"/>
      <c r="S51" s="13">
        <f t="shared" si="5"/>
        <v>0</v>
      </c>
      <c r="T51" s="13">
        <f t="shared" si="6"/>
        <v>0</v>
      </c>
      <c r="U51" s="14">
        <f t="shared" si="7"/>
        <v>0</v>
      </c>
      <c r="V51" s="11"/>
      <c r="W51" s="12"/>
      <c r="X51" s="12"/>
      <c r="Y51" s="12"/>
      <c r="Z51" s="13">
        <f t="shared" si="8"/>
        <v>0</v>
      </c>
      <c r="AA51" s="12"/>
      <c r="AB51" s="15">
        <f t="shared" si="16"/>
        <v>0</v>
      </c>
      <c r="AC51" s="15">
        <f t="shared" si="16"/>
        <v>0</v>
      </c>
      <c r="AD51" s="15">
        <f t="shared" si="17"/>
        <v>0</v>
      </c>
      <c r="AE51" s="15">
        <f t="shared" si="17"/>
        <v>0</v>
      </c>
      <c r="AF51" s="57">
        <f t="shared" si="11"/>
        <v>0</v>
      </c>
      <c r="AG51" s="11"/>
      <c r="AH51" s="12"/>
      <c r="AI51" s="12"/>
      <c r="AJ51" s="12"/>
      <c r="AK51" s="12"/>
      <c r="AL51" s="12"/>
      <c r="AM51" s="14">
        <f t="shared" si="12"/>
        <v>0</v>
      </c>
      <c r="AN51" s="11"/>
      <c r="AO51" s="14">
        <f t="shared" si="13"/>
        <v>0</v>
      </c>
    </row>
    <row r="52" spans="1:41" ht="15.75" customHeight="1" x14ac:dyDescent="0.25">
      <c r="A52" s="9"/>
      <c r="B52" s="10"/>
      <c r="C52" s="11"/>
      <c r="D52" s="12"/>
      <c r="E52" s="13">
        <f t="shared" si="0"/>
        <v>0</v>
      </c>
      <c r="F52" s="12"/>
      <c r="G52" s="12"/>
      <c r="H52" s="13">
        <f t="shared" si="1"/>
        <v>0</v>
      </c>
      <c r="I52" s="12"/>
      <c r="J52" s="12"/>
      <c r="K52" s="12"/>
      <c r="L52" s="13">
        <f t="shared" si="2"/>
        <v>0</v>
      </c>
      <c r="M52" s="12"/>
      <c r="N52" s="13">
        <f t="shared" si="3"/>
        <v>0</v>
      </c>
      <c r="O52" s="12"/>
      <c r="P52" s="12"/>
      <c r="Q52" s="13">
        <f t="shared" si="4"/>
        <v>0</v>
      </c>
      <c r="R52" s="12"/>
      <c r="S52" s="13">
        <f t="shared" si="5"/>
        <v>0</v>
      </c>
      <c r="T52" s="13">
        <f t="shared" si="6"/>
        <v>0</v>
      </c>
      <c r="U52" s="14">
        <f t="shared" si="7"/>
        <v>0</v>
      </c>
      <c r="V52" s="11"/>
      <c r="W52" s="12"/>
      <c r="X52" s="12"/>
      <c r="Y52" s="12"/>
      <c r="Z52" s="13">
        <f t="shared" si="8"/>
        <v>0</v>
      </c>
      <c r="AA52" s="12"/>
      <c r="AB52" s="15">
        <f t="shared" si="16"/>
        <v>0</v>
      </c>
      <c r="AC52" s="15">
        <f t="shared" si="16"/>
        <v>0</v>
      </c>
      <c r="AD52" s="15">
        <f t="shared" si="17"/>
        <v>0</v>
      </c>
      <c r="AE52" s="15">
        <f t="shared" si="17"/>
        <v>0</v>
      </c>
      <c r="AF52" s="57">
        <f t="shared" si="11"/>
        <v>0</v>
      </c>
      <c r="AG52" s="11"/>
      <c r="AH52" s="12"/>
      <c r="AI52" s="12"/>
      <c r="AJ52" s="12"/>
      <c r="AK52" s="12"/>
      <c r="AL52" s="12"/>
      <c r="AM52" s="14">
        <f t="shared" si="12"/>
        <v>0</v>
      </c>
      <c r="AN52" s="11"/>
      <c r="AO52" s="14">
        <f t="shared" si="13"/>
        <v>0</v>
      </c>
    </row>
    <row r="53" spans="1:41" ht="15.75" customHeight="1" x14ac:dyDescent="0.25">
      <c r="A53" s="9"/>
      <c r="B53" s="10"/>
      <c r="C53" s="11"/>
      <c r="D53" s="12"/>
      <c r="E53" s="13">
        <f t="shared" si="0"/>
        <v>0</v>
      </c>
      <c r="F53" s="12"/>
      <c r="G53" s="12"/>
      <c r="H53" s="13">
        <f t="shared" si="1"/>
        <v>0</v>
      </c>
      <c r="I53" s="12"/>
      <c r="J53" s="12"/>
      <c r="K53" s="12"/>
      <c r="L53" s="13">
        <f t="shared" si="2"/>
        <v>0</v>
      </c>
      <c r="M53" s="12"/>
      <c r="N53" s="13">
        <f t="shared" si="3"/>
        <v>0</v>
      </c>
      <c r="O53" s="12"/>
      <c r="P53" s="12"/>
      <c r="Q53" s="13">
        <f t="shared" si="4"/>
        <v>0</v>
      </c>
      <c r="R53" s="12"/>
      <c r="S53" s="13">
        <f t="shared" si="5"/>
        <v>0</v>
      </c>
      <c r="T53" s="13">
        <f t="shared" si="6"/>
        <v>0</v>
      </c>
      <c r="U53" s="14">
        <f t="shared" si="7"/>
        <v>0</v>
      </c>
      <c r="V53" s="11"/>
      <c r="W53" s="12"/>
      <c r="X53" s="12"/>
      <c r="Y53" s="12"/>
      <c r="Z53" s="13">
        <f t="shared" si="8"/>
        <v>0</v>
      </c>
      <c r="AA53" s="12"/>
      <c r="AB53" s="15">
        <f t="shared" si="16"/>
        <v>0</v>
      </c>
      <c r="AC53" s="15">
        <f t="shared" si="16"/>
        <v>0</v>
      </c>
      <c r="AD53" s="15">
        <f t="shared" si="17"/>
        <v>0</v>
      </c>
      <c r="AE53" s="15">
        <f t="shared" si="17"/>
        <v>0</v>
      </c>
      <c r="AF53" s="57">
        <f t="shared" si="11"/>
        <v>0</v>
      </c>
      <c r="AG53" s="11"/>
      <c r="AH53" s="12"/>
      <c r="AI53" s="12"/>
      <c r="AJ53" s="12"/>
      <c r="AK53" s="12"/>
      <c r="AL53" s="12"/>
      <c r="AM53" s="14">
        <f t="shared" si="12"/>
        <v>0</v>
      </c>
      <c r="AN53" s="11"/>
      <c r="AO53" s="14">
        <f t="shared" si="13"/>
        <v>0</v>
      </c>
    </row>
    <row r="54" spans="1:41" ht="15.75" customHeight="1" x14ac:dyDescent="0.25">
      <c r="A54" s="9"/>
      <c r="B54" s="10"/>
      <c r="C54" s="11"/>
      <c r="D54" s="12"/>
      <c r="E54" s="13">
        <f t="shared" si="0"/>
        <v>0</v>
      </c>
      <c r="F54" s="12"/>
      <c r="G54" s="12"/>
      <c r="H54" s="13">
        <f t="shared" si="1"/>
        <v>0</v>
      </c>
      <c r="I54" s="12"/>
      <c r="J54" s="12"/>
      <c r="K54" s="12"/>
      <c r="L54" s="13">
        <f t="shared" si="2"/>
        <v>0</v>
      </c>
      <c r="M54" s="12"/>
      <c r="N54" s="13">
        <f t="shared" si="3"/>
        <v>0</v>
      </c>
      <c r="O54" s="12"/>
      <c r="P54" s="12"/>
      <c r="Q54" s="13">
        <f t="shared" si="4"/>
        <v>0</v>
      </c>
      <c r="R54" s="12"/>
      <c r="S54" s="13">
        <f t="shared" si="5"/>
        <v>0</v>
      </c>
      <c r="T54" s="13">
        <f t="shared" si="6"/>
        <v>0</v>
      </c>
      <c r="U54" s="14">
        <f t="shared" si="7"/>
        <v>0</v>
      </c>
      <c r="V54" s="11"/>
      <c r="W54" s="12"/>
      <c r="X54" s="12"/>
      <c r="Y54" s="12"/>
      <c r="Z54" s="13">
        <f t="shared" si="8"/>
        <v>0</v>
      </c>
      <c r="AA54" s="12"/>
      <c r="AB54" s="15">
        <f t="shared" si="16"/>
        <v>0</v>
      </c>
      <c r="AC54" s="15">
        <f t="shared" si="16"/>
        <v>0</v>
      </c>
      <c r="AD54" s="15">
        <f t="shared" si="17"/>
        <v>0</v>
      </c>
      <c r="AE54" s="15">
        <f t="shared" si="17"/>
        <v>0</v>
      </c>
      <c r="AF54" s="57">
        <f t="shared" si="11"/>
        <v>0</v>
      </c>
      <c r="AG54" s="11"/>
      <c r="AH54" s="12"/>
      <c r="AI54" s="12"/>
      <c r="AJ54" s="12"/>
      <c r="AK54" s="12"/>
      <c r="AL54" s="12"/>
      <c r="AM54" s="14">
        <f t="shared" si="12"/>
        <v>0</v>
      </c>
      <c r="AN54" s="11"/>
      <c r="AO54" s="14">
        <f t="shared" si="13"/>
        <v>0</v>
      </c>
    </row>
    <row r="55" spans="1:41" ht="15.75" customHeight="1" x14ac:dyDescent="0.25">
      <c r="A55" s="9"/>
      <c r="B55" s="10"/>
      <c r="C55" s="11"/>
      <c r="D55" s="12"/>
      <c r="E55" s="13">
        <f t="shared" si="0"/>
        <v>0</v>
      </c>
      <c r="F55" s="12"/>
      <c r="G55" s="12"/>
      <c r="H55" s="13">
        <f t="shared" si="1"/>
        <v>0</v>
      </c>
      <c r="I55" s="12"/>
      <c r="J55" s="12"/>
      <c r="K55" s="12"/>
      <c r="L55" s="13">
        <f t="shared" si="2"/>
        <v>0</v>
      </c>
      <c r="M55" s="12"/>
      <c r="N55" s="13">
        <f t="shared" si="3"/>
        <v>0</v>
      </c>
      <c r="O55" s="12"/>
      <c r="P55" s="12"/>
      <c r="Q55" s="13">
        <f t="shared" si="4"/>
        <v>0</v>
      </c>
      <c r="R55" s="12"/>
      <c r="S55" s="13">
        <f t="shared" si="5"/>
        <v>0</v>
      </c>
      <c r="T55" s="13">
        <f t="shared" si="6"/>
        <v>0</v>
      </c>
      <c r="U55" s="14">
        <f t="shared" si="7"/>
        <v>0</v>
      </c>
      <c r="V55" s="11"/>
      <c r="W55" s="12"/>
      <c r="X55" s="12"/>
      <c r="Y55" s="12"/>
      <c r="Z55" s="13">
        <f t="shared" si="8"/>
        <v>0</v>
      </c>
      <c r="AA55" s="12"/>
      <c r="AB55" s="15">
        <f t="shared" si="16"/>
        <v>0</v>
      </c>
      <c r="AC55" s="15">
        <f t="shared" si="16"/>
        <v>0</v>
      </c>
      <c r="AD55" s="15">
        <f t="shared" si="17"/>
        <v>0</v>
      </c>
      <c r="AE55" s="15">
        <f t="shared" si="17"/>
        <v>0</v>
      </c>
      <c r="AF55" s="57">
        <f t="shared" si="11"/>
        <v>0</v>
      </c>
      <c r="AG55" s="11"/>
      <c r="AH55" s="12"/>
      <c r="AI55" s="12"/>
      <c r="AJ55" s="12"/>
      <c r="AK55" s="12"/>
      <c r="AL55" s="12"/>
      <c r="AM55" s="14">
        <f t="shared" si="12"/>
        <v>0</v>
      </c>
      <c r="AN55" s="11"/>
      <c r="AO55" s="14">
        <f t="shared" si="13"/>
        <v>0</v>
      </c>
    </row>
    <row r="56" spans="1:41" ht="15.75" customHeight="1" x14ac:dyDescent="0.25">
      <c r="A56" s="9"/>
      <c r="B56" s="10"/>
      <c r="C56" s="11"/>
      <c r="D56" s="12"/>
      <c r="E56" s="13">
        <f t="shared" si="0"/>
        <v>0</v>
      </c>
      <c r="F56" s="12"/>
      <c r="G56" s="12"/>
      <c r="H56" s="13">
        <f t="shared" si="1"/>
        <v>0</v>
      </c>
      <c r="I56" s="12"/>
      <c r="J56" s="12"/>
      <c r="K56" s="12"/>
      <c r="L56" s="13">
        <f t="shared" si="2"/>
        <v>0</v>
      </c>
      <c r="M56" s="12"/>
      <c r="N56" s="13">
        <f t="shared" si="3"/>
        <v>0</v>
      </c>
      <c r="O56" s="12"/>
      <c r="P56" s="12"/>
      <c r="Q56" s="13">
        <f t="shared" si="4"/>
        <v>0</v>
      </c>
      <c r="R56" s="12"/>
      <c r="S56" s="13">
        <f t="shared" si="5"/>
        <v>0</v>
      </c>
      <c r="T56" s="13">
        <f t="shared" si="6"/>
        <v>0</v>
      </c>
      <c r="U56" s="14">
        <f t="shared" si="7"/>
        <v>0</v>
      </c>
      <c r="V56" s="11"/>
      <c r="W56" s="12"/>
      <c r="X56" s="12"/>
      <c r="Y56" s="12"/>
      <c r="Z56" s="13">
        <f t="shared" si="8"/>
        <v>0</v>
      </c>
      <c r="AA56" s="12"/>
      <c r="AB56" s="15">
        <f t="shared" si="16"/>
        <v>0</v>
      </c>
      <c r="AC56" s="15">
        <f t="shared" si="16"/>
        <v>0</v>
      </c>
      <c r="AD56" s="15">
        <f t="shared" si="17"/>
        <v>0</v>
      </c>
      <c r="AE56" s="15">
        <f t="shared" si="17"/>
        <v>0</v>
      </c>
      <c r="AF56" s="57">
        <f t="shared" si="11"/>
        <v>0</v>
      </c>
      <c r="AG56" s="11"/>
      <c r="AH56" s="12"/>
      <c r="AI56" s="12"/>
      <c r="AJ56" s="12"/>
      <c r="AK56" s="12"/>
      <c r="AL56" s="12"/>
      <c r="AM56" s="14">
        <f t="shared" si="12"/>
        <v>0</v>
      </c>
      <c r="AN56" s="11"/>
      <c r="AO56" s="14">
        <f t="shared" si="13"/>
        <v>0</v>
      </c>
    </row>
    <row r="57" spans="1:41" ht="15.75" customHeight="1" x14ac:dyDescent="0.25">
      <c r="A57" s="9"/>
      <c r="B57" s="10"/>
      <c r="C57" s="11"/>
      <c r="D57" s="12"/>
      <c r="E57" s="13">
        <f t="shared" si="0"/>
        <v>0</v>
      </c>
      <c r="F57" s="12"/>
      <c r="G57" s="12"/>
      <c r="H57" s="13">
        <f t="shared" si="1"/>
        <v>0</v>
      </c>
      <c r="I57" s="12"/>
      <c r="J57" s="12"/>
      <c r="K57" s="12"/>
      <c r="L57" s="13">
        <f t="shared" si="2"/>
        <v>0</v>
      </c>
      <c r="M57" s="12"/>
      <c r="N57" s="13">
        <f t="shared" si="3"/>
        <v>0</v>
      </c>
      <c r="O57" s="12"/>
      <c r="P57" s="12"/>
      <c r="Q57" s="13">
        <f t="shared" si="4"/>
        <v>0</v>
      </c>
      <c r="R57" s="12"/>
      <c r="S57" s="13">
        <f t="shared" si="5"/>
        <v>0</v>
      </c>
      <c r="T57" s="13">
        <f t="shared" si="6"/>
        <v>0</v>
      </c>
      <c r="U57" s="14">
        <f t="shared" si="7"/>
        <v>0</v>
      </c>
      <c r="V57" s="11"/>
      <c r="W57" s="12"/>
      <c r="X57" s="12"/>
      <c r="Y57" s="12"/>
      <c r="Z57" s="13">
        <f t="shared" si="8"/>
        <v>0</v>
      </c>
      <c r="AA57" s="12"/>
      <c r="AB57" s="15">
        <f t="shared" si="16"/>
        <v>0</v>
      </c>
      <c r="AC57" s="15">
        <f t="shared" si="16"/>
        <v>0</v>
      </c>
      <c r="AD57" s="15">
        <f t="shared" si="17"/>
        <v>0</v>
      </c>
      <c r="AE57" s="15">
        <f t="shared" si="17"/>
        <v>0</v>
      </c>
      <c r="AF57" s="57">
        <f t="shared" si="11"/>
        <v>0</v>
      </c>
      <c r="AG57" s="11"/>
      <c r="AH57" s="12"/>
      <c r="AI57" s="12"/>
      <c r="AJ57" s="12"/>
      <c r="AK57" s="12"/>
      <c r="AL57" s="12"/>
      <c r="AM57" s="14">
        <f t="shared" si="12"/>
        <v>0</v>
      </c>
      <c r="AN57" s="11"/>
      <c r="AO57" s="14">
        <f t="shared" si="13"/>
        <v>0</v>
      </c>
    </row>
    <row r="58" spans="1:41" ht="15.75" customHeight="1" x14ac:dyDescent="0.25">
      <c r="A58" s="9"/>
      <c r="B58" s="10"/>
      <c r="C58" s="11"/>
      <c r="D58" s="12"/>
      <c r="E58" s="13">
        <f t="shared" si="0"/>
        <v>0</v>
      </c>
      <c r="F58" s="12"/>
      <c r="G58" s="12"/>
      <c r="H58" s="13">
        <f t="shared" si="1"/>
        <v>0</v>
      </c>
      <c r="I58" s="12"/>
      <c r="J58" s="12"/>
      <c r="K58" s="12"/>
      <c r="L58" s="13">
        <f t="shared" si="2"/>
        <v>0</v>
      </c>
      <c r="M58" s="12"/>
      <c r="N58" s="13">
        <f t="shared" si="3"/>
        <v>0</v>
      </c>
      <c r="O58" s="12"/>
      <c r="P58" s="12"/>
      <c r="Q58" s="13">
        <f t="shared" si="4"/>
        <v>0</v>
      </c>
      <c r="R58" s="12"/>
      <c r="S58" s="13">
        <f t="shared" si="5"/>
        <v>0</v>
      </c>
      <c r="T58" s="13">
        <f t="shared" si="6"/>
        <v>0</v>
      </c>
      <c r="U58" s="14">
        <f t="shared" si="7"/>
        <v>0</v>
      </c>
      <c r="V58" s="11"/>
      <c r="W58" s="12"/>
      <c r="X58" s="12"/>
      <c r="Y58" s="12"/>
      <c r="Z58" s="13">
        <f t="shared" si="8"/>
        <v>0</v>
      </c>
      <c r="AA58" s="12"/>
      <c r="AB58" s="15">
        <f t="shared" si="16"/>
        <v>0</v>
      </c>
      <c r="AC58" s="15">
        <f t="shared" si="16"/>
        <v>0</v>
      </c>
      <c r="AD58" s="15">
        <f t="shared" si="17"/>
        <v>0</v>
      </c>
      <c r="AE58" s="15">
        <f t="shared" si="17"/>
        <v>0</v>
      </c>
      <c r="AF58" s="57">
        <f t="shared" si="11"/>
        <v>0</v>
      </c>
      <c r="AG58" s="11"/>
      <c r="AH58" s="12"/>
      <c r="AI58" s="12"/>
      <c r="AJ58" s="12"/>
      <c r="AK58" s="12"/>
      <c r="AL58" s="12"/>
      <c r="AM58" s="14">
        <f t="shared" si="12"/>
        <v>0</v>
      </c>
      <c r="AN58" s="11"/>
      <c r="AO58" s="14">
        <f t="shared" si="13"/>
        <v>0</v>
      </c>
    </row>
    <row r="59" spans="1:41" ht="15.75" customHeight="1" x14ac:dyDescent="0.25">
      <c r="A59" s="9"/>
      <c r="B59" s="10"/>
      <c r="C59" s="11"/>
      <c r="D59" s="12"/>
      <c r="E59" s="13">
        <f t="shared" si="0"/>
        <v>0</v>
      </c>
      <c r="F59" s="12"/>
      <c r="G59" s="12"/>
      <c r="H59" s="13">
        <f t="shared" si="1"/>
        <v>0</v>
      </c>
      <c r="I59" s="12"/>
      <c r="J59" s="12"/>
      <c r="K59" s="12"/>
      <c r="L59" s="13">
        <f t="shared" si="2"/>
        <v>0</v>
      </c>
      <c r="M59" s="12"/>
      <c r="N59" s="13">
        <f t="shared" si="3"/>
        <v>0</v>
      </c>
      <c r="O59" s="12"/>
      <c r="P59" s="12"/>
      <c r="Q59" s="13">
        <f t="shared" si="4"/>
        <v>0</v>
      </c>
      <c r="R59" s="12"/>
      <c r="S59" s="13">
        <f t="shared" si="5"/>
        <v>0</v>
      </c>
      <c r="T59" s="13">
        <f t="shared" si="6"/>
        <v>0</v>
      </c>
      <c r="U59" s="14">
        <f t="shared" si="7"/>
        <v>0</v>
      </c>
      <c r="V59" s="11"/>
      <c r="W59" s="12"/>
      <c r="X59" s="12"/>
      <c r="Y59" s="12"/>
      <c r="Z59" s="13">
        <f t="shared" si="8"/>
        <v>0</v>
      </c>
      <c r="AA59" s="12"/>
      <c r="AB59" s="15">
        <f t="shared" si="16"/>
        <v>0</v>
      </c>
      <c r="AC59" s="15">
        <f t="shared" si="16"/>
        <v>0</v>
      </c>
      <c r="AD59" s="15">
        <f t="shared" si="17"/>
        <v>0</v>
      </c>
      <c r="AE59" s="15">
        <f t="shared" si="17"/>
        <v>0</v>
      </c>
      <c r="AF59" s="57">
        <f t="shared" si="11"/>
        <v>0</v>
      </c>
      <c r="AG59" s="11"/>
      <c r="AH59" s="12"/>
      <c r="AI59" s="12"/>
      <c r="AJ59" s="12"/>
      <c r="AK59" s="12"/>
      <c r="AL59" s="12"/>
      <c r="AM59" s="14">
        <f t="shared" si="12"/>
        <v>0</v>
      </c>
      <c r="AN59" s="11"/>
      <c r="AO59" s="14">
        <f t="shared" si="13"/>
        <v>0</v>
      </c>
    </row>
    <row r="60" spans="1:41" ht="15.75" customHeight="1" x14ac:dyDescent="0.25">
      <c r="A60" s="9"/>
      <c r="B60" s="10"/>
      <c r="C60" s="11"/>
      <c r="D60" s="12"/>
      <c r="E60" s="13">
        <f t="shared" si="0"/>
        <v>0</v>
      </c>
      <c r="F60" s="12"/>
      <c r="G60" s="12"/>
      <c r="H60" s="13">
        <f t="shared" si="1"/>
        <v>0</v>
      </c>
      <c r="I60" s="12"/>
      <c r="J60" s="12"/>
      <c r="K60" s="12"/>
      <c r="L60" s="13">
        <f t="shared" si="2"/>
        <v>0</v>
      </c>
      <c r="M60" s="12"/>
      <c r="N60" s="13">
        <f t="shared" si="3"/>
        <v>0</v>
      </c>
      <c r="O60" s="12"/>
      <c r="P60" s="12"/>
      <c r="Q60" s="13">
        <f t="shared" si="4"/>
        <v>0</v>
      </c>
      <c r="R60" s="12"/>
      <c r="S60" s="13">
        <f t="shared" si="5"/>
        <v>0</v>
      </c>
      <c r="T60" s="13">
        <f t="shared" si="6"/>
        <v>0</v>
      </c>
      <c r="U60" s="14">
        <f t="shared" si="7"/>
        <v>0</v>
      </c>
      <c r="V60" s="11"/>
      <c r="W60" s="12"/>
      <c r="X60" s="12"/>
      <c r="Y60" s="12"/>
      <c r="Z60" s="13">
        <f t="shared" si="8"/>
        <v>0</v>
      </c>
      <c r="AA60" s="12"/>
      <c r="AB60" s="15">
        <f t="shared" si="16"/>
        <v>0</v>
      </c>
      <c r="AC60" s="15">
        <f t="shared" si="16"/>
        <v>0</v>
      </c>
      <c r="AD60" s="15">
        <f t="shared" si="17"/>
        <v>0</v>
      </c>
      <c r="AE60" s="15">
        <f t="shared" si="17"/>
        <v>0</v>
      </c>
      <c r="AF60" s="57">
        <f t="shared" si="11"/>
        <v>0</v>
      </c>
      <c r="AG60" s="11"/>
      <c r="AH60" s="12"/>
      <c r="AI60" s="12"/>
      <c r="AJ60" s="12"/>
      <c r="AK60" s="12"/>
      <c r="AL60" s="12"/>
      <c r="AM60" s="14">
        <f t="shared" si="12"/>
        <v>0</v>
      </c>
      <c r="AN60" s="11"/>
      <c r="AO60" s="14">
        <f t="shared" si="13"/>
        <v>0</v>
      </c>
    </row>
    <row r="61" spans="1:41" ht="15.75" customHeight="1" x14ac:dyDescent="0.25">
      <c r="A61" s="9"/>
      <c r="B61" s="10"/>
      <c r="C61" s="11"/>
      <c r="D61" s="12"/>
      <c r="E61" s="13">
        <f t="shared" si="0"/>
        <v>0</v>
      </c>
      <c r="F61" s="12"/>
      <c r="G61" s="12"/>
      <c r="H61" s="13">
        <f t="shared" si="1"/>
        <v>0</v>
      </c>
      <c r="I61" s="12"/>
      <c r="J61" s="12"/>
      <c r="K61" s="12"/>
      <c r="L61" s="13">
        <f t="shared" si="2"/>
        <v>0</v>
      </c>
      <c r="M61" s="12"/>
      <c r="N61" s="13">
        <f t="shared" si="3"/>
        <v>0</v>
      </c>
      <c r="O61" s="12"/>
      <c r="P61" s="12"/>
      <c r="Q61" s="13">
        <f t="shared" si="4"/>
        <v>0</v>
      </c>
      <c r="R61" s="12"/>
      <c r="S61" s="13">
        <f t="shared" si="5"/>
        <v>0</v>
      </c>
      <c r="T61" s="13">
        <f t="shared" si="6"/>
        <v>0</v>
      </c>
      <c r="U61" s="14">
        <f t="shared" si="7"/>
        <v>0</v>
      </c>
      <c r="V61" s="11"/>
      <c r="W61" s="12"/>
      <c r="X61" s="12"/>
      <c r="Y61" s="12"/>
      <c r="Z61" s="13">
        <f t="shared" si="8"/>
        <v>0</v>
      </c>
      <c r="AA61" s="12"/>
      <c r="AB61" s="15">
        <f t="shared" si="16"/>
        <v>0</v>
      </c>
      <c r="AC61" s="15">
        <f t="shared" si="16"/>
        <v>0</v>
      </c>
      <c r="AD61" s="15">
        <f t="shared" si="17"/>
        <v>0</v>
      </c>
      <c r="AE61" s="15">
        <f t="shared" si="17"/>
        <v>0</v>
      </c>
      <c r="AF61" s="57">
        <f t="shared" si="11"/>
        <v>0</v>
      </c>
      <c r="AG61" s="11"/>
      <c r="AH61" s="12"/>
      <c r="AI61" s="12"/>
      <c r="AJ61" s="12"/>
      <c r="AK61" s="12"/>
      <c r="AL61" s="12"/>
      <c r="AM61" s="14">
        <f t="shared" si="12"/>
        <v>0</v>
      </c>
      <c r="AN61" s="11"/>
      <c r="AO61" s="14">
        <f t="shared" si="13"/>
        <v>0</v>
      </c>
    </row>
    <row r="62" spans="1:41" ht="15.75" customHeight="1" x14ac:dyDescent="0.25">
      <c r="A62" s="9"/>
      <c r="B62" s="10"/>
      <c r="C62" s="11"/>
      <c r="D62" s="12"/>
      <c r="E62" s="13">
        <f t="shared" si="0"/>
        <v>0</v>
      </c>
      <c r="F62" s="12"/>
      <c r="G62" s="12"/>
      <c r="H62" s="13">
        <f t="shared" si="1"/>
        <v>0</v>
      </c>
      <c r="I62" s="12"/>
      <c r="J62" s="12"/>
      <c r="K62" s="12"/>
      <c r="L62" s="13">
        <f t="shared" si="2"/>
        <v>0</v>
      </c>
      <c r="M62" s="12"/>
      <c r="N62" s="13">
        <f t="shared" si="3"/>
        <v>0</v>
      </c>
      <c r="O62" s="12"/>
      <c r="P62" s="12"/>
      <c r="Q62" s="13">
        <f t="shared" si="4"/>
        <v>0</v>
      </c>
      <c r="R62" s="12"/>
      <c r="S62" s="13">
        <f t="shared" si="5"/>
        <v>0</v>
      </c>
      <c r="T62" s="13">
        <f t="shared" si="6"/>
        <v>0</v>
      </c>
      <c r="U62" s="14">
        <f t="shared" si="7"/>
        <v>0</v>
      </c>
      <c r="V62" s="11"/>
      <c r="W62" s="12"/>
      <c r="X62" s="12"/>
      <c r="Y62" s="12"/>
      <c r="Z62" s="13">
        <f t="shared" si="8"/>
        <v>0</v>
      </c>
      <c r="AA62" s="12"/>
      <c r="AB62" s="15">
        <f t="shared" si="16"/>
        <v>0</v>
      </c>
      <c r="AC62" s="15">
        <f t="shared" si="16"/>
        <v>0</v>
      </c>
      <c r="AD62" s="15">
        <f t="shared" si="17"/>
        <v>0</v>
      </c>
      <c r="AE62" s="15">
        <f t="shared" si="17"/>
        <v>0</v>
      </c>
      <c r="AF62" s="57">
        <f t="shared" si="11"/>
        <v>0</v>
      </c>
      <c r="AG62" s="11"/>
      <c r="AH62" s="12"/>
      <c r="AI62" s="12"/>
      <c r="AJ62" s="12"/>
      <c r="AK62" s="12"/>
      <c r="AL62" s="12"/>
      <c r="AM62" s="14">
        <f t="shared" si="12"/>
        <v>0</v>
      </c>
      <c r="AN62" s="11"/>
      <c r="AO62" s="14">
        <f t="shared" si="13"/>
        <v>0</v>
      </c>
    </row>
    <row r="63" spans="1:41" ht="15.75" customHeight="1" x14ac:dyDescent="0.25">
      <c r="A63" s="9"/>
      <c r="B63" s="10"/>
      <c r="C63" s="11"/>
      <c r="D63" s="12"/>
      <c r="E63" s="13">
        <f t="shared" si="0"/>
        <v>0</v>
      </c>
      <c r="F63" s="12"/>
      <c r="G63" s="12"/>
      <c r="H63" s="13">
        <f t="shared" si="1"/>
        <v>0</v>
      </c>
      <c r="I63" s="12"/>
      <c r="J63" s="12"/>
      <c r="K63" s="12"/>
      <c r="L63" s="13">
        <f t="shared" si="2"/>
        <v>0</v>
      </c>
      <c r="M63" s="12"/>
      <c r="N63" s="13">
        <f t="shared" si="3"/>
        <v>0</v>
      </c>
      <c r="O63" s="12"/>
      <c r="P63" s="12"/>
      <c r="Q63" s="13">
        <f t="shared" si="4"/>
        <v>0</v>
      </c>
      <c r="R63" s="12"/>
      <c r="S63" s="13">
        <f t="shared" si="5"/>
        <v>0</v>
      </c>
      <c r="T63" s="13">
        <f t="shared" si="6"/>
        <v>0</v>
      </c>
      <c r="U63" s="14">
        <f t="shared" si="7"/>
        <v>0</v>
      </c>
      <c r="V63" s="11"/>
      <c r="W63" s="12"/>
      <c r="X63" s="12"/>
      <c r="Y63" s="12"/>
      <c r="Z63" s="13">
        <f t="shared" si="8"/>
        <v>0</v>
      </c>
      <c r="AA63" s="12"/>
      <c r="AB63" s="15">
        <f t="shared" si="16"/>
        <v>0</v>
      </c>
      <c r="AC63" s="15">
        <f t="shared" si="16"/>
        <v>0</v>
      </c>
      <c r="AD63" s="15">
        <f t="shared" si="17"/>
        <v>0</v>
      </c>
      <c r="AE63" s="15">
        <f t="shared" si="17"/>
        <v>0</v>
      </c>
      <c r="AF63" s="57">
        <f t="shared" si="11"/>
        <v>0</v>
      </c>
      <c r="AG63" s="11"/>
      <c r="AH63" s="12"/>
      <c r="AI63" s="12"/>
      <c r="AJ63" s="12"/>
      <c r="AK63" s="12"/>
      <c r="AL63" s="12"/>
      <c r="AM63" s="14">
        <f t="shared" si="12"/>
        <v>0</v>
      </c>
      <c r="AN63" s="11"/>
      <c r="AO63" s="14">
        <f t="shared" si="13"/>
        <v>0</v>
      </c>
    </row>
    <row r="64" spans="1:41" ht="15.75" customHeight="1" x14ac:dyDescent="0.25">
      <c r="A64" s="9"/>
      <c r="B64" s="10"/>
      <c r="C64" s="11"/>
      <c r="D64" s="12"/>
      <c r="E64" s="13">
        <f t="shared" si="0"/>
        <v>0</v>
      </c>
      <c r="F64" s="12"/>
      <c r="G64" s="12"/>
      <c r="H64" s="13">
        <f t="shared" si="1"/>
        <v>0</v>
      </c>
      <c r="I64" s="12"/>
      <c r="J64" s="12"/>
      <c r="K64" s="12"/>
      <c r="L64" s="13">
        <f t="shared" si="2"/>
        <v>0</v>
      </c>
      <c r="M64" s="12"/>
      <c r="N64" s="13">
        <f t="shared" si="3"/>
        <v>0</v>
      </c>
      <c r="O64" s="12"/>
      <c r="P64" s="12"/>
      <c r="Q64" s="13">
        <f t="shared" si="4"/>
        <v>0</v>
      </c>
      <c r="R64" s="12"/>
      <c r="S64" s="13">
        <f t="shared" si="5"/>
        <v>0</v>
      </c>
      <c r="T64" s="13">
        <f t="shared" si="6"/>
        <v>0</v>
      </c>
      <c r="U64" s="14">
        <f t="shared" si="7"/>
        <v>0</v>
      </c>
      <c r="V64" s="11"/>
      <c r="W64" s="12"/>
      <c r="X64" s="12"/>
      <c r="Y64" s="12"/>
      <c r="Z64" s="13">
        <f t="shared" si="8"/>
        <v>0</v>
      </c>
      <c r="AA64" s="12"/>
      <c r="AB64" s="15">
        <f t="shared" ref="AB64:AC66" si="18">IFERROR(V64/J64, 0)</f>
        <v>0</v>
      </c>
      <c r="AC64" s="15">
        <f t="shared" si="18"/>
        <v>0</v>
      </c>
      <c r="AD64" s="15">
        <f t="shared" ref="AD64:AE66" si="19">IFERROR(Z64/O64, 0)</f>
        <v>0</v>
      </c>
      <c r="AE64" s="15">
        <f t="shared" si="19"/>
        <v>0</v>
      </c>
      <c r="AF64" s="57">
        <f t="shared" si="11"/>
        <v>0</v>
      </c>
      <c r="AG64" s="11"/>
      <c r="AH64" s="12"/>
      <c r="AI64" s="12"/>
      <c r="AJ64" s="12"/>
      <c r="AK64" s="12"/>
      <c r="AL64" s="12"/>
      <c r="AM64" s="14">
        <f t="shared" si="12"/>
        <v>0</v>
      </c>
      <c r="AN64" s="11"/>
      <c r="AO64" s="14">
        <f t="shared" si="13"/>
        <v>0</v>
      </c>
    </row>
    <row r="65" spans="1:41" ht="15.75" customHeight="1" thickBot="1" x14ac:dyDescent="0.3">
      <c r="A65" s="9"/>
      <c r="B65" s="10"/>
      <c r="C65" s="11"/>
      <c r="D65" s="12"/>
      <c r="E65" s="13">
        <f t="shared" si="0"/>
        <v>0</v>
      </c>
      <c r="F65" s="12"/>
      <c r="G65" s="12"/>
      <c r="H65" s="13">
        <f t="shared" si="1"/>
        <v>0</v>
      </c>
      <c r="I65" s="12"/>
      <c r="J65" s="12"/>
      <c r="K65" s="12"/>
      <c r="L65" s="13">
        <f t="shared" si="2"/>
        <v>0</v>
      </c>
      <c r="M65" s="12"/>
      <c r="N65" s="13">
        <f t="shared" si="3"/>
        <v>0</v>
      </c>
      <c r="O65" s="12"/>
      <c r="P65" s="12"/>
      <c r="Q65" s="13">
        <f t="shared" si="4"/>
        <v>0</v>
      </c>
      <c r="R65" s="12"/>
      <c r="S65" s="13">
        <f t="shared" si="5"/>
        <v>0</v>
      </c>
      <c r="T65" s="13">
        <f t="shared" si="6"/>
        <v>0</v>
      </c>
      <c r="U65" s="14">
        <f t="shared" si="7"/>
        <v>0</v>
      </c>
      <c r="V65" s="11"/>
      <c r="W65" s="12"/>
      <c r="X65" s="12"/>
      <c r="Y65" s="12"/>
      <c r="Z65" s="13">
        <f t="shared" si="8"/>
        <v>0</v>
      </c>
      <c r="AA65" s="12"/>
      <c r="AB65" s="61">
        <f t="shared" si="18"/>
        <v>0</v>
      </c>
      <c r="AC65" s="61">
        <f t="shared" si="18"/>
        <v>0</v>
      </c>
      <c r="AD65" s="61">
        <f t="shared" si="19"/>
        <v>0</v>
      </c>
      <c r="AE65" s="61">
        <f t="shared" si="19"/>
        <v>0</v>
      </c>
      <c r="AF65" s="59">
        <f t="shared" si="11"/>
        <v>0</v>
      </c>
      <c r="AG65" s="11"/>
      <c r="AH65" s="12"/>
      <c r="AI65" s="12"/>
      <c r="AJ65" s="12"/>
      <c r="AK65" s="12"/>
      <c r="AL65" s="12"/>
      <c r="AM65" s="14">
        <f t="shared" si="12"/>
        <v>0</v>
      </c>
      <c r="AN65" s="11"/>
      <c r="AO65" s="14">
        <f t="shared" si="13"/>
        <v>0</v>
      </c>
    </row>
    <row r="66" spans="1:41" ht="15.75" customHeight="1" thickTop="1" thickBot="1" x14ac:dyDescent="0.3">
      <c r="A66" s="25" t="s">
        <v>52</v>
      </c>
      <c r="B66" s="26">
        <f t="shared" ref="B66:AA66" si="20">SUM(B16:B65)</f>
        <v>0</v>
      </c>
      <c r="C66" s="27">
        <f t="shared" si="20"/>
        <v>0</v>
      </c>
      <c r="D66" s="28">
        <f t="shared" si="20"/>
        <v>0</v>
      </c>
      <c r="E66" s="28">
        <f t="shared" si="20"/>
        <v>0</v>
      </c>
      <c r="F66" s="28">
        <f t="shared" si="20"/>
        <v>0</v>
      </c>
      <c r="G66" s="28">
        <f t="shared" si="20"/>
        <v>0</v>
      </c>
      <c r="H66" s="28">
        <f t="shared" si="20"/>
        <v>0</v>
      </c>
      <c r="I66" s="28">
        <f t="shared" si="20"/>
        <v>0</v>
      </c>
      <c r="J66" s="28">
        <f t="shared" si="20"/>
        <v>0</v>
      </c>
      <c r="K66" s="28">
        <f t="shared" si="20"/>
        <v>0</v>
      </c>
      <c r="L66" s="28">
        <f t="shared" si="20"/>
        <v>0</v>
      </c>
      <c r="M66" s="28">
        <f t="shared" si="20"/>
        <v>0</v>
      </c>
      <c r="N66" s="28">
        <f t="shared" si="20"/>
        <v>0</v>
      </c>
      <c r="O66" s="28">
        <f t="shared" si="20"/>
        <v>0</v>
      </c>
      <c r="P66" s="28">
        <f t="shared" si="20"/>
        <v>0</v>
      </c>
      <c r="Q66" s="28">
        <f t="shared" si="20"/>
        <v>0</v>
      </c>
      <c r="R66" s="28">
        <f t="shared" si="20"/>
        <v>0</v>
      </c>
      <c r="S66" s="28">
        <f t="shared" si="20"/>
        <v>0</v>
      </c>
      <c r="T66" s="28">
        <f t="shared" si="20"/>
        <v>0</v>
      </c>
      <c r="U66" s="29">
        <f t="shared" si="20"/>
        <v>0</v>
      </c>
      <c r="V66" s="27">
        <f t="shared" si="20"/>
        <v>0</v>
      </c>
      <c r="W66" s="28">
        <f t="shared" si="20"/>
        <v>0</v>
      </c>
      <c r="X66" s="28">
        <f t="shared" si="20"/>
        <v>0</v>
      </c>
      <c r="Y66" s="28">
        <f t="shared" si="20"/>
        <v>0</v>
      </c>
      <c r="Z66" s="28">
        <f t="shared" si="20"/>
        <v>0</v>
      </c>
      <c r="AA66" s="28">
        <f t="shared" si="20"/>
        <v>0</v>
      </c>
      <c r="AB66" s="30">
        <f t="shared" si="18"/>
        <v>0</v>
      </c>
      <c r="AC66" s="30">
        <f t="shared" si="18"/>
        <v>0</v>
      </c>
      <c r="AD66" s="30">
        <f t="shared" si="19"/>
        <v>0</v>
      </c>
      <c r="AE66" s="30">
        <f t="shared" si="19"/>
        <v>0</v>
      </c>
      <c r="AF66" s="60">
        <f>IFERROR(SUM(V66,W66,Z66,AA66)/SUM(L66,Q66), 0)</f>
        <v>0</v>
      </c>
      <c r="AG66" s="56">
        <f t="shared" ref="AG66:AN66" si="21">SUM(AG16:AG65)</f>
        <v>0</v>
      </c>
      <c r="AH66" s="28">
        <f t="shared" si="21"/>
        <v>0</v>
      </c>
      <c r="AI66" s="28">
        <f t="shared" si="21"/>
        <v>0</v>
      </c>
      <c r="AJ66" s="28">
        <f t="shared" si="21"/>
        <v>0</v>
      </c>
      <c r="AK66" s="28">
        <f t="shared" si="21"/>
        <v>0</v>
      </c>
      <c r="AL66" s="28">
        <f t="shared" si="21"/>
        <v>0</v>
      </c>
      <c r="AM66" s="29">
        <f t="shared" si="21"/>
        <v>0</v>
      </c>
      <c r="AN66" s="27">
        <f t="shared" si="21"/>
        <v>0</v>
      </c>
      <c r="AO66" s="31">
        <f>IFERROR((AN66/B66)*1000000, 0)</f>
        <v>0</v>
      </c>
    </row>
    <row r="67" spans="1:41" ht="15.75" customHeight="1" thickTop="1" x14ac:dyDescent="0.25">
      <c r="A67" s="32"/>
      <c r="B67" s="33"/>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row>
    <row r="68" spans="1:41" ht="15.75" customHeight="1" x14ac:dyDescent="0.25">
      <c r="A68" s="106" t="s">
        <v>53</v>
      </c>
      <c r="B68" s="33">
        <v>1</v>
      </c>
      <c r="C68" s="35" t="str">
        <f ca="1">IFERROR(__xludf.DUMMYFUNCTION("IF(
  COUNTUNIQUE($E$66,$H$66,$U$66,$AM$66)=1,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row>
    <row r="69" spans="1:41" ht="15.75" customHeight="1" x14ac:dyDescent="0.25">
      <c r="A69" s="89"/>
      <c r="B69" s="33">
        <v>2</v>
      </c>
      <c r="C69" s="35" t="str">
        <f>IF(
  SUMPRODUCT(--(AB16:AF66&gt;1))=0,
  "✅ PEP Coverage ≤100%",
  "❌ PEP Coverage cannot exceed 100%. "&amp;SUMPRODUCT(--(AB16:AF66&gt;1))&amp;" cell(s) exceed 100%. Please recheck the data."
)</f>
        <v>✅ PEP Coverage ≤100%</v>
      </c>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row>
    <row r="70" spans="1:41" ht="196.5" customHeight="1" x14ac:dyDescent="0.25">
      <c r="A70" s="97" t="s">
        <v>54</v>
      </c>
      <c r="B70" s="89"/>
      <c r="C70" s="89"/>
      <c r="D70" s="89"/>
      <c r="E70" s="89"/>
      <c r="F70" s="89"/>
      <c r="G70" s="89"/>
      <c r="H70" s="89"/>
      <c r="I70" s="89"/>
      <c r="J70" s="89"/>
      <c r="K70" s="89"/>
      <c r="L70" s="89"/>
      <c r="M70" s="89"/>
      <c r="N70" s="89"/>
      <c r="O70" s="89"/>
      <c r="P70" s="89"/>
      <c r="Q70" s="89"/>
      <c r="R70" s="89"/>
      <c r="S70" s="89"/>
      <c r="T70" s="89"/>
      <c r="U70" s="89"/>
      <c r="V70" s="98"/>
      <c r="W70" s="89"/>
      <c r="X70" s="89"/>
      <c r="Y70" s="89"/>
      <c r="Z70" s="89"/>
      <c r="AA70" s="89"/>
      <c r="AB70" s="99" t="s">
        <v>55</v>
      </c>
      <c r="AC70" s="89"/>
      <c r="AD70" s="89"/>
      <c r="AE70" s="89"/>
      <c r="AF70" s="89"/>
      <c r="AG70" s="89"/>
      <c r="AH70" s="98"/>
      <c r="AI70" s="89"/>
      <c r="AJ70" s="89"/>
      <c r="AK70" s="89"/>
      <c r="AL70" s="89"/>
      <c r="AM70" s="89"/>
      <c r="AN70" s="89"/>
      <c r="AO70" s="89"/>
    </row>
    <row r="71" spans="1:41"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row>
    <row r="72" spans="1:41"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row>
    <row r="73" spans="1:41"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row>
    <row r="74" spans="1:41"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row>
    <row r="75" spans="1:41"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row>
    <row r="76" spans="1:41"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row>
    <row r="77" spans="1:41"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row>
    <row r="78" spans="1:41"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row>
    <row r="79" spans="1:41"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row>
    <row r="80" spans="1:41"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row>
    <row r="81" spans="1:41"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row>
    <row r="82" spans="1:41"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row>
    <row r="83" spans="1:41"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row>
    <row r="84" spans="1:41"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row>
    <row r="85" spans="1:41"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row>
    <row r="86" spans="1:41"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row>
    <row r="87" spans="1:41"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row>
    <row r="88" spans="1:41"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row>
    <row r="89" spans="1:41"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row>
    <row r="90" spans="1:41"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row>
    <row r="91" spans="1:41"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row>
    <row r="92" spans="1:41"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row>
    <row r="93" spans="1:41"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row>
    <row r="94" spans="1:41"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row>
    <row r="95" spans="1:41"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row>
    <row r="96" spans="1:41"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row>
    <row r="97" spans="1:41"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row>
    <row r="98" spans="1:41"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row>
    <row r="99" spans="1:41"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row>
    <row r="100" spans="1:41"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row>
    <row r="101" spans="1:41"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row>
    <row r="102" spans="1:41"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row>
    <row r="103" spans="1:41"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row>
    <row r="104" spans="1:41"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row>
    <row r="105" spans="1:41"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row>
    <row r="106" spans="1:41"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row>
    <row r="107" spans="1:41"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row>
    <row r="108" spans="1:41"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row>
    <row r="109" spans="1:41"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row>
    <row r="110" spans="1:41"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row>
    <row r="111" spans="1:41"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row>
    <row r="112" spans="1:41"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row>
    <row r="113" spans="1:41"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row>
    <row r="114" spans="1:41"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row>
    <row r="115" spans="1:41"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row>
    <row r="116" spans="1:41"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row>
    <row r="117" spans="1:41"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row>
    <row r="118" spans="1:41"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row>
    <row r="119" spans="1:41"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row>
    <row r="120" spans="1:41"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row>
    <row r="121" spans="1:41"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row>
    <row r="122" spans="1:41"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row>
    <row r="123" spans="1:41"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row>
    <row r="124" spans="1:41"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row>
    <row r="125" spans="1:41"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row>
    <row r="126" spans="1:41"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row>
    <row r="127" spans="1:41"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row>
    <row r="128" spans="1:41"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row>
    <row r="129" spans="1:41"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row>
    <row r="130" spans="1:41"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row>
    <row r="131" spans="1:41"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row>
    <row r="132" spans="1:41"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row>
    <row r="133" spans="1:41"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row>
    <row r="134" spans="1:41"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row>
    <row r="135" spans="1:41"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row>
    <row r="136" spans="1:41"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row>
    <row r="137" spans="1:41"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row>
    <row r="138" spans="1:41"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row>
    <row r="139" spans="1:41"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row>
    <row r="140" spans="1:41"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row>
    <row r="141" spans="1:41"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row>
    <row r="142" spans="1:41"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row>
    <row r="143" spans="1:41"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row>
    <row r="144" spans="1:41"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row>
    <row r="145" spans="1:41"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row>
    <row r="146" spans="1:41"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row>
    <row r="147" spans="1:41"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row>
    <row r="148" spans="1:41"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row>
    <row r="149" spans="1:41"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row>
    <row r="150" spans="1:41"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row>
    <row r="151" spans="1:41"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row>
    <row r="152" spans="1:41"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row>
    <row r="153" spans="1:41"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row>
    <row r="154" spans="1:41"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row>
    <row r="155" spans="1:41"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row>
    <row r="156" spans="1:41"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row>
    <row r="157" spans="1:41"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row>
    <row r="158" spans="1:41"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row>
    <row r="159" spans="1:41"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row>
    <row r="160" spans="1:41"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row>
    <row r="161" spans="1:41"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row>
    <row r="162" spans="1:41"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row>
    <row r="163" spans="1:41"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row>
    <row r="164" spans="1:41"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row>
    <row r="165" spans="1:41"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row>
    <row r="166" spans="1:41"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row>
    <row r="167" spans="1:41"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row>
    <row r="168" spans="1:41"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row>
    <row r="169" spans="1:41"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row>
    <row r="170" spans="1:41"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row>
    <row r="171" spans="1:41"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row>
    <row r="172" spans="1:41"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row>
    <row r="173" spans="1:41"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row>
    <row r="174" spans="1:41"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row>
    <row r="175" spans="1:41"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row>
    <row r="176" spans="1:41"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row>
    <row r="177" spans="1:41"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row>
    <row r="178" spans="1:41"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row>
    <row r="179" spans="1:41"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row>
    <row r="180" spans="1:41"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row>
    <row r="181" spans="1:41"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row>
    <row r="182" spans="1:41"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row>
    <row r="183" spans="1:41"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row>
    <row r="184" spans="1:41"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row>
    <row r="185" spans="1:41"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row>
    <row r="186" spans="1:41"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row>
    <row r="187" spans="1:41"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row>
    <row r="188" spans="1:41"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row>
    <row r="189" spans="1:41"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row>
    <row r="190" spans="1:41"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row>
    <row r="191" spans="1:41"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row>
    <row r="192" spans="1:41"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row>
    <row r="193" spans="1:41"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row>
    <row r="194" spans="1:41"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row>
    <row r="195" spans="1:41"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row>
    <row r="196" spans="1:41"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row>
    <row r="197" spans="1:41"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row>
    <row r="198" spans="1:41"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row>
    <row r="199" spans="1:41"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row>
    <row r="200" spans="1:41"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row>
    <row r="201" spans="1:41"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row>
    <row r="202" spans="1:41"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row>
    <row r="203" spans="1:41"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row>
    <row r="204" spans="1:41"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row>
    <row r="205" spans="1:41"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row>
    <row r="206" spans="1:41"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row>
    <row r="207" spans="1:41"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row>
    <row r="208" spans="1:41"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row>
    <row r="209" spans="1:41"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row>
    <row r="210" spans="1:41"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row>
    <row r="211" spans="1:41"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row>
    <row r="212" spans="1:41"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row>
    <row r="213" spans="1:41"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row>
    <row r="214" spans="1:41"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row>
    <row r="215" spans="1:41"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row>
    <row r="216" spans="1:41"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row>
    <row r="217" spans="1:41"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row>
    <row r="218" spans="1:41"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row>
    <row r="219" spans="1:41"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row>
    <row r="220" spans="1:41"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row>
    <row r="221" spans="1:41"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row>
    <row r="222" spans="1:41"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row>
    <row r="223" spans="1:41"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row>
    <row r="224" spans="1:41"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row>
    <row r="225" spans="1:41"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row>
    <row r="226" spans="1:41"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row>
    <row r="227" spans="1:41"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row>
    <row r="228" spans="1:41"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row>
    <row r="229" spans="1:41"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row>
    <row r="230" spans="1:41"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row>
    <row r="231" spans="1:41"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row>
    <row r="232" spans="1:41"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row>
    <row r="233" spans="1:41"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row>
    <row r="234" spans="1:41"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row>
    <row r="235" spans="1:41"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row>
    <row r="236" spans="1:41"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row>
    <row r="237" spans="1:41"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row>
    <row r="238" spans="1:41"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row>
    <row r="239" spans="1:41"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row>
    <row r="240" spans="1:41"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row>
    <row r="241" spans="1:41"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row>
    <row r="242" spans="1:41"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row>
    <row r="243" spans="1:41"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row>
    <row r="244" spans="1:41"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row>
    <row r="245" spans="1:41"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row>
    <row r="246" spans="1:41"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row>
    <row r="247" spans="1:41"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row>
    <row r="248" spans="1:41"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row>
    <row r="249" spans="1:41"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row>
    <row r="250" spans="1:41"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row>
    <row r="251" spans="1:41"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row>
    <row r="252" spans="1:41"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row>
    <row r="253" spans="1:41"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row>
    <row r="254" spans="1:41"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row>
    <row r="255" spans="1:41"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row>
    <row r="256" spans="1:41"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row>
    <row r="257" spans="1:41"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row>
    <row r="258" spans="1:41"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row>
    <row r="259" spans="1:41"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row>
    <row r="260" spans="1:41"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row>
    <row r="261" spans="1:41"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row>
    <row r="262" spans="1:41"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row>
    <row r="263" spans="1:41"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row>
    <row r="264" spans="1:41"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row>
    <row r="265" spans="1:41"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row>
    <row r="266" spans="1:41"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row>
    <row r="267" spans="1:41"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row>
    <row r="268" spans="1:41"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row>
    <row r="269" spans="1:41"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row>
    <row r="270" spans="1:41"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row>
    <row r="271" spans="1:41"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row>
    <row r="272" spans="1:41"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row>
    <row r="273" spans="1:41"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row>
    <row r="274" spans="1:41"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row>
    <row r="275" spans="1:41"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row>
    <row r="276" spans="1:41"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row>
    <row r="277" spans="1:41"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row>
    <row r="278" spans="1:41"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row>
    <row r="279" spans="1:41"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row>
    <row r="280" spans="1:41"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row>
    <row r="281" spans="1:41"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row>
    <row r="282" spans="1:41"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row>
    <row r="283" spans="1:41"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row>
    <row r="284" spans="1:41"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row>
    <row r="285" spans="1:41"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row>
    <row r="286" spans="1:41"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row>
    <row r="287" spans="1:41"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row>
    <row r="288" spans="1:41"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row>
    <row r="289" spans="1:41"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row>
    <row r="290" spans="1:41"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row>
    <row r="291" spans="1:41"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row>
    <row r="292" spans="1:41"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row>
    <row r="293" spans="1:41"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row>
    <row r="294" spans="1:41"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row>
    <row r="295" spans="1:41"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row>
    <row r="296" spans="1:41"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row>
    <row r="297" spans="1:41"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row>
    <row r="298" spans="1:41"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row>
    <row r="299" spans="1:41"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row>
    <row r="300" spans="1:41"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row>
    <row r="301" spans="1:41"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row>
    <row r="302" spans="1:41"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row>
    <row r="303" spans="1:41"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row>
    <row r="304" spans="1:41"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row>
    <row r="305" spans="1:41"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row>
    <row r="306" spans="1:41"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row>
    <row r="307" spans="1:41"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row>
    <row r="308" spans="1:41"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row>
    <row r="309" spans="1:41"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row>
    <row r="310" spans="1:41"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row>
    <row r="311" spans="1:41"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row>
    <row r="312" spans="1:41"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row>
    <row r="313" spans="1:41"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row>
    <row r="314" spans="1:41"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row>
    <row r="315" spans="1:41"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row>
    <row r="316" spans="1:41"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row>
    <row r="317" spans="1:41"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row>
    <row r="318" spans="1:41"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row>
    <row r="319" spans="1:41"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row>
    <row r="320" spans="1:41"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row>
    <row r="321" spans="1:41"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row>
    <row r="322" spans="1:41"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row>
    <row r="323" spans="1:41"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row>
    <row r="324" spans="1:41"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row>
    <row r="325" spans="1:41"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row>
    <row r="326" spans="1:41"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row>
    <row r="327" spans="1:41"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row>
    <row r="328" spans="1:41"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row>
    <row r="329" spans="1:41"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row>
    <row r="330" spans="1:41"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row>
    <row r="331" spans="1:41"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row>
    <row r="332" spans="1:41"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row>
    <row r="333" spans="1:41"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row>
    <row r="334" spans="1:41"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row>
    <row r="335" spans="1:41"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row>
    <row r="336" spans="1:41"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row>
    <row r="337" spans="1:41"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row>
    <row r="338" spans="1:41"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row>
    <row r="339" spans="1:41"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row>
    <row r="340" spans="1:41"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row>
    <row r="341" spans="1:41"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row>
    <row r="342" spans="1:41"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row>
    <row r="343" spans="1:41"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row>
    <row r="344" spans="1:41"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row>
    <row r="345" spans="1:41"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row>
    <row r="346" spans="1:41"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row>
    <row r="347" spans="1:41"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row>
    <row r="348" spans="1:41"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row>
    <row r="349" spans="1:41"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row>
    <row r="350" spans="1:41"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row>
    <row r="352" spans="1:41"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row>
    <row r="353" spans="1:41"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row>
    <row r="354" spans="1:41"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row>
    <row r="355" spans="1:41"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row>
    <row r="356" spans="1:41"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row>
    <row r="357" spans="1:41"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row>
    <row r="358" spans="1:41"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row>
    <row r="359" spans="1:41"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row>
    <row r="360" spans="1:41"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row>
    <row r="361" spans="1:41"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row>
    <row r="362" spans="1:41"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row>
    <row r="363" spans="1:41"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row>
    <row r="364" spans="1:41"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row>
    <row r="365" spans="1:41"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row>
    <row r="366" spans="1:41"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row>
    <row r="367" spans="1:41"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row>
    <row r="368" spans="1:41"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row>
    <row r="369" spans="1:41"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row>
    <row r="370" spans="1:41"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row>
    <row r="371" spans="1:41"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row>
    <row r="372" spans="1:41"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row>
    <row r="373" spans="1:41"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row>
    <row r="374" spans="1:41"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row>
    <row r="375" spans="1:41"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row>
    <row r="376" spans="1:41"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row>
    <row r="378" spans="1:41"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row>
    <row r="379" spans="1:41"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row>
    <row r="380" spans="1:41"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row>
    <row r="381" spans="1:41"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row>
    <row r="382" spans="1:41"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row>
    <row r="383" spans="1:41"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row>
    <row r="384" spans="1:41"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row>
    <row r="385" spans="1:41"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row>
    <row r="386" spans="1:41"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row>
    <row r="387" spans="1:41"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row>
    <row r="388" spans="1:41"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row>
    <row r="389" spans="1:41"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row>
    <row r="390" spans="1:41"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row>
    <row r="391" spans="1:41"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row>
    <row r="392" spans="1:41"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row>
    <row r="393" spans="1:41"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row>
    <row r="394" spans="1:41"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row>
    <row r="395" spans="1:41"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row>
    <row r="396" spans="1:41"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row>
    <row r="397" spans="1:41"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row>
    <row r="398" spans="1:41"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row>
    <row r="399" spans="1:41"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row>
    <row r="400" spans="1:41"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row>
    <row r="401" spans="1:41"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row>
    <row r="402" spans="1:41"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row>
    <row r="403" spans="1:41"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row>
    <row r="404" spans="1:41"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row>
    <row r="405" spans="1:41"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row>
    <row r="406" spans="1:41"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row>
    <row r="407" spans="1:41"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row>
    <row r="408" spans="1:41"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row>
    <row r="409" spans="1:41"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row>
    <row r="410" spans="1:41"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row>
    <row r="411" spans="1:41"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row>
    <row r="412" spans="1:41"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row>
    <row r="414" spans="1:41"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row>
    <row r="415" spans="1:41"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row>
    <row r="416" spans="1:41"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row>
    <row r="418" spans="1:41"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row>
    <row r="419" spans="1:41"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row>
    <row r="420" spans="1:41"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row>
    <row r="422" spans="1:41"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row>
    <row r="423" spans="1:41"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row>
    <row r="424" spans="1:41"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row>
    <row r="425" spans="1:41"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row>
    <row r="426" spans="1:41"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row>
    <row r="427" spans="1:41"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row>
    <row r="428" spans="1:41"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row>
    <row r="429" spans="1:41"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row>
    <row r="430" spans="1:41"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row>
    <row r="431" spans="1:41"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row>
    <row r="432" spans="1:41"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row>
    <row r="433" spans="1:41"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row>
    <row r="434" spans="1:41"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row>
    <row r="435" spans="1:41"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row>
    <row r="436" spans="1:41"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row>
    <row r="437" spans="1:41"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row>
    <row r="438" spans="1:41"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row>
    <row r="439" spans="1:41"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row>
    <row r="440" spans="1:41"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row>
    <row r="441" spans="1:41"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row>
    <row r="442" spans="1:41"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row>
    <row r="443" spans="1:41"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row>
    <row r="444" spans="1:41"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row>
    <row r="445" spans="1:41"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row>
    <row r="446" spans="1:41"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row>
    <row r="447" spans="1:41"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row>
    <row r="448" spans="1:41"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row>
    <row r="449" spans="1:41"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row>
    <row r="450" spans="1:41"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row>
    <row r="451" spans="1:41"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row>
    <row r="452" spans="1:41"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row>
    <row r="453" spans="1:41"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row>
    <row r="454" spans="1:41"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row>
    <row r="455" spans="1:41"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row>
    <row r="456" spans="1:41"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row>
    <row r="457" spans="1:41"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row>
    <row r="458" spans="1:41"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row>
    <row r="459" spans="1:41"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row>
    <row r="460" spans="1:41"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row>
    <row r="461" spans="1:41"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row>
    <row r="462" spans="1:41"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row>
    <row r="463" spans="1:41"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row>
    <row r="464" spans="1:41"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row>
    <row r="465" spans="1:41"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row>
    <row r="466" spans="1:41"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row>
    <row r="467" spans="1:41"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row>
    <row r="468" spans="1:41"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row>
    <row r="469" spans="1:41"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row>
    <row r="470" spans="1:41"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row>
    <row r="471" spans="1:41"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row>
    <row r="472" spans="1:41"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row>
    <row r="473" spans="1:41"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row>
    <row r="474" spans="1:41"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row>
    <row r="475" spans="1:41"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row>
    <row r="476" spans="1:41"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row>
    <row r="477" spans="1:41"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row>
    <row r="478" spans="1:41"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row>
    <row r="479" spans="1:41"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row>
    <row r="480" spans="1:41"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row>
    <row r="481" spans="1:41"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row>
    <row r="482" spans="1:41"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row>
    <row r="483" spans="1:41"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row>
    <row r="484" spans="1:41"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row>
    <row r="485" spans="1:41"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row>
    <row r="486" spans="1:41"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row>
    <row r="487" spans="1:41"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row>
    <row r="488" spans="1:41"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row>
    <row r="489" spans="1:41"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row>
    <row r="490" spans="1:41"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row>
    <row r="491" spans="1:41"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row>
    <row r="492" spans="1:41"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row>
    <row r="493" spans="1:41"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row>
    <row r="494" spans="1:41"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row>
    <row r="495" spans="1:41"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row>
    <row r="496" spans="1:41"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row>
    <row r="497" spans="1:41"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row>
    <row r="498" spans="1:41"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row>
    <row r="499" spans="1:41"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row>
    <row r="500" spans="1:41"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row>
    <row r="501" spans="1:41"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row>
    <row r="502" spans="1:41"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row>
    <row r="503" spans="1:41"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row>
    <row r="504" spans="1:41"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row>
    <row r="505" spans="1:41"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row>
    <row r="506" spans="1:41"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row>
    <row r="507" spans="1:41"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row>
    <row r="508" spans="1:41"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row>
    <row r="509" spans="1:41"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row>
    <row r="510" spans="1:41"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row>
    <row r="511" spans="1:41"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row>
    <row r="512" spans="1:41"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row>
    <row r="513" spans="1:41"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row>
    <row r="514" spans="1:41"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row>
    <row r="515" spans="1:41"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row>
    <row r="516" spans="1:41"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row>
    <row r="517" spans="1:41"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row>
    <row r="518" spans="1:41"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row>
    <row r="519" spans="1:41"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row>
    <row r="520" spans="1:41"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row>
    <row r="521" spans="1:41"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row>
    <row r="522" spans="1:41"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row>
    <row r="523" spans="1:41"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row>
    <row r="524" spans="1:41"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row>
    <row r="525" spans="1:41"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row>
    <row r="526" spans="1:41"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row>
    <row r="527" spans="1:41"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row>
    <row r="528" spans="1:41"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row>
    <row r="529" spans="1:41"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row>
    <row r="530" spans="1:41"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row>
    <row r="531" spans="1:41"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row>
    <row r="532" spans="1:41"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row>
    <row r="533" spans="1:41"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row>
    <row r="534" spans="1:41"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row>
    <row r="535" spans="1:41"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row>
    <row r="536" spans="1:41"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row>
    <row r="537" spans="1:41"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row>
    <row r="538" spans="1:41"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row>
    <row r="539" spans="1:41"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row>
    <row r="540" spans="1:41"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row>
    <row r="541" spans="1:41"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row>
    <row r="542" spans="1:41"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row>
    <row r="543" spans="1:41"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row>
    <row r="544" spans="1:41"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row>
    <row r="545" spans="1:41"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row>
    <row r="546" spans="1:41"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row>
    <row r="547" spans="1:41"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row>
    <row r="548" spans="1:41"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row>
    <row r="549" spans="1:41"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row>
    <row r="550" spans="1:41"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row>
    <row r="551" spans="1:41"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row>
    <row r="552" spans="1:41"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row>
    <row r="553" spans="1:41"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row>
    <row r="554" spans="1:41"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row>
    <row r="555" spans="1:41"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row>
    <row r="556" spans="1:41"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row>
    <row r="557" spans="1:41"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row>
    <row r="558" spans="1:41"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row>
    <row r="559" spans="1:41"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row>
    <row r="560" spans="1:41"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row>
    <row r="561" spans="1:41"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row>
    <row r="562" spans="1:41"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row>
    <row r="563" spans="1:41"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row>
    <row r="564" spans="1:41"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row>
    <row r="565" spans="1:41"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row>
    <row r="566" spans="1:41"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row>
    <row r="567" spans="1:41"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row>
    <row r="568" spans="1:41"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row>
    <row r="569" spans="1:41"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row>
    <row r="570" spans="1:41"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row>
    <row r="571" spans="1:41"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row>
    <row r="572" spans="1:41"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row>
    <row r="573" spans="1:41"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row>
    <row r="574" spans="1:41"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row>
    <row r="575" spans="1:41"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row>
    <row r="576" spans="1:41"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row>
    <row r="577" spans="1:41"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row>
    <row r="578" spans="1:41"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row>
    <row r="579" spans="1:41"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row>
    <row r="580" spans="1:41"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row>
    <row r="581" spans="1:41"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row>
    <row r="582" spans="1:41"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row>
    <row r="583" spans="1:41"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row>
    <row r="584" spans="1:41"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row>
    <row r="585" spans="1:41"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row>
    <row r="586" spans="1:41"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row>
    <row r="587" spans="1:41"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row>
    <row r="588" spans="1:41"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row>
    <row r="589" spans="1:41"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row>
    <row r="590" spans="1:41"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row>
    <row r="591" spans="1:41"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row>
    <row r="592" spans="1:41"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row>
    <row r="593" spans="1:41"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row>
    <row r="594" spans="1:41"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row>
    <row r="595" spans="1:41"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row>
    <row r="596" spans="1:41"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row>
    <row r="597" spans="1:41"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row>
    <row r="598" spans="1:41"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row>
    <row r="599" spans="1:41"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row>
    <row r="600" spans="1:41"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row>
    <row r="601" spans="1:41"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row>
    <row r="602" spans="1:41"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row>
    <row r="603" spans="1:41"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row>
    <row r="604" spans="1:41"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row>
    <row r="605" spans="1:41"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row>
    <row r="606" spans="1:41"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row>
    <row r="607" spans="1:41"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row>
    <row r="608" spans="1:41"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row>
    <row r="609" spans="1:41"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row>
    <row r="610" spans="1:41"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row>
    <row r="611" spans="1:41"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row>
    <row r="612" spans="1:41"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row>
    <row r="613" spans="1:41"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row>
    <row r="614" spans="1:41"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row>
    <row r="615" spans="1:41"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row>
    <row r="616" spans="1:41"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row>
    <row r="617" spans="1:41"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row>
    <row r="618" spans="1:41"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row>
    <row r="619" spans="1:41"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row>
    <row r="620" spans="1:41"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row>
    <row r="621" spans="1:41"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row>
    <row r="622" spans="1:41"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row>
    <row r="623" spans="1:41"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row>
    <row r="624" spans="1:41"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row>
    <row r="625" spans="1:41"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row>
    <row r="626" spans="1:41"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row>
    <row r="627" spans="1:41"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row>
    <row r="628" spans="1:41"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row>
    <row r="629" spans="1:41"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row>
    <row r="630" spans="1:41"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row>
    <row r="631" spans="1:41"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row>
    <row r="632" spans="1:41"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row>
    <row r="633" spans="1:41"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row>
    <row r="634" spans="1:41"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row>
    <row r="635" spans="1:41"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row>
    <row r="636" spans="1:41"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row>
    <row r="637" spans="1:41"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row>
    <row r="638" spans="1:41"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row>
    <row r="639" spans="1:41"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row>
    <row r="640" spans="1:41"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row>
    <row r="641" spans="1:41"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row>
    <row r="642" spans="1:41"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row>
    <row r="643" spans="1:41"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row>
    <row r="644" spans="1:41"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row>
    <row r="645" spans="1:41"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row>
    <row r="646" spans="1:41"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row>
    <row r="647" spans="1:41"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row>
    <row r="648" spans="1:41"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row>
    <row r="649" spans="1:41"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row>
    <row r="650" spans="1:41"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row>
    <row r="651" spans="1:41"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row>
    <row r="652" spans="1:41"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row>
    <row r="653" spans="1:41"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row>
    <row r="654" spans="1:41"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row>
    <row r="655" spans="1:41"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row>
    <row r="656" spans="1:41"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row>
    <row r="657" spans="1:41"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row>
    <row r="658" spans="1:41"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row>
    <row r="659" spans="1:41"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row>
    <row r="660" spans="1:41"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row>
    <row r="661" spans="1:41"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row>
    <row r="662" spans="1:41"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row>
    <row r="663" spans="1:41"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row>
    <row r="664" spans="1:41"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row>
    <row r="665" spans="1:41"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row>
    <row r="666" spans="1:41"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row>
    <row r="667" spans="1:41"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row>
    <row r="668" spans="1:41"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row>
    <row r="669" spans="1:41"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row>
    <row r="670" spans="1:41"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row>
    <row r="671" spans="1:41"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row>
    <row r="672" spans="1:41"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row>
    <row r="673" spans="1:41"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row>
    <row r="674" spans="1:41"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row>
    <row r="675" spans="1:41"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row>
    <row r="676" spans="1:41"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row>
    <row r="677" spans="1:41"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row>
    <row r="678" spans="1:41"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row>
    <row r="679" spans="1:41"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row>
    <row r="680" spans="1:41"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row>
    <row r="681" spans="1:41"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row>
    <row r="682" spans="1:41"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row>
    <row r="683" spans="1:41"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row>
    <row r="684" spans="1:41"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row>
    <row r="685" spans="1:41"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row>
    <row r="686" spans="1:41"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row>
    <row r="687" spans="1:41"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row>
    <row r="688" spans="1:41"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row>
    <row r="689" spans="1:41"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row>
    <row r="690" spans="1:41"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row>
    <row r="691" spans="1:41"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row>
    <row r="692" spans="1:41"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row>
    <row r="693" spans="1:41"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row>
    <row r="694" spans="1:41"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row>
    <row r="695" spans="1:41"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row>
    <row r="696" spans="1:41"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row>
    <row r="697" spans="1:41"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row>
    <row r="698" spans="1:41"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row>
    <row r="699" spans="1:41"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row>
    <row r="700" spans="1:41"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row>
    <row r="701" spans="1:41"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row>
    <row r="702" spans="1:41"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row>
    <row r="703" spans="1:41"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row>
    <row r="704" spans="1:41"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row>
    <row r="705" spans="1:41"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row>
    <row r="706" spans="1:41"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row>
    <row r="707" spans="1:41"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row>
    <row r="708" spans="1:41"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row>
    <row r="709" spans="1:41"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row>
    <row r="710" spans="1:41"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row>
    <row r="711" spans="1:41"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row>
    <row r="712" spans="1:41"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row>
    <row r="713" spans="1:41"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row>
    <row r="714" spans="1:41"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row>
    <row r="715" spans="1:41"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row>
    <row r="716" spans="1:41"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row>
    <row r="717" spans="1:41"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row>
    <row r="718" spans="1:41"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row>
    <row r="719" spans="1:41"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row>
    <row r="720" spans="1:41"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row>
    <row r="721" spans="1:41"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row>
    <row r="722" spans="1:41"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row>
    <row r="723" spans="1:41"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row>
    <row r="724" spans="1:41"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row>
    <row r="725" spans="1:41"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row>
    <row r="726" spans="1:41"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row>
    <row r="727" spans="1:41"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row>
    <row r="728" spans="1:41"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row>
    <row r="729" spans="1:41"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row>
    <row r="730" spans="1:41"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row>
    <row r="731" spans="1:41"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row>
    <row r="732" spans="1:41"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row>
    <row r="733" spans="1:41"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row>
    <row r="734" spans="1:41"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row>
    <row r="735" spans="1:41"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row>
    <row r="736" spans="1:41"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row>
    <row r="737" spans="1:41"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row>
    <row r="738" spans="1:41"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row>
    <row r="739" spans="1:41"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row>
    <row r="740" spans="1:41"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row>
    <row r="741" spans="1:41"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row>
    <row r="742" spans="1:41"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row>
    <row r="743" spans="1:41"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row>
    <row r="744" spans="1:41"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row>
    <row r="745" spans="1:41"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row>
    <row r="746" spans="1:41"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row>
    <row r="747" spans="1:41"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row>
    <row r="748" spans="1:41"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row>
    <row r="749" spans="1:41"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row>
    <row r="750" spans="1:41"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row>
    <row r="751" spans="1:41"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row>
    <row r="752" spans="1:41"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row>
    <row r="753" spans="1:41"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row>
    <row r="754" spans="1:41"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row>
    <row r="755" spans="1:41"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row>
    <row r="756" spans="1:41"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row>
    <row r="757" spans="1:41"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row>
    <row r="758" spans="1:41"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row>
    <row r="759" spans="1:41"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row>
    <row r="760" spans="1:41"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row>
    <row r="761" spans="1:41"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row>
    <row r="762" spans="1:41"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row>
    <row r="763" spans="1:41"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row>
    <row r="764" spans="1:41"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row>
    <row r="765" spans="1:41"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row>
    <row r="766" spans="1:41"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row>
    <row r="767" spans="1:41"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row>
    <row r="768" spans="1:41"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row>
    <row r="769" spans="1:41"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row>
    <row r="770" spans="1:41"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row>
    <row r="771" spans="1:41"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row>
    <row r="772" spans="1:41"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row>
    <row r="773" spans="1:41"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row>
    <row r="774" spans="1:41"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row>
    <row r="775" spans="1:41"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row>
    <row r="776" spans="1:41"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row>
    <row r="777" spans="1:41"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row>
    <row r="778" spans="1:41"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row>
    <row r="779" spans="1:41"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row>
    <row r="780" spans="1:41"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row>
    <row r="781" spans="1:41"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row>
    <row r="782" spans="1:41"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row>
    <row r="783" spans="1:41"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row>
    <row r="784" spans="1:41"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row>
    <row r="785" spans="1:41"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row>
    <row r="786" spans="1:41"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row>
    <row r="787" spans="1:41"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row>
    <row r="788" spans="1:41"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row>
    <row r="789" spans="1:41"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row>
    <row r="790" spans="1:41"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row>
    <row r="791" spans="1:41"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row>
    <row r="792" spans="1:41"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row>
    <row r="793" spans="1:41"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row>
    <row r="794" spans="1:41"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row>
    <row r="795" spans="1:41"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row>
    <row r="796" spans="1:41"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row>
    <row r="797" spans="1:41"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row>
    <row r="798" spans="1:41"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row>
    <row r="799" spans="1:41"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row>
    <row r="800" spans="1:41"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row>
    <row r="801" spans="1:41"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row>
    <row r="802" spans="1:41"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row>
    <row r="803" spans="1:41"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row>
    <row r="804" spans="1:41"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row>
    <row r="805" spans="1:41"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row>
    <row r="806" spans="1:41"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row>
    <row r="807" spans="1:41"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row>
    <row r="808" spans="1:41"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row>
    <row r="809" spans="1:41"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row>
    <row r="810" spans="1:41"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row>
    <row r="811" spans="1:41"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row>
    <row r="812" spans="1:41"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row>
    <row r="813" spans="1:41"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row>
    <row r="814" spans="1:41"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row>
    <row r="815" spans="1:41"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row>
    <row r="816" spans="1:41"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row>
    <row r="817" spans="1:41"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row>
    <row r="818" spans="1:41"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row>
    <row r="819" spans="1:41"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row>
    <row r="820" spans="1:41"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row>
    <row r="821" spans="1:41"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row>
    <row r="822" spans="1:41"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row>
    <row r="823" spans="1:41"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row>
    <row r="824" spans="1:41"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row>
    <row r="825" spans="1:41"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row>
    <row r="826" spans="1:41"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row>
    <row r="827" spans="1:41"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row>
    <row r="828" spans="1:41"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row>
    <row r="829" spans="1:41"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row>
    <row r="830" spans="1:41"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row>
    <row r="831" spans="1:41"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row>
    <row r="832" spans="1:41"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row>
    <row r="833" spans="1:41"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row>
    <row r="834" spans="1:41"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row>
    <row r="835" spans="1:41"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row>
    <row r="836" spans="1:41"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row>
    <row r="837" spans="1:41"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row>
    <row r="838" spans="1:41"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row>
    <row r="839" spans="1:41"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row>
    <row r="840" spans="1:41"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row>
    <row r="841" spans="1:41"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row>
    <row r="842" spans="1:41"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row>
    <row r="843" spans="1:41"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row>
    <row r="844" spans="1:41"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row>
    <row r="845" spans="1:41"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row>
    <row r="846" spans="1:41"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row>
    <row r="847" spans="1:41"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row>
    <row r="848" spans="1:41"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row>
    <row r="849" spans="1:41"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row>
    <row r="850" spans="1:41"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row>
    <row r="851" spans="1:41"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row>
    <row r="852" spans="1:41"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row>
    <row r="853" spans="1:41"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row>
    <row r="854" spans="1:41"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row>
    <row r="855" spans="1:41"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row>
    <row r="856" spans="1:41"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row>
    <row r="857" spans="1:41"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row>
    <row r="858" spans="1:41"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row>
    <row r="859" spans="1:41"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row>
    <row r="860" spans="1:41"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row>
    <row r="861" spans="1:41"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row>
    <row r="862" spans="1:41"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row>
    <row r="863" spans="1:41"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row>
    <row r="864" spans="1:41"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row>
    <row r="865" spans="1:41"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row>
    <row r="866" spans="1:41"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row>
    <row r="867" spans="1:41"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row>
    <row r="868" spans="1:41"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row>
    <row r="869" spans="1:41"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row>
    <row r="870" spans="1:41"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row>
    <row r="871" spans="1:41"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row>
    <row r="872" spans="1:41"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row>
    <row r="873" spans="1:41"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row>
    <row r="874" spans="1:41"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row>
    <row r="875" spans="1:41"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row>
    <row r="876" spans="1:41"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row>
    <row r="877" spans="1:41"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row>
    <row r="878" spans="1:41"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row>
    <row r="879" spans="1:41"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row>
    <row r="880" spans="1:41"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row>
    <row r="881" spans="1:41"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row>
    <row r="882" spans="1:41"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row>
    <row r="883" spans="1:41"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row>
    <row r="884" spans="1:41"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row>
    <row r="885" spans="1:41"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row>
    <row r="886" spans="1:41"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row>
    <row r="887" spans="1:41"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row>
    <row r="888" spans="1:41"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row>
    <row r="889" spans="1:41"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row>
    <row r="890" spans="1:41"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row>
    <row r="891" spans="1:41"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row>
    <row r="892" spans="1:41"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row>
    <row r="893" spans="1:41"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row>
    <row r="894" spans="1:41"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row>
    <row r="895" spans="1:41"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row>
    <row r="896" spans="1:41"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row>
    <row r="897" spans="1:41"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row>
    <row r="898" spans="1:41"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row>
    <row r="899" spans="1:41"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row>
    <row r="900" spans="1:41"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row>
    <row r="901" spans="1:41"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row>
    <row r="902" spans="1:41"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row>
    <row r="903" spans="1:41"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row>
    <row r="904" spans="1:41"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row>
    <row r="905" spans="1:41"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row>
    <row r="906" spans="1:41"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row>
    <row r="907" spans="1:41"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row>
    <row r="908" spans="1:41"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row>
    <row r="909" spans="1:41"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row>
    <row r="910" spans="1:41"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row>
    <row r="911" spans="1:41"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row>
    <row r="912" spans="1:41"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row>
    <row r="913" spans="1:41"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row>
    <row r="914" spans="1:41"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row>
    <row r="915" spans="1:41"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row>
    <row r="916" spans="1:41"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row>
    <row r="917" spans="1:41"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row>
    <row r="918" spans="1:41"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row>
    <row r="919" spans="1:41"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row>
    <row r="920" spans="1:41"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row>
    <row r="921" spans="1:41"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row>
    <row r="922" spans="1:41"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row>
    <row r="923" spans="1:41"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row>
    <row r="924" spans="1:41"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row>
    <row r="925" spans="1:41"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row>
    <row r="926" spans="1:41"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row>
    <row r="927" spans="1:41"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row>
    <row r="928" spans="1:41"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row>
    <row r="929" spans="1:41"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row>
    <row r="930" spans="1:41"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row>
    <row r="931" spans="1:41"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row>
    <row r="932" spans="1:41"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row>
    <row r="933" spans="1:41"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row>
    <row r="934" spans="1:41"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row>
    <row r="935" spans="1:41"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row>
    <row r="936" spans="1:41"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row>
    <row r="937" spans="1:41"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row>
    <row r="938" spans="1:41"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row>
    <row r="939" spans="1:41"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row>
    <row r="940" spans="1:41"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row>
    <row r="941" spans="1:41"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row>
    <row r="942" spans="1:41"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row>
    <row r="943" spans="1:41"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row>
    <row r="944" spans="1:41"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row>
    <row r="945" spans="1:41"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row>
    <row r="946" spans="1:41"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row>
    <row r="947" spans="1:41"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row>
    <row r="948" spans="1:41"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row>
    <row r="949" spans="1:41"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row>
    <row r="950" spans="1:41"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row>
    <row r="951" spans="1:41"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row>
    <row r="952" spans="1:41"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row>
    <row r="953" spans="1:41"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row>
    <row r="954" spans="1:41"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row>
    <row r="955" spans="1:41"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row>
    <row r="956" spans="1:41"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row>
    <row r="957" spans="1:41"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row>
    <row r="958" spans="1:41"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row>
    <row r="959" spans="1:41"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row>
    <row r="960" spans="1:41"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row>
    <row r="961" spans="1:41"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row>
    <row r="962" spans="1:41"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row>
    <row r="963" spans="1:41"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row>
    <row r="964" spans="1:41"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row>
    <row r="965" spans="1:41"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row>
    <row r="966" spans="1:41"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row>
    <row r="967" spans="1:41"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row>
    <row r="968" spans="1:41"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row>
    <row r="969" spans="1:41"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row>
    <row r="970" spans="1:41"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row>
    <row r="971" spans="1:41"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row>
    <row r="972" spans="1:41"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row>
    <row r="973" spans="1:41"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row>
    <row r="974" spans="1:41"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row>
    <row r="975" spans="1:41"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row>
    <row r="976" spans="1:41"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row>
    <row r="977" spans="1:41"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row>
    <row r="978" spans="1:41"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row>
    <row r="979" spans="1:41"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row>
    <row r="980" spans="1:41"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row>
    <row r="981" spans="1:41"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row>
    <row r="982" spans="1:41"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row>
    <row r="983" spans="1:41"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row>
    <row r="984" spans="1:41"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row>
    <row r="985" spans="1:41"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row>
    <row r="986" spans="1:41"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row>
    <row r="987" spans="1:41"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row>
    <row r="988" spans="1:41"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row>
    <row r="989" spans="1:41"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row>
    <row r="990" spans="1:41"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row>
    <row r="991" spans="1:41"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row>
    <row r="992" spans="1:41"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row>
    <row r="993" spans="1:41"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row>
    <row r="994" spans="1:41"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row>
    <row r="995" spans="1:41"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row>
    <row r="996" spans="1:41"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row>
    <row r="997" spans="1:41"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row>
    <row r="998" spans="1:41"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row>
    <row r="999" spans="1:41"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row>
    <row r="1000" spans="1:41"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row>
    <row r="1001" spans="1:41" ht="15.75" customHeight="1" x14ac:dyDescent="0.25">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row>
    <row r="1002" spans="1:41" ht="15.75" customHeight="1" x14ac:dyDescent="0.25">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row>
    <row r="1003" spans="1:41" ht="15.75" customHeight="1" x14ac:dyDescent="0.25">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row>
    <row r="1004" spans="1:41" ht="15.75" customHeight="1" x14ac:dyDescent="0.25">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row>
    <row r="1005" spans="1:41" ht="15.75" customHeight="1" x14ac:dyDescent="0.2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row>
    <row r="1006" spans="1:41" ht="15.75" customHeight="1" x14ac:dyDescent="0.25">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row>
    <row r="1007" spans="1:41" ht="15.75" customHeight="1" x14ac:dyDescent="0.25">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row>
    <row r="1008" spans="1:41" ht="15.75" customHeight="1" x14ac:dyDescent="0.25">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row>
    <row r="1009" spans="1:41" ht="15.75" customHeight="1" x14ac:dyDescent="0.25">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row>
    <row r="1010" spans="1:41" ht="15.75" customHeight="1" x14ac:dyDescent="0.25">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row>
    <row r="1011" spans="1:41" ht="15.75" customHeight="1" x14ac:dyDescent="0.25">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row>
    <row r="1012" spans="1:41" ht="15.75" customHeight="1" x14ac:dyDescent="0.25">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row>
    <row r="1013" spans="1:41" ht="15.75" customHeight="1" x14ac:dyDescent="0.25">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row>
    <row r="1014" spans="1:41" ht="15.75" customHeight="1" x14ac:dyDescent="0.25">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row>
    <row r="1015" spans="1:41" ht="15.75" customHeight="1" x14ac:dyDescent="0.2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row>
    <row r="1016" spans="1:41" ht="15.75" customHeight="1" x14ac:dyDescent="0.25">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row>
    <row r="1017" spans="1:41" ht="15.75" customHeight="1" x14ac:dyDescent="0.25">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row>
    <row r="1018" spans="1:41" ht="15.75" customHeight="1" x14ac:dyDescent="0.25">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row>
    <row r="1019" spans="1:41" ht="15.75" customHeight="1" x14ac:dyDescent="0.25">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row>
    <row r="1020" spans="1:41" ht="15.75" customHeight="1" x14ac:dyDescent="0.25">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row>
    <row r="1021" spans="1:41" ht="15.75" customHeight="1" x14ac:dyDescent="0.25">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row>
    <row r="1022" spans="1:41" ht="15.75" customHeight="1" x14ac:dyDescent="0.25">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row>
    <row r="1023" spans="1:41" ht="15.75" customHeight="1" x14ac:dyDescent="0.25">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row>
    <row r="1024" spans="1:41" ht="15.75" customHeight="1" x14ac:dyDescent="0.25">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row>
    <row r="1025" spans="1:41" ht="15.75" customHeight="1" x14ac:dyDescent="0.25">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row>
    <row r="1026" spans="1:41" ht="15.75" customHeight="1" x14ac:dyDescent="0.25">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row>
    <row r="1027" spans="1:41" ht="15.75" customHeight="1" x14ac:dyDescent="0.25">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row>
    <row r="1028" spans="1:41" ht="15.75" customHeight="1" x14ac:dyDescent="0.25">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row>
    <row r="1029" spans="1:41" ht="15.75" customHeight="1" x14ac:dyDescent="0.25">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row>
    <row r="1030" spans="1:41" ht="15.75" customHeight="1" x14ac:dyDescent="0.25">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row>
  </sheetData>
  <mergeCells count="61">
    <mergeCell ref="AH70:AO70"/>
    <mergeCell ref="AB14:AB15"/>
    <mergeCell ref="AC14:AC15"/>
    <mergeCell ref="AD14:AD15"/>
    <mergeCell ref="AE14:AE15"/>
    <mergeCell ref="A68:A69"/>
    <mergeCell ref="A70:U70"/>
    <mergeCell ref="V70:AA70"/>
    <mergeCell ref="AB70:AG70"/>
    <mergeCell ref="J14:L14"/>
    <mergeCell ref="M14:M15"/>
    <mergeCell ref="N14:N15"/>
    <mergeCell ref="O14:Q14"/>
    <mergeCell ref="R14:R15"/>
    <mergeCell ref="S14:S15"/>
    <mergeCell ref="AG13:AG15"/>
    <mergeCell ref="AH13:AH15"/>
    <mergeCell ref="AI13:AI15"/>
    <mergeCell ref="AJ13:AJ15"/>
    <mergeCell ref="AK13:AK15"/>
    <mergeCell ref="AL13:AL15"/>
    <mergeCell ref="U13:U15"/>
    <mergeCell ref="V13:W13"/>
    <mergeCell ref="X13:AA13"/>
    <mergeCell ref="AB13:AC13"/>
    <mergeCell ref="AD13:AE13"/>
    <mergeCell ref="AF13:AF15"/>
    <mergeCell ref="V14:V15"/>
    <mergeCell ref="W14:W15"/>
    <mergeCell ref="X14:Z14"/>
    <mergeCell ref="AA14:AA15"/>
    <mergeCell ref="AN12:AN15"/>
    <mergeCell ref="AO12:AO15"/>
    <mergeCell ref="C13:C15"/>
    <mergeCell ref="D13:D15"/>
    <mergeCell ref="E13:E15"/>
    <mergeCell ref="F13:F15"/>
    <mergeCell ref="G13:G15"/>
    <mergeCell ref="H13:H15"/>
    <mergeCell ref="I13:I15"/>
    <mergeCell ref="J13:N13"/>
    <mergeCell ref="AG11:AM11"/>
    <mergeCell ref="AN11:AO11"/>
    <mergeCell ref="C12:E12"/>
    <mergeCell ref="F12:H12"/>
    <mergeCell ref="I12:U12"/>
    <mergeCell ref="V12:AA12"/>
    <mergeCell ref="AB12:AF12"/>
    <mergeCell ref="AG12:AI12"/>
    <mergeCell ref="AJ12:AL12"/>
    <mergeCell ref="AM12:AM15"/>
    <mergeCell ref="A1:A5"/>
    <mergeCell ref="A7:A9"/>
    <mergeCell ref="S9:T9"/>
    <mergeCell ref="U9:V9"/>
    <mergeCell ref="A11:A15"/>
    <mergeCell ref="B11:B15"/>
    <mergeCell ref="C11:U11"/>
    <mergeCell ref="V11:AF11"/>
    <mergeCell ref="O13:S13"/>
    <mergeCell ref="T13:T15"/>
  </mergeCells>
  <conditionalFormatting sqref="B68">
    <cfRule type="expression" dxfId="11" priority="1">
      <formula>COUNTUNIQUE($E$66,$H$66,$U$66,$AM$66)=1</formula>
    </cfRule>
  </conditionalFormatting>
  <conditionalFormatting sqref="AB16:AF66">
    <cfRule type="expression" dxfId="10" priority="2">
      <formula>AND(AB16&lt;&gt;"", AB16&gt;1)</formula>
    </cfRule>
  </conditionalFormatting>
  <conditionalFormatting sqref="AB16:AF66">
    <cfRule type="expression" dxfId="9" priority="3">
      <formula>AND(AB16&lt;&gt;"", AB16&gt;=0, AB16&lt;=1)</formula>
    </cfRule>
  </conditionalFormatting>
  <conditionalFormatting sqref="B69">
    <cfRule type="expression" dxfId="8" priority="4">
      <formula>SUMPRODUCT(--(AB16:AF66&gt;1))=0</formula>
    </cfRule>
  </conditionalFormatting>
  <conditionalFormatting sqref="B69">
    <cfRule type="expression" dxfId="7" priority="5">
      <formula>SUMPRODUCT(--(AB16:AF66&gt;1))&gt;0</formula>
    </cfRule>
  </conditionalFormatting>
  <conditionalFormatting sqref="B68">
    <cfRule type="expression" dxfId="6" priority="6">
      <formula>COUNTUNIQUE($E$66,$H$66,$U$66,$AM$66)&gt;1</formula>
    </cfRule>
  </conditionalFormatting>
  <hyperlinks>
    <hyperlink ref="A70" r:id="rId1" xr:uid="{E6D8B6ED-EDAD-4415-84E1-46596931D6FD}"/>
  </hyperlinks>
  <pageMargins left="0.75" right="0.75" top="1" bottom="1" header="0" footer="0"/>
  <pageSetup paperSize="14"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05C2-CC66-4094-8271-82044626E57B}">
  <sheetPr>
    <outlinePr summaryBelow="0" summaryRight="0"/>
  </sheetPr>
  <dimension ref="A1:AO1030"/>
  <sheetViews>
    <sheetView tabSelected="1" zoomScaleNormal="100" workbookViewId="0">
      <selection activeCell="E9" sqref="E9"/>
    </sheetView>
  </sheetViews>
  <sheetFormatPr defaultColWidth="14.42578125" defaultRowHeight="15" customHeight="1" x14ac:dyDescent="0.25"/>
  <cols>
    <col min="1" max="1" width="20" customWidth="1"/>
    <col min="2" max="2" width="15.42578125" customWidth="1"/>
    <col min="3" max="14" width="10.7109375" customWidth="1"/>
    <col min="15" max="15" width="15.140625" customWidth="1"/>
    <col min="16" max="41" width="10.7109375" customWidth="1"/>
  </cols>
  <sheetData>
    <row r="1" spans="1:41" ht="15.75" customHeight="1" x14ac:dyDescent="0.25">
      <c r="A1" s="88"/>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5">
      <c r="A2" s="89"/>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5">
      <c r="A3" s="89"/>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5">
      <c r="A4" s="89"/>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5">
      <c r="A5" s="89"/>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5">
      <c r="A6" s="4"/>
      <c r="B6" s="3"/>
      <c r="C6" s="3"/>
      <c r="D6" s="3"/>
      <c r="E6" s="3"/>
      <c r="F6" s="3"/>
      <c r="G6" s="3"/>
      <c r="H6" s="3"/>
      <c r="I6" s="3"/>
      <c r="J6" s="3"/>
      <c r="K6" s="3"/>
      <c r="L6" s="3"/>
      <c r="M6" s="3"/>
      <c r="N6" s="3"/>
      <c r="O6" s="3"/>
      <c r="P6" s="3"/>
      <c r="Q6" s="3"/>
      <c r="R6" s="3"/>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5">
      <c r="A7" s="90"/>
      <c r="B7" s="5"/>
      <c r="C7" s="3"/>
      <c r="D7" s="3"/>
      <c r="E7" s="3"/>
      <c r="F7" s="3"/>
      <c r="G7" s="6"/>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5">
      <c r="A8" s="89"/>
      <c r="B8" s="3"/>
      <c r="C8" s="3"/>
      <c r="D8" s="3"/>
      <c r="E8" s="3"/>
      <c r="F8" s="3"/>
      <c r="G8" s="3"/>
      <c r="H8" s="3"/>
      <c r="I8" s="3"/>
      <c r="J8" s="3"/>
      <c r="K8" s="3"/>
      <c r="L8" s="3"/>
      <c r="M8" s="3"/>
      <c r="N8" s="3"/>
      <c r="O8" s="3"/>
      <c r="P8" s="3"/>
      <c r="Q8" s="3"/>
      <c r="R8" s="3"/>
      <c r="S8" s="2"/>
      <c r="T8" s="2"/>
      <c r="U8" s="2"/>
      <c r="V8" s="2"/>
      <c r="W8" s="2"/>
      <c r="X8" s="2"/>
      <c r="Y8" s="2"/>
      <c r="Z8" s="2"/>
      <c r="AA8" s="2"/>
      <c r="AB8" s="2"/>
      <c r="AC8" s="2"/>
      <c r="AD8" s="2"/>
      <c r="AE8" s="2"/>
      <c r="AF8" s="2"/>
      <c r="AG8" s="2"/>
      <c r="AH8" s="2"/>
      <c r="AI8" s="2"/>
      <c r="AJ8" s="2"/>
      <c r="AK8" s="2"/>
      <c r="AL8" s="2"/>
      <c r="AM8" s="2"/>
      <c r="AN8" s="2"/>
      <c r="AO8" s="2"/>
    </row>
    <row r="9" spans="1:41" ht="117.75" customHeight="1" x14ac:dyDescent="0.25">
      <c r="A9" s="89"/>
      <c r="B9" s="7" t="s">
        <v>4</v>
      </c>
      <c r="C9" s="7"/>
      <c r="D9" s="7"/>
      <c r="E9" s="7"/>
      <c r="F9" s="7"/>
      <c r="G9" s="7"/>
      <c r="H9" s="7"/>
      <c r="I9" s="7"/>
      <c r="J9" s="7"/>
      <c r="K9" s="7"/>
      <c r="L9" s="7"/>
      <c r="M9" s="7"/>
      <c r="N9" s="7"/>
      <c r="O9" s="7"/>
      <c r="P9" s="7"/>
      <c r="Q9" s="7"/>
      <c r="R9" s="7"/>
      <c r="S9" s="91"/>
      <c r="T9" s="89"/>
      <c r="U9" s="91"/>
      <c r="V9" s="89"/>
      <c r="W9" s="7"/>
      <c r="X9" s="7"/>
      <c r="Y9" s="7"/>
      <c r="Z9" s="7"/>
      <c r="AA9" s="7"/>
      <c r="AB9" s="7"/>
      <c r="AC9" s="7"/>
      <c r="AD9" s="7"/>
      <c r="AE9" s="7"/>
      <c r="AF9" s="7"/>
      <c r="AG9" s="7"/>
      <c r="AH9" s="7"/>
      <c r="AI9" s="7"/>
      <c r="AJ9" s="7"/>
      <c r="AK9" s="7"/>
      <c r="AL9" s="7"/>
      <c r="AM9" s="7"/>
      <c r="AN9" s="7"/>
      <c r="AO9" s="7"/>
    </row>
    <row r="10" spans="1:41" ht="15.75" customHeight="1" thickBot="1" x14ac:dyDescent="0.3">
      <c r="A10" s="4"/>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spans="1:41" ht="29.25" customHeight="1" thickTop="1" x14ac:dyDescent="0.25">
      <c r="A11" s="92" t="s">
        <v>5</v>
      </c>
      <c r="B11" s="92" t="s">
        <v>6</v>
      </c>
      <c r="C11" s="84" t="s">
        <v>7</v>
      </c>
      <c r="D11" s="82"/>
      <c r="E11" s="82"/>
      <c r="F11" s="82"/>
      <c r="G11" s="82"/>
      <c r="H11" s="82"/>
      <c r="I11" s="82"/>
      <c r="J11" s="82"/>
      <c r="K11" s="82"/>
      <c r="L11" s="82"/>
      <c r="M11" s="82"/>
      <c r="N11" s="82"/>
      <c r="O11" s="82"/>
      <c r="P11" s="82"/>
      <c r="Q11" s="82"/>
      <c r="R11" s="82"/>
      <c r="S11" s="82"/>
      <c r="T11" s="82"/>
      <c r="U11" s="83"/>
      <c r="V11" s="84" t="s">
        <v>8</v>
      </c>
      <c r="W11" s="82"/>
      <c r="X11" s="82"/>
      <c r="Y11" s="82"/>
      <c r="Z11" s="82"/>
      <c r="AA11" s="82"/>
      <c r="AB11" s="82"/>
      <c r="AC11" s="82"/>
      <c r="AD11" s="82"/>
      <c r="AE11" s="82"/>
      <c r="AF11" s="96"/>
      <c r="AG11" s="81" t="s">
        <v>9</v>
      </c>
      <c r="AH11" s="82"/>
      <c r="AI11" s="82"/>
      <c r="AJ11" s="82"/>
      <c r="AK11" s="82"/>
      <c r="AL11" s="82"/>
      <c r="AM11" s="83"/>
      <c r="AN11" s="84" t="s">
        <v>10</v>
      </c>
      <c r="AO11" s="83"/>
    </row>
    <row r="12" spans="1:41" ht="15.75" customHeight="1" x14ac:dyDescent="0.25">
      <c r="A12" s="93"/>
      <c r="B12" s="93"/>
      <c r="C12" s="73" t="s">
        <v>11</v>
      </c>
      <c r="D12" s="69"/>
      <c r="E12" s="70"/>
      <c r="F12" s="68" t="s">
        <v>12</v>
      </c>
      <c r="G12" s="69"/>
      <c r="H12" s="70"/>
      <c r="I12" s="68" t="s">
        <v>13</v>
      </c>
      <c r="J12" s="69"/>
      <c r="K12" s="69"/>
      <c r="L12" s="69"/>
      <c r="M12" s="69"/>
      <c r="N12" s="69"/>
      <c r="O12" s="69"/>
      <c r="P12" s="69"/>
      <c r="Q12" s="69"/>
      <c r="R12" s="69"/>
      <c r="S12" s="69"/>
      <c r="T12" s="69"/>
      <c r="U12" s="95"/>
      <c r="V12" s="73" t="s">
        <v>14</v>
      </c>
      <c r="W12" s="69"/>
      <c r="X12" s="69"/>
      <c r="Y12" s="69"/>
      <c r="Z12" s="69"/>
      <c r="AA12" s="70"/>
      <c r="AB12" s="74" t="s">
        <v>15</v>
      </c>
      <c r="AC12" s="69"/>
      <c r="AD12" s="69"/>
      <c r="AE12" s="69"/>
      <c r="AF12" s="75"/>
      <c r="AG12" s="76" t="s">
        <v>16</v>
      </c>
      <c r="AH12" s="69"/>
      <c r="AI12" s="70"/>
      <c r="AJ12" s="68" t="s">
        <v>17</v>
      </c>
      <c r="AK12" s="69"/>
      <c r="AL12" s="70"/>
      <c r="AM12" s="65" t="s">
        <v>18</v>
      </c>
      <c r="AN12" s="85" t="s">
        <v>19</v>
      </c>
      <c r="AO12" s="65" t="s">
        <v>20</v>
      </c>
    </row>
    <row r="13" spans="1:41" ht="15.75" customHeight="1" x14ac:dyDescent="0.25">
      <c r="A13" s="93"/>
      <c r="B13" s="93"/>
      <c r="C13" s="85" t="s">
        <v>21</v>
      </c>
      <c r="D13" s="62" t="s">
        <v>22</v>
      </c>
      <c r="E13" s="62" t="s">
        <v>18</v>
      </c>
      <c r="F13" s="62" t="s">
        <v>23</v>
      </c>
      <c r="G13" s="62" t="s">
        <v>24</v>
      </c>
      <c r="H13" s="62" t="s">
        <v>18</v>
      </c>
      <c r="I13" s="62" t="s">
        <v>25</v>
      </c>
      <c r="J13" s="68" t="s">
        <v>26</v>
      </c>
      <c r="K13" s="69"/>
      <c r="L13" s="69"/>
      <c r="M13" s="69"/>
      <c r="N13" s="70"/>
      <c r="O13" s="68" t="s">
        <v>27</v>
      </c>
      <c r="P13" s="69"/>
      <c r="Q13" s="69"/>
      <c r="R13" s="69"/>
      <c r="S13" s="70"/>
      <c r="T13" s="62" t="s">
        <v>28</v>
      </c>
      <c r="U13" s="65" t="s">
        <v>29</v>
      </c>
      <c r="V13" s="73" t="s">
        <v>26</v>
      </c>
      <c r="W13" s="70"/>
      <c r="X13" s="68" t="s">
        <v>27</v>
      </c>
      <c r="Y13" s="69"/>
      <c r="Z13" s="69"/>
      <c r="AA13" s="70"/>
      <c r="AB13" s="71" t="s">
        <v>30</v>
      </c>
      <c r="AC13" s="70"/>
      <c r="AD13" s="71" t="s">
        <v>31</v>
      </c>
      <c r="AE13" s="70"/>
      <c r="AF13" s="77" t="s">
        <v>32</v>
      </c>
      <c r="AG13" s="103" t="s">
        <v>33</v>
      </c>
      <c r="AH13" s="62" t="s">
        <v>34</v>
      </c>
      <c r="AI13" s="62" t="s">
        <v>35</v>
      </c>
      <c r="AJ13" s="62" t="s">
        <v>36</v>
      </c>
      <c r="AK13" s="62" t="s">
        <v>37</v>
      </c>
      <c r="AL13" s="100" t="s">
        <v>38</v>
      </c>
      <c r="AM13" s="66"/>
      <c r="AN13" s="86"/>
      <c r="AO13" s="66"/>
    </row>
    <row r="14" spans="1:41" ht="24" customHeight="1" x14ac:dyDescent="0.25">
      <c r="A14" s="93"/>
      <c r="B14" s="93"/>
      <c r="C14" s="86"/>
      <c r="D14" s="63"/>
      <c r="E14" s="63"/>
      <c r="F14" s="63"/>
      <c r="G14" s="63"/>
      <c r="H14" s="63"/>
      <c r="I14" s="63"/>
      <c r="J14" s="68" t="s">
        <v>39</v>
      </c>
      <c r="K14" s="69"/>
      <c r="L14" s="70"/>
      <c r="M14" s="62" t="s">
        <v>40</v>
      </c>
      <c r="N14" s="62" t="s">
        <v>41</v>
      </c>
      <c r="O14" s="68" t="s">
        <v>39</v>
      </c>
      <c r="P14" s="69"/>
      <c r="Q14" s="70"/>
      <c r="R14" s="62" t="s">
        <v>40</v>
      </c>
      <c r="S14" s="62" t="s">
        <v>42</v>
      </c>
      <c r="T14" s="63"/>
      <c r="U14" s="66"/>
      <c r="V14" s="85" t="s">
        <v>43</v>
      </c>
      <c r="W14" s="62" t="s">
        <v>44</v>
      </c>
      <c r="X14" s="68" t="s">
        <v>45</v>
      </c>
      <c r="Y14" s="69"/>
      <c r="Z14" s="70"/>
      <c r="AA14" s="62" t="s">
        <v>46</v>
      </c>
      <c r="AB14" s="72" t="s">
        <v>43</v>
      </c>
      <c r="AC14" s="72" t="s">
        <v>44</v>
      </c>
      <c r="AD14" s="80" t="s">
        <v>47</v>
      </c>
      <c r="AE14" s="80" t="s">
        <v>48</v>
      </c>
      <c r="AF14" s="78"/>
      <c r="AG14" s="104"/>
      <c r="AH14" s="63"/>
      <c r="AI14" s="63"/>
      <c r="AJ14" s="63"/>
      <c r="AK14" s="63"/>
      <c r="AL14" s="101"/>
      <c r="AM14" s="66"/>
      <c r="AN14" s="86"/>
      <c r="AO14" s="66"/>
    </row>
    <row r="15" spans="1:41" ht="39" customHeight="1" x14ac:dyDescent="0.25">
      <c r="A15" s="94"/>
      <c r="B15" s="94"/>
      <c r="C15" s="87"/>
      <c r="D15" s="64"/>
      <c r="E15" s="64"/>
      <c r="F15" s="64"/>
      <c r="G15" s="64"/>
      <c r="H15" s="64"/>
      <c r="I15" s="64"/>
      <c r="J15" s="8" t="s">
        <v>43</v>
      </c>
      <c r="K15" s="8" t="s">
        <v>44</v>
      </c>
      <c r="L15" s="8" t="s">
        <v>49</v>
      </c>
      <c r="M15" s="64"/>
      <c r="N15" s="64"/>
      <c r="O15" s="8" t="s">
        <v>45</v>
      </c>
      <c r="P15" s="8" t="s">
        <v>46</v>
      </c>
      <c r="Q15" s="8" t="s">
        <v>18</v>
      </c>
      <c r="R15" s="64"/>
      <c r="S15" s="64"/>
      <c r="T15" s="64"/>
      <c r="U15" s="67"/>
      <c r="V15" s="87"/>
      <c r="W15" s="64"/>
      <c r="X15" s="8" t="s">
        <v>50</v>
      </c>
      <c r="Y15" s="8" t="s">
        <v>51</v>
      </c>
      <c r="Z15" s="8" t="s">
        <v>18</v>
      </c>
      <c r="AA15" s="64"/>
      <c r="AB15" s="64"/>
      <c r="AC15" s="64"/>
      <c r="AD15" s="64"/>
      <c r="AE15" s="64"/>
      <c r="AF15" s="79"/>
      <c r="AG15" s="105"/>
      <c r="AH15" s="64"/>
      <c r="AI15" s="64"/>
      <c r="AJ15" s="64"/>
      <c r="AK15" s="64"/>
      <c r="AL15" s="102"/>
      <c r="AM15" s="67"/>
      <c r="AN15" s="87"/>
      <c r="AO15" s="67"/>
    </row>
    <row r="16" spans="1:41" ht="15.75" customHeight="1" x14ac:dyDescent="0.25">
      <c r="A16" s="9"/>
      <c r="B16" s="10"/>
      <c r="C16" s="11"/>
      <c r="D16" s="12"/>
      <c r="E16" s="13">
        <f t="shared" ref="E16:E65" si="0">SUM(C16,D16)</f>
        <v>0</v>
      </c>
      <c r="F16" s="12"/>
      <c r="G16" s="12"/>
      <c r="H16" s="13">
        <f t="shared" ref="H16:H65" si="1">F16+G16</f>
        <v>0</v>
      </c>
      <c r="I16" s="12"/>
      <c r="J16" s="12"/>
      <c r="K16" s="12"/>
      <c r="L16" s="13">
        <f t="shared" ref="L16:L65" si="2">SUM(J16,K16)</f>
        <v>0</v>
      </c>
      <c r="M16" s="12"/>
      <c r="N16" s="13">
        <f t="shared" ref="N16:N65" si="3">SUM(L16:M16)</f>
        <v>0</v>
      </c>
      <c r="O16" s="12"/>
      <c r="P16" s="12"/>
      <c r="Q16" s="13">
        <f t="shared" ref="Q16:Q65" si="4">SUM(O16,P16)</f>
        <v>0</v>
      </c>
      <c r="R16" s="12"/>
      <c r="S16" s="13">
        <f t="shared" ref="S16:S65" si="5">SUM(Q16,R16)</f>
        <v>0</v>
      </c>
      <c r="T16" s="13">
        <f t="shared" ref="T16:T65" si="6">SUM(J16,K16,O16,P16)</f>
        <v>0</v>
      </c>
      <c r="U16" s="14">
        <f t="shared" ref="U16:U65" si="7">SUM(I16,N16,S16)</f>
        <v>0</v>
      </c>
      <c r="V16" s="11"/>
      <c r="W16" s="12"/>
      <c r="X16" s="12"/>
      <c r="Y16" s="12"/>
      <c r="Z16" s="13">
        <f t="shared" ref="Z16:Z65" si="8">SUM(X16,Y16)</f>
        <v>0</v>
      </c>
      <c r="AA16" s="12"/>
      <c r="AB16" s="15">
        <f t="shared" ref="AB16:AC31" si="9">IFERROR(V16/J16, 0)</f>
        <v>0</v>
      </c>
      <c r="AC16" s="15">
        <f t="shared" si="9"/>
        <v>0</v>
      </c>
      <c r="AD16" s="15">
        <f t="shared" ref="AD16:AE31" si="10">IFERROR(Z16/O16, 0)</f>
        <v>0</v>
      </c>
      <c r="AE16" s="15">
        <f t="shared" si="10"/>
        <v>0</v>
      </c>
      <c r="AF16" s="57">
        <f t="shared" ref="AF16:AF65" si="11">IFERROR(SUM(V16,W16,Z16,AA16)/SUM(L16,Q16), 0)</f>
        <v>0</v>
      </c>
      <c r="AG16" s="11"/>
      <c r="AH16" s="12"/>
      <c r="AI16" s="12"/>
      <c r="AJ16" s="12"/>
      <c r="AK16" s="12"/>
      <c r="AL16" s="12"/>
      <c r="AM16" s="14">
        <f t="shared" ref="AM16:AM65" si="12">SUM(AG16,AH16,AI16)</f>
        <v>0</v>
      </c>
      <c r="AN16" s="11"/>
      <c r="AO16" s="14">
        <f t="shared" ref="AO16:AO65" si="13">IFERROR((AN16/B16)*1000000, 0)</f>
        <v>0</v>
      </c>
    </row>
    <row r="17" spans="1:41" ht="15.75" customHeight="1" x14ac:dyDescent="0.25">
      <c r="A17" s="9"/>
      <c r="B17" s="10"/>
      <c r="C17" s="11"/>
      <c r="D17" s="12"/>
      <c r="E17" s="13">
        <f t="shared" si="0"/>
        <v>0</v>
      </c>
      <c r="F17" s="12"/>
      <c r="G17" s="12"/>
      <c r="H17" s="13">
        <f t="shared" si="1"/>
        <v>0</v>
      </c>
      <c r="I17" s="12"/>
      <c r="J17" s="12"/>
      <c r="K17" s="12"/>
      <c r="L17" s="13">
        <f t="shared" si="2"/>
        <v>0</v>
      </c>
      <c r="M17" s="12"/>
      <c r="N17" s="13">
        <f t="shared" si="3"/>
        <v>0</v>
      </c>
      <c r="O17" s="12"/>
      <c r="P17" s="12"/>
      <c r="Q17" s="13">
        <f t="shared" si="4"/>
        <v>0</v>
      </c>
      <c r="R17" s="12"/>
      <c r="S17" s="13">
        <f t="shared" si="5"/>
        <v>0</v>
      </c>
      <c r="T17" s="13">
        <f t="shared" si="6"/>
        <v>0</v>
      </c>
      <c r="U17" s="14">
        <f t="shared" si="7"/>
        <v>0</v>
      </c>
      <c r="V17" s="11"/>
      <c r="W17" s="12"/>
      <c r="X17" s="12"/>
      <c r="Y17" s="12"/>
      <c r="Z17" s="13">
        <f t="shared" si="8"/>
        <v>0</v>
      </c>
      <c r="AA17" s="12"/>
      <c r="AB17" s="15">
        <f t="shared" si="9"/>
        <v>0</v>
      </c>
      <c r="AC17" s="15">
        <f t="shared" si="9"/>
        <v>0</v>
      </c>
      <c r="AD17" s="15">
        <f t="shared" si="10"/>
        <v>0</v>
      </c>
      <c r="AE17" s="15">
        <f t="shared" si="10"/>
        <v>0</v>
      </c>
      <c r="AF17" s="57">
        <f t="shared" si="11"/>
        <v>0</v>
      </c>
      <c r="AG17" s="11"/>
      <c r="AH17" s="12"/>
      <c r="AI17" s="12"/>
      <c r="AJ17" s="12"/>
      <c r="AK17" s="12"/>
      <c r="AL17" s="12"/>
      <c r="AM17" s="14">
        <f t="shared" si="12"/>
        <v>0</v>
      </c>
      <c r="AN17" s="11"/>
      <c r="AO17" s="14">
        <f t="shared" si="13"/>
        <v>0</v>
      </c>
    </row>
    <row r="18" spans="1:41" ht="15.75" customHeight="1" x14ac:dyDescent="0.25">
      <c r="A18" s="16"/>
      <c r="B18" s="17"/>
      <c r="C18" s="18"/>
      <c r="D18" s="19"/>
      <c r="E18" s="20">
        <f t="shared" si="0"/>
        <v>0</v>
      </c>
      <c r="F18" s="19"/>
      <c r="G18" s="19"/>
      <c r="H18" s="20">
        <f t="shared" si="1"/>
        <v>0</v>
      </c>
      <c r="I18" s="19"/>
      <c r="J18" s="19"/>
      <c r="K18" s="19"/>
      <c r="L18" s="20">
        <f t="shared" si="2"/>
        <v>0</v>
      </c>
      <c r="M18" s="19"/>
      <c r="N18" s="13">
        <f t="shared" si="3"/>
        <v>0</v>
      </c>
      <c r="O18" s="19"/>
      <c r="P18" s="19"/>
      <c r="Q18" s="20">
        <f t="shared" si="4"/>
        <v>0</v>
      </c>
      <c r="R18" s="19"/>
      <c r="S18" s="21">
        <f t="shared" si="5"/>
        <v>0</v>
      </c>
      <c r="T18" s="21">
        <f t="shared" si="6"/>
        <v>0</v>
      </c>
      <c r="U18" s="22">
        <f t="shared" si="7"/>
        <v>0</v>
      </c>
      <c r="V18" s="18"/>
      <c r="W18" s="19"/>
      <c r="X18" s="19"/>
      <c r="Y18" s="19"/>
      <c r="Z18" s="21">
        <f t="shared" si="8"/>
        <v>0</v>
      </c>
      <c r="AA18" s="19"/>
      <c r="AB18" s="23">
        <f t="shared" si="9"/>
        <v>0</v>
      </c>
      <c r="AC18" s="23">
        <f t="shared" si="9"/>
        <v>0</v>
      </c>
      <c r="AD18" s="23">
        <f t="shared" si="10"/>
        <v>0</v>
      </c>
      <c r="AE18" s="23">
        <f t="shared" si="10"/>
        <v>0</v>
      </c>
      <c r="AF18" s="58">
        <f t="shared" si="11"/>
        <v>0</v>
      </c>
      <c r="AG18" s="18"/>
      <c r="AH18" s="19"/>
      <c r="AI18" s="19"/>
      <c r="AJ18" s="19"/>
      <c r="AK18" s="19"/>
      <c r="AL18" s="19"/>
      <c r="AM18" s="22">
        <f t="shared" si="12"/>
        <v>0</v>
      </c>
      <c r="AN18" s="18"/>
      <c r="AO18" s="24">
        <f t="shared" si="13"/>
        <v>0</v>
      </c>
    </row>
    <row r="19" spans="1:41" ht="15.75" customHeight="1" x14ac:dyDescent="0.25">
      <c r="A19" s="16"/>
      <c r="B19" s="17"/>
      <c r="C19" s="18"/>
      <c r="D19" s="19"/>
      <c r="E19" s="20">
        <f t="shared" si="0"/>
        <v>0</v>
      </c>
      <c r="F19" s="19"/>
      <c r="G19" s="19"/>
      <c r="H19" s="20">
        <f t="shared" si="1"/>
        <v>0</v>
      </c>
      <c r="I19" s="19"/>
      <c r="J19" s="19"/>
      <c r="K19" s="19"/>
      <c r="L19" s="20">
        <f t="shared" si="2"/>
        <v>0</v>
      </c>
      <c r="M19" s="19"/>
      <c r="N19" s="13">
        <f t="shared" si="3"/>
        <v>0</v>
      </c>
      <c r="O19" s="19"/>
      <c r="P19" s="19"/>
      <c r="Q19" s="20">
        <f t="shared" si="4"/>
        <v>0</v>
      </c>
      <c r="R19" s="19"/>
      <c r="S19" s="21">
        <f t="shared" si="5"/>
        <v>0</v>
      </c>
      <c r="T19" s="21">
        <f t="shared" si="6"/>
        <v>0</v>
      </c>
      <c r="U19" s="22">
        <f t="shared" si="7"/>
        <v>0</v>
      </c>
      <c r="V19" s="18"/>
      <c r="W19" s="19"/>
      <c r="X19" s="19"/>
      <c r="Y19" s="19"/>
      <c r="Z19" s="21">
        <f t="shared" si="8"/>
        <v>0</v>
      </c>
      <c r="AA19" s="19"/>
      <c r="AB19" s="23">
        <f t="shared" si="9"/>
        <v>0</v>
      </c>
      <c r="AC19" s="23">
        <f t="shared" si="9"/>
        <v>0</v>
      </c>
      <c r="AD19" s="23">
        <f t="shared" si="10"/>
        <v>0</v>
      </c>
      <c r="AE19" s="23">
        <f t="shared" si="10"/>
        <v>0</v>
      </c>
      <c r="AF19" s="58">
        <f t="shared" si="11"/>
        <v>0</v>
      </c>
      <c r="AG19" s="18"/>
      <c r="AH19" s="19"/>
      <c r="AI19" s="19"/>
      <c r="AJ19" s="19"/>
      <c r="AK19" s="19"/>
      <c r="AL19" s="19"/>
      <c r="AM19" s="22">
        <f t="shared" si="12"/>
        <v>0</v>
      </c>
      <c r="AN19" s="18"/>
      <c r="AO19" s="24">
        <f t="shared" si="13"/>
        <v>0</v>
      </c>
    </row>
    <row r="20" spans="1:41" ht="15.75" customHeight="1" x14ac:dyDescent="0.25">
      <c r="A20" s="16"/>
      <c r="B20" s="17"/>
      <c r="C20" s="18"/>
      <c r="D20" s="19"/>
      <c r="E20" s="20">
        <f t="shared" si="0"/>
        <v>0</v>
      </c>
      <c r="F20" s="19"/>
      <c r="G20" s="19"/>
      <c r="H20" s="20">
        <f t="shared" si="1"/>
        <v>0</v>
      </c>
      <c r="I20" s="19"/>
      <c r="J20" s="19"/>
      <c r="K20" s="19"/>
      <c r="L20" s="20">
        <f t="shared" si="2"/>
        <v>0</v>
      </c>
      <c r="M20" s="19"/>
      <c r="N20" s="13">
        <f t="shared" si="3"/>
        <v>0</v>
      </c>
      <c r="O20" s="19"/>
      <c r="P20" s="19"/>
      <c r="Q20" s="20">
        <f t="shared" si="4"/>
        <v>0</v>
      </c>
      <c r="R20" s="19"/>
      <c r="S20" s="21">
        <f t="shared" si="5"/>
        <v>0</v>
      </c>
      <c r="T20" s="21">
        <f t="shared" si="6"/>
        <v>0</v>
      </c>
      <c r="U20" s="22">
        <f t="shared" si="7"/>
        <v>0</v>
      </c>
      <c r="V20" s="18"/>
      <c r="W20" s="19"/>
      <c r="X20" s="19"/>
      <c r="Y20" s="19"/>
      <c r="Z20" s="21">
        <f t="shared" si="8"/>
        <v>0</v>
      </c>
      <c r="AA20" s="19"/>
      <c r="AB20" s="23">
        <f t="shared" si="9"/>
        <v>0</v>
      </c>
      <c r="AC20" s="23">
        <f t="shared" si="9"/>
        <v>0</v>
      </c>
      <c r="AD20" s="23">
        <f t="shared" si="10"/>
        <v>0</v>
      </c>
      <c r="AE20" s="23">
        <f t="shared" si="10"/>
        <v>0</v>
      </c>
      <c r="AF20" s="58">
        <f t="shared" si="11"/>
        <v>0</v>
      </c>
      <c r="AG20" s="18"/>
      <c r="AH20" s="19"/>
      <c r="AI20" s="19"/>
      <c r="AJ20" s="19"/>
      <c r="AK20" s="19"/>
      <c r="AL20" s="19"/>
      <c r="AM20" s="22">
        <f t="shared" si="12"/>
        <v>0</v>
      </c>
      <c r="AN20" s="18"/>
      <c r="AO20" s="24">
        <f t="shared" si="13"/>
        <v>0</v>
      </c>
    </row>
    <row r="21" spans="1:41" ht="15.75" customHeight="1" x14ac:dyDescent="0.25">
      <c r="A21" s="16"/>
      <c r="B21" s="17"/>
      <c r="C21" s="18"/>
      <c r="D21" s="19"/>
      <c r="E21" s="20">
        <f t="shared" si="0"/>
        <v>0</v>
      </c>
      <c r="F21" s="19"/>
      <c r="G21" s="19"/>
      <c r="H21" s="20">
        <f t="shared" si="1"/>
        <v>0</v>
      </c>
      <c r="I21" s="19"/>
      <c r="J21" s="19"/>
      <c r="K21" s="19"/>
      <c r="L21" s="20">
        <f t="shared" si="2"/>
        <v>0</v>
      </c>
      <c r="M21" s="19"/>
      <c r="N21" s="13">
        <f t="shared" si="3"/>
        <v>0</v>
      </c>
      <c r="O21" s="19"/>
      <c r="P21" s="19"/>
      <c r="Q21" s="20">
        <f t="shared" si="4"/>
        <v>0</v>
      </c>
      <c r="R21" s="19"/>
      <c r="S21" s="21">
        <f t="shared" si="5"/>
        <v>0</v>
      </c>
      <c r="T21" s="21">
        <f t="shared" si="6"/>
        <v>0</v>
      </c>
      <c r="U21" s="22">
        <f t="shared" si="7"/>
        <v>0</v>
      </c>
      <c r="V21" s="18"/>
      <c r="W21" s="19"/>
      <c r="X21" s="19"/>
      <c r="Y21" s="19"/>
      <c r="Z21" s="21">
        <f t="shared" si="8"/>
        <v>0</v>
      </c>
      <c r="AA21" s="19"/>
      <c r="AB21" s="23">
        <f t="shared" si="9"/>
        <v>0</v>
      </c>
      <c r="AC21" s="23">
        <f t="shared" si="9"/>
        <v>0</v>
      </c>
      <c r="AD21" s="23">
        <f t="shared" si="10"/>
        <v>0</v>
      </c>
      <c r="AE21" s="23">
        <f t="shared" si="10"/>
        <v>0</v>
      </c>
      <c r="AF21" s="58">
        <f t="shared" si="11"/>
        <v>0</v>
      </c>
      <c r="AG21" s="18"/>
      <c r="AH21" s="19"/>
      <c r="AI21" s="19"/>
      <c r="AJ21" s="19"/>
      <c r="AK21" s="19"/>
      <c r="AL21" s="19"/>
      <c r="AM21" s="22">
        <f t="shared" si="12"/>
        <v>0</v>
      </c>
      <c r="AN21" s="18"/>
      <c r="AO21" s="24">
        <f t="shared" si="13"/>
        <v>0</v>
      </c>
    </row>
    <row r="22" spans="1:41" ht="15.75" customHeight="1" x14ac:dyDescent="0.25">
      <c r="A22" s="16"/>
      <c r="B22" s="17"/>
      <c r="C22" s="18"/>
      <c r="D22" s="19"/>
      <c r="E22" s="20">
        <f t="shared" si="0"/>
        <v>0</v>
      </c>
      <c r="F22" s="19"/>
      <c r="G22" s="19"/>
      <c r="H22" s="20">
        <f t="shared" si="1"/>
        <v>0</v>
      </c>
      <c r="I22" s="19"/>
      <c r="J22" s="19"/>
      <c r="K22" s="19"/>
      <c r="L22" s="20">
        <f t="shared" si="2"/>
        <v>0</v>
      </c>
      <c r="M22" s="19"/>
      <c r="N22" s="13">
        <f t="shared" si="3"/>
        <v>0</v>
      </c>
      <c r="O22" s="19"/>
      <c r="P22" s="19"/>
      <c r="Q22" s="20">
        <f t="shared" si="4"/>
        <v>0</v>
      </c>
      <c r="R22" s="19"/>
      <c r="S22" s="21">
        <f t="shared" si="5"/>
        <v>0</v>
      </c>
      <c r="T22" s="21">
        <f t="shared" si="6"/>
        <v>0</v>
      </c>
      <c r="U22" s="22">
        <f t="shared" si="7"/>
        <v>0</v>
      </c>
      <c r="V22" s="18"/>
      <c r="W22" s="19"/>
      <c r="X22" s="19"/>
      <c r="Y22" s="19"/>
      <c r="Z22" s="21">
        <f t="shared" si="8"/>
        <v>0</v>
      </c>
      <c r="AA22" s="19"/>
      <c r="AB22" s="23">
        <f t="shared" si="9"/>
        <v>0</v>
      </c>
      <c r="AC22" s="23">
        <f t="shared" si="9"/>
        <v>0</v>
      </c>
      <c r="AD22" s="23">
        <f t="shared" si="10"/>
        <v>0</v>
      </c>
      <c r="AE22" s="23">
        <f t="shared" si="10"/>
        <v>0</v>
      </c>
      <c r="AF22" s="58">
        <f t="shared" si="11"/>
        <v>0</v>
      </c>
      <c r="AG22" s="18"/>
      <c r="AH22" s="19"/>
      <c r="AI22" s="19"/>
      <c r="AJ22" s="19"/>
      <c r="AK22" s="19"/>
      <c r="AL22" s="19"/>
      <c r="AM22" s="22">
        <f t="shared" si="12"/>
        <v>0</v>
      </c>
      <c r="AN22" s="18"/>
      <c r="AO22" s="24">
        <f t="shared" si="13"/>
        <v>0</v>
      </c>
    </row>
    <row r="23" spans="1:41" ht="15.75" customHeight="1" x14ac:dyDescent="0.25">
      <c r="A23" s="16"/>
      <c r="B23" s="17"/>
      <c r="C23" s="18"/>
      <c r="D23" s="19"/>
      <c r="E23" s="20">
        <f t="shared" si="0"/>
        <v>0</v>
      </c>
      <c r="F23" s="19"/>
      <c r="G23" s="19"/>
      <c r="H23" s="20">
        <f t="shared" si="1"/>
        <v>0</v>
      </c>
      <c r="I23" s="19"/>
      <c r="J23" s="19"/>
      <c r="K23" s="19"/>
      <c r="L23" s="20">
        <f t="shared" si="2"/>
        <v>0</v>
      </c>
      <c r="M23" s="19"/>
      <c r="N23" s="13">
        <f t="shared" si="3"/>
        <v>0</v>
      </c>
      <c r="O23" s="19"/>
      <c r="P23" s="19"/>
      <c r="Q23" s="20">
        <f t="shared" si="4"/>
        <v>0</v>
      </c>
      <c r="R23" s="19"/>
      <c r="S23" s="21">
        <f t="shared" si="5"/>
        <v>0</v>
      </c>
      <c r="T23" s="21">
        <f t="shared" si="6"/>
        <v>0</v>
      </c>
      <c r="U23" s="22">
        <f t="shared" si="7"/>
        <v>0</v>
      </c>
      <c r="V23" s="18"/>
      <c r="W23" s="19"/>
      <c r="X23" s="19"/>
      <c r="Y23" s="19"/>
      <c r="Z23" s="21">
        <f t="shared" si="8"/>
        <v>0</v>
      </c>
      <c r="AA23" s="19"/>
      <c r="AB23" s="23">
        <f t="shared" si="9"/>
        <v>0</v>
      </c>
      <c r="AC23" s="23">
        <f t="shared" si="9"/>
        <v>0</v>
      </c>
      <c r="AD23" s="23">
        <f t="shared" si="10"/>
        <v>0</v>
      </c>
      <c r="AE23" s="23">
        <f t="shared" si="10"/>
        <v>0</v>
      </c>
      <c r="AF23" s="58">
        <f t="shared" si="11"/>
        <v>0</v>
      </c>
      <c r="AG23" s="18"/>
      <c r="AH23" s="19"/>
      <c r="AI23" s="19"/>
      <c r="AJ23" s="19"/>
      <c r="AK23" s="19"/>
      <c r="AL23" s="19"/>
      <c r="AM23" s="22">
        <f t="shared" si="12"/>
        <v>0</v>
      </c>
      <c r="AN23" s="18"/>
      <c r="AO23" s="24">
        <f t="shared" si="13"/>
        <v>0</v>
      </c>
    </row>
    <row r="24" spans="1:41" ht="15.75" customHeight="1" x14ac:dyDescent="0.25">
      <c r="A24" s="16"/>
      <c r="B24" s="17"/>
      <c r="C24" s="18"/>
      <c r="D24" s="19"/>
      <c r="E24" s="20">
        <f t="shared" si="0"/>
        <v>0</v>
      </c>
      <c r="F24" s="19"/>
      <c r="G24" s="19"/>
      <c r="H24" s="20">
        <f t="shared" si="1"/>
        <v>0</v>
      </c>
      <c r="I24" s="19"/>
      <c r="J24" s="19"/>
      <c r="K24" s="19"/>
      <c r="L24" s="20">
        <f t="shared" si="2"/>
        <v>0</v>
      </c>
      <c r="M24" s="19"/>
      <c r="N24" s="13">
        <f t="shared" si="3"/>
        <v>0</v>
      </c>
      <c r="O24" s="19"/>
      <c r="P24" s="19"/>
      <c r="Q24" s="20">
        <f t="shared" si="4"/>
        <v>0</v>
      </c>
      <c r="R24" s="19"/>
      <c r="S24" s="21">
        <f t="shared" si="5"/>
        <v>0</v>
      </c>
      <c r="T24" s="21">
        <f t="shared" si="6"/>
        <v>0</v>
      </c>
      <c r="U24" s="22">
        <f t="shared" si="7"/>
        <v>0</v>
      </c>
      <c r="V24" s="18"/>
      <c r="W24" s="19"/>
      <c r="X24" s="19"/>
      <c r="Y24" s="19"/>
      <c r="Z24" s="21">
        <f t="shared" si="8"/>
        <v>0</v>
      </c>
      <c r="AA24" s="19"/>
      <c r="AB24" s="23">
        <f t="shared" si="9"/>
        <v>0</v>
      </c>
      <c r="AC24" s="23">
        <f t="shared" si="9"/>
        <v>0</v>
      </c>
      <c r="AD24" s="23">
        <f t="shared" si="10"/>
        <v>0</v>
      </c>
      <c r="AE24" s="23">
        <f t="shared" si="10"/>
        <v>0</v>
      </c>
      <c r="AF24" s="58">
        <f t="shared" si="11"/>
        <v>0</v>
      </c>
      <c r="AG24" s="18"/>
      <c r="AH24" s="19"/>
      <c r="AI24" s="19"/>
      <c r="AJ24" s="19"/>
      <c r="AK24" s="19"/>
      <c r="AL24" s="19"/>
      <c r="AM24" s="22">
        <f t="shared" si="12"/>
        <v>0</v>
      </c>
      <c r="AN24" s="18"/>
      <c r="AO24" s="24">
        <f t="shared" si="13"/>
        <v>0</v>
      </c>
    </row>
    <row r="25" spans="1:41" ht="15.75" customHeight="1" x14ac:dyDescent="0.25">
      <c r="A25" s="16"/>
      <c r="B25" s="17"/>
      <c r="C25" s="18"/>
      <c r="D25" s="19"/>
      <c r="E25" s="20">
        <f t="shared" si="0"/>
        <v>0</v>
      </c>
      <c r="F25" s="19"/>
      <c r="G25" s="19"/>
      <c r="H25" s="20">
        <f t="shared" si="1"/>
        <v>0</v>
      </c>
      <c r="I25" s="19"/>
      <c r="J25" s="19"/>
      <c r="K25" s="19"/>
      <c r="L25" s="20">
        <f t="shared" si="2"/>
        <v>0</v>
      </c>
      <c r="M25" s="19"/>
      <c r="N25" s="13">
        <f t="shared" si="3"/>
        <v>0</v>
      </c>
      <c r="O25" s="19"/>
      <c r="P25" s="19"/>
      <c r="Q25" s="20">
        <f t="shared" si="4"/>
        <v>0</v>
      </c>
      <c r="R25" s="19"/>
      <c r="S25" s="21">
        <f t="shared" si="5"/>
        <v>0</v>
      </c>
      <c r="T25" s="21">
        <f t="shared" si="6"/>
        <v>0</v>
      </c>
      <c r="U25" s="22">
        <f t="shared" si="7"/>
        <v>0</v>
      </c>
      <c r="V25" s="18"/>
      <c r="W25" s="19"/>
      <c r="X25" s="19"/>
      <c r="Y25" s="19"/>
      <c r="Z25" s="21">
        <f t="shared" si="8"/>
        <v>0</v>
      </c>
      <c r="AA25" s="19"/>
      <c r="AB25" s="23">
        <f t="shared" si="9"/>
        <v>0</v>
      </c>
      <c r="AC25" s="23">
        <f t="shared" si="9"/>
        <v>0</v>
      </c>
      <c r="AD25" s="23">
        <f t="shared" si="10"/>
        <v>0</v>
      </c>
      <c r="AE25" s="23">
        <f t="shared" si="10"/>
        <v>0</v>
      </c>
      <c r="AF25" s="58">
        <f t="shared" si="11"/>
        <v>0</v>
      </c>
      <c r="AG25" s="18"/>
      <c r="AH25" s="19"/>
      <c r="AI25" s="19"/>
      <c r="AJ25" s="19"/>
      <c r="AK25" s="19"/>
      <c r="AL25" s="19"/>
      <c r="AM25" s="22">
        <f t="shared" si="12"/>
        <v>0</v>
      </c>
      <c r="AN25" s="18"/>
      <c r="AO25" s="24">
        <f t="shared" si="13"/>
        <v>0</v>
      </c>
    </row>
    <row r="26" spans="1:41" ht="15.75" customHeight="1" x14ac:dyDescent="0.25">
      <c r="A26" s="16"/>
      <c r="B26" s="17"/>
      <c r="C26" s="18"/>
      <c r="D26" s="19"/>
      <c r="E26" s="20">
        <f t="shared" si="0"/>
        <v>0</v>
      </c>
      <c r="F26" s="19"/>
      <c r="G26" s="19"/>
      <c r="H26" s="20">
        <f t="shared" si="1"/>
        <v>0</v>
      </c>
      <c r="I26" s="19"/>
      <c r="J26" s="19"/>
      <c r="K26" s="19"/>
      <c r="L26" s="20">
        <f t="shared" si="2"/>
        <v>0</v>
      </c>
      <c r="M26" s="19"/>
      <c r="N26" s="13">
        <f t="shared" si="3"/>
        <v>0</v>
      </c>
      <c r="O26" s="19"/>
      <c r="P26" s="19"/>
      <c r="Q26" s="20">
        <f t="shared" si="4"/>
        <v>0</v>
      </c>
      <c r="R26" s="19"/>
      <c r="S26" s="21">
        <f t="shared" si="5"/>
        <v>0</v>
      </c>
      <c r="T26" s="21">
        <f t="shared" si="6"/>
        <v>0</v>
      </c>
      <c r="U26" s="22">
        <f t="shared" si="7"/>
        <v>0</v>
      </c>
      <c r="V26" s="18"/>
      <c r="W26" s="19"/>
      <c r="X26" s="19"/>
      <c r="Y26" s="19"/>
      <c r="Z26" s="21">
        <f t="shared" si="8"/>
        <v>0</v>
      </c>
      <c r="AA26" s="19"/>
      <c r="AB26" s="23">
        <f t="shared" si="9"/>
        <v>0</v>
      </c>
      <c r="AC26" s="23">
        <f t="shared" si="9"/>
        <v>0</v>
      </c>
      <c r="AD26" s="23">
        <f t="shared" si="10"/>
        <v>0</v>
      </c>
      <c r="AE26" s="23">
        <f t="shared" si="10"/>
        <v>0</v>
      </c>
      <c r="AF26" s="58">
        <f t="shared" si="11"/>
        <v>0</v>
      </c>
      <c r="AG26" s="18"/>
      <c r="AH26" s="19"/>
      <c r="AI26" s="19"/>
      <c r="AJ26" s="19"/>
      <c r="AK26" s="19"/>
      <c r="AL26" s="19"/>
      <c r="AM26" s="22">
        <f t="shared" si="12"/>
        <v>0</v>
      </c>
      <c r="AN26" s="18"/>
      <c r="AO26" s="24">
        <f t="shared" si="13"/>
        <v>0</v>
      </c>
    </row>
    <row r="27" spans="1:41" ht="15.75" customHeight="1" x14ac:dyDescent="0.25">
      <c r="A27" s="16"/>
      <c r="B27" s="17"/>
      <c r="C27" s="18"/>
      <c r="D27" s="19"/>
      <c r="E27" s="20">
        <f t="shared" si="0"/>
        <v>0</v>
      </c>
      <c r="F27" s="19"/>
      <c r="G27" s="19"/>
      <c r="H27" s="20">
        <f t="shared" si="1"/>
        <v>0</v>
      </c>
      <c r="I27" s="19"/>
      <c r="J27" s="19"/>
      <c r="K27" s="19"/>
      <c r="L27" s="20">
        <f t="shared" si="2"/>
        <v>0</v>
      </c>
      <c r="M27" s="19"/>
      <c r="N27" s="13">
        <f t="shared" si="3"/>
        <v>0</v>
      </c>
      <c r="O27" s="19"/>
      <c r="P27" s="19"/>
      <c r="Q27" s="20">
        <f t="shared" si="4"/>
        <v>0</v>
      </c>
      <c r="R27" s="19"/>
      <c r="S27" s="21">
        <f t="shared" si="5"/>
        <v>0</v>
      </c>
      <c r="T27" s="21">
        <f t="shared" si="6"/>
        <v>0</v>
      </c>
      <c r="U27" s="22">
        <f t="shared" si="7"/>
        <v>0</v>
      </c>
      <c r="V27" s="18"/>
      <c r="W27" s="19"/>
      <c r="X27" s="19"/>
      <c r="Y27" s="19"/>
      <c r="Z27" s="21">
        <f t="shared" si="8"/>
        <v>0</v>
      </c>
      <c r="AA27" s="19"/>
      <c r="AB27" s="23">
        <f t="shared" si="9"/>
        <v>0</v>
      </c>
      <c r="AC27" s="23">
        <f t="shared" si="9"/>
        <v>0</v>
      </c>
      <c r="AD27" s="23">
        <f t="shared" si="10"/>
        <v>0</v>
      </c>
      <c r="AE27" s="23">
        <f t="shared" si="10"/>
        <v>0</v>
      </c>
      <c r="AF27" s="58">
        <f t="shared" si="11"/>
        <v>0</v>
      </c>
      <c r="AG27" s="18"/>
      <c r="AH27" s="19"/>
      <c r="AI27" s="19"/>
      <c r="AJ27" s="19"/>
      <c r="AK27" s="19"/>
      <c r="AL27" s="19"/>
      <c r="AM27" s="22">
        <f t="shared" si="12"/>
        <v>0</v>
      </c>
      <c r="AN27" s="18"/>
      <c r="AO27" s="24">
        <f t="shared" si="13"/>
        <v>0</v>
      </c>
    </row>
    <row r="28" spans="1:41" ht="15.75" customHeight="1" x14ac:dyDescent="0.25">
      <c r="A28" s="16"/>
      <c r="B28" s="17"/>
      <c r="C28" s="18"/>
      <c r="D28" s="19"/>
      <c r="E28" s="20">
        <f t="shared" si="0"/>
        <v>0</v>
      </c>
      <c r="F28" s="19"/>
      <c r="G28" s="19"/>
      <c r="H28" s="20">
        <f t="shared" si="1"/>
        <v>0</v>
      </c>
      <c r="I28" s="19"/>
      <c r="J28" s="19"/>
      <c r="K28" s="19"/>
      <c r="L28" s="20">
        <f t="shared" si="2"/>
        <v>0</v>
      </c>
      <c r="M28" s="19"/>
      <c r="N28" s="13">
        <f t="shared" si="3"/>
        <v>0</v>
      </c>
      <c r="O28" s="19"/>
      <c r="P28" s="19"/>
      <c r="Q28" s="20">
        <f t="shared" si="4"/>
        <v>0</v>
      </c>
      <c r="R28" s="19"/>
      <c r="S28" s="21">
        <f t="shared" si="5"/>
        <v>0</v>
      </c>
      <c r="T28" s="21">
        <f t="shared" si="6"/>
        <v>0</v>
      </c>
      <c r="U28" s="22">
        <f t="shared" si="7"/>
        <v>0</v>
      </c>
      <c r="V28" s="18"/>
      <c r="W28" s="19"/>
      <c r="X28" s="19"/>
      <c r="Y28" s="19"/>
      <c r="Z28" s="21">
        <f t="shared" si="8"/>
        <v>0</v>
      </c>
      <c r="AA28" s="19"/>
      <c r="AB28" s="23">
        <f t="shared" si="9"/>
        <v>0</v>
      </c>
      <c r="AC28" s="23">
        <f t="shared" si="9"/>
        <v>0</v>
      </c>
      <c r="AD28" s="23">
        <f t="shared" si="10"/>
        <v>0</v>
      </c>
      <c r="AE28" s="23">
        <f t="shared" si="10"/>
        <v>0</v>
      </c>
      <c r="AF28" s="58">
        <f t="shared" si="11"/>
        <v>0</v>
      </c>
      <c r="AG28" s="18"/>
      <c r="AH28" s="19"/>
      <c r="AI28" s="19"/>
      <c r="AJ28" s="19"/>
      <c r="AK28" s="19"/>
      <c r="AL28" s="19"/>
      <c r="AM28" s="22">
        <f t="shared" si="12"/>
        <v>0</v>
      </c>
      <c r="AN28" s="18"/>
      <c r="AO28" s="24">
        <f t="shared" si="13"/>
        <v>0</v>
      </c>
    </row>
    <row r="29" spans="1:41" ht="15.75" customHeight="1" x14ac:dyDescent="0.25">
      <c r="A29" s="16"/>
      <c r="B29" s="17"/>
      <c r="C29" s="18"/>
      <c r="D29" s="19"/>
      <c r="E29" s="20">
        <f t="shared" si="0"/>
        <v>0</v>
      </c>
      <c r="F29" s="19"/>
      <c r="G29" s="19"/>
      <c r="H29" s="20">
        <f t="shared" si="1"/>
        <v>0</v>
      </c>
      <c r="I29" s="19"/>
      <c r="J29" s="19"/>
      <c r="K29" s="19"/>
      <c r="L29" s="20">
        <f t="shared" si="2"/>
        <v>0</v>
      </c>
      <c r="M29" s="19"/>
      <c r="N29" s="13">
        <f t="shared" si="3"/>
        <v>0</v>
      </c>
      <c r="O29" s="19"/>
      <c r="P29" s="19"/>
      <c r="Q29" s="20">
        <f t="shared" si="4"/>
        <v>0</v>
      </c>
      <c r="R29" s="19"/>
      <c r="S29" s="21">
        <f t="shared" si="5"/>
        <v>0</v>
      </c>
      <c r="T29" s="21">
        <f t="shared" si="6"/>
        <v>0</v>
      </c>
      <c r="U29" s="22">
        <f t="shared" si="7"/>
        <v>0</v>
      </c>
      <c r="V29" s="18"/>
      <c r="W29" s="19"/>
      <c r="X29" s="19"/>
      <c r="Y29" s="19"/>
      <c r="Z29" s="21">
        <f t="shared" si="8"/>
        <v>0</v>
      </c>
      <c r="AA29" s="19"/>
      <c r="AB29" s="23">
        <f t="shared" si="9"/>
        <v>0</v>
      </c>
      <c r="AC29" s="23">
        <f t="shared" si="9"/>
        <v>0</v>
      </c>
      <c r="AD29" s="23">
        <f t="shared" si="10"/>
        <v>0</v>
      </c>
      <c r="AE29" s="23">
        <f t="shared" si="10"/>
        <v>0</v>
      </c>
      <c r="AF29" s="58">
        <f t="shared" si="11"/>
        <v>0</v>
      </c>
      <c r="AG29" s="18"/>
      <c r="AH29" s="19"/>
      <c r="AI29" s="19"/>
      <c r="AJ29" s="19"/>
      <c r="AK29" s="19"/>
      <c r="AL29" s="19"/>
      <c r="AM29" s="22">
        <f t="shared" si="12"/>
        <v>0</v>
      </c>
      <c r="AN29" s="18"/>
      <c r="AO29" s="24">
        <f t="shared" si="13"/>
        <v>0</v>
      </c>
    </row>
    <row r="30" spans="1:41" ht="15.75" customHeight="1" x14ac:dyDescent="0.25">
      <c r="A30" s="16"/>
      <c r="B30" s="17"/>
      <c r="C30" s="18"/>
      <c r="D30" s="19"/>
      <c r="E30" s="20">
        <f t="shared" si="0"/>
        <v>0</v>
      </c>
      <c r="F30" s="19"/>
      <c r="G30" s="19"/>
      <c r="H30" s="20">
        <f t="shared" si="1"/>
        <v>0</v>
      </c>
      <c r="I30" s="19"/>
      <c r="J30" s="19"/>
      <c r="K30" s="19"/>
      <c r="L30" s="20">
        <f t="shared" si="2"/>
        <v>0</v>
      </c>
      <c r="M30" s="19"/>
      <c r="N30" s="13">
        <f t="shared" si="3"/>
        <v>0</v>
      </c>
      <c r="O30" s="19"/>
      <c r="P30" s="19"/>
      <c r="Q30" s="20">
        <f t="shared" si="4"/>
        <v>0</v>
      </c>
      <c r="R30" s="19"/>
      <c r="S30" s="21">
        <f t="shared" si="5"/>
        <v>0</v>
      </c>
      <c r="T30" s="21">
        <f t="shared" si="6"/>
        <v>0</v>
      </c>
      <c r="U30" s="22">
        <f t="shared" si="7"/>
        <v>0</v>
      </c>
      <c r="V30" s="18"/>
      <c r="W30" s="19"/>
      <c r="X30" s="19"/>
      <c r="Y30" s="19"/>
      <c r="Z30" s="21">
        <f t="shared" si="8"/>
        <v>0</v>
      </c>
      <c r="AA30" s="19"/>
      <c r="AB30" s="23">
        <f t="shared" si="9"/>
        <v>0</v>
      </c>
      <c r="AC30" s="23">
        <f t="shared" si="9"/>
        <v>0</v>
      </c>
      <c r="AD30" s="23">
        <f t="shared" si="10"/>
        <v>0</v>
      </c>
      <c r="AE30" s="23">
        <f t="shared" si="10"/>
        <v>0</v>
      </c>
      <c r="AF30" s="58">
        <f t="shared" si="11"/>
        <v>0</v>
      </c>
      <c r="AG30" s="18"/>
      <c r="AH30" s="19"/>
      <c r="AI30" s="19"/>
      <c r="AJ30" s="19"/>
      <c r="AK30" s="19"/>
      <c r="AL30" s="19"/>
      <c r="AM30" s="22">
        <f t="shared" si="12"/>
        <v>0</v>
      </c>
      <c r="AN30" s="18"/>
      <c r="AO30" s="24">
        <f t="shared" si="13"/>
        <v>0</v>
      </c>
    </row>
    <row r="31" spans="1:41" ht="15.75" customHeight="1" x14ac:dyDescent="0.25">
      <c r="A31" s="16"/>
      <c r="B31" s="17"/>
      <c r="C31" s="18"/>
      <c r="D31" s="19"/>
      <c r="E31" s="20">
        <f t="shared" si="0"/>
        <v>0</v>
      </c>
      <c r="F31" s="19"/>
      <c r="G31" s="19"/>
      <c r="H31" s="20">
        <f t="shared" si="1"/>
        <v>0</v>
      </c>
      <c r="I31" s="19"/>
      <c r="J31" s="19"/>
      <c r="K31" s="19"/>
      <c r="L31" s="20">
        <f t="shared" si="2"/>
        <v>0</v>
      </c>
      <c r="M31" s="19"/>
      <c r="N31" s="13">
        <f t="shared" si="3"/>
        <v>0</v>
      </c>
      <c r="O31" s="19"/>
      <c r="P31" s="19"/>
      <c r="Q31" s="20">
        <f t="shared" si="4"/>
        <v>0</v>
      </c>
      <c r="R31" s="19"/>
      <c r="S31" s="21">
        <f t="shared" si="5"/>
        <v>0</v>
      </c>
      <c r="T31" s="21">
        <f t="shared" si="6"/>
        <v>0</v>
      </c>
      <c r="U31" s="22">
        <f t="shared" si="7"/>
        <v>0</v>
      </c>
      <c r="V31" s="18"/>
      <c r="W31" s="19"/>
      <c r="X31" s="19"/>
      <c r="Y31" s="19"/>
      <c r="Z31" s="21">
        <f t="shared" si="8"/>
        <v>0</v>
      </c>
      <c r="AA31" s="19"/>
      <c r="AB31" s="23">
        <f t="shared" si="9"/>
        <v>0</v>
      </c>
      <c r="AC31" s="23">
        <f t="shared" si="9"/>
        <v>0</v>
      </c>
      <c r="AD31" s="23">
        <f t="shared" si="10"/>
        <v>0</v>
      </c>
      <c r="AE31" s="23">
        <f t="shared" si="10"/>
        <v>0</v>
      </c>
      <c r="AF31" s="58">
        <f t="shared" si="11"/>
        <v>0</v>
      </c>
      <c r="AG31" s="18"/>
      <c r="AH31" s="19"/>
      <c r="AI31" s="19"/>
      <c r="AJ31" s="19"/>
      <c r="AK31" s="19"/>
      <c r="AL31" s="19"/>
      <c r="AM31" s="22">
        <f t="shared" si="12"/>
        <v>0</v>
      </c>
      <c r="AN31" s="18"/>
      <c r="AO31" s="24">
        <f t="shared" si="13"/>
        <v>0</v>
      </c>
    </row>
    <row r="32" spans="1:41" ht="15.75" customHeight="1" x14ac:dyDescent="0.25">
      <c r="A32" s="16"/>
      <c r="B32" s="17"/>
      <c r="C32" s="18"/>
      <c r="D32" s="19"/>
      <c r="E32" s="20">
        <f t="shared" si="0"/>
        <v>0</v>
      </c>
      <c r="F32" s="19"/>
      <c r="G32" s="19"/>
      <c r="H32" s="20">
        <f t="shared" si="1"/>
        <v>0</v>
      </c>
      <c r="I32" s="19"/>
      <c r="J32" s="19"/>
      <c r="K32" s="19"/>
      <c r="L32" s="20">
        <f t="shared" si="2"/>
        <v>0</v>
      </c>
      <c r="M32" s="19"/>
      <c r="N32" s="13">
        <f t="shared" si="3"/>
        <v>0</v>
      </c>
      <c r="O32" s="19"/>
      <c r="P32" s="19"/>
      <c r="Q32" s="20">
        <f t="shared" si="4"/>
        <v>0</v>
      </c>
      <c r="R32" s="19"/>
      <c r="S32" s="21">
        <f t="shared" si="5"/>
        <v>0</v>
      </c>
      <c r="T32" s="21">
        <f t="shared" si="6"/>
        <v>0</v>
      </c>
      <c r="U32" s="22">
        <f t="shared" si="7"/>
        <v>0</v>
      </c>
      <c r="V32" s="18"/>
      <c r="W32" s="19"/>
      <c r="X32" s="19"/>
      <c r="Y32" s="19"/>
      <c r="Z32" s="21">
        <f t="shared" si="8"/>
        <v>0</v>
      </c>
      <c r="AA32" s="19"/>
      <c r="AB32" s="23">
        <f t="shared" ref="AB32:AC47" si="14">IFERROR(V32/J32, 0)</f>
        <v>0</v>
      </c>
      <c r="AC32" s="23">
        <f t="shared" si="14"/>
        <v>0</v>
      </c>
      <c r="AD32" s="23">
        <f t="shared" ref="AD32:AE47" si="15">IFERROR(Z32/O32, 0)</f>
        <v>0</v>
      </c>
      <c r="AE32" s="23">
        <f t="shared" si="15"/>
        <v>0</v>
      </c>
      <c r="AF32" s="58">
        <f t="shared" si="11"/>
        <v>0</v>
      </c>
      <c r="AG32" s="18"/>
      <c r="AH32" s="19"/>
      <c r="AI32" s="19"/>
      <c r="AJ32" s="19"/>
      <c r="AK32" s="19"/>
      <c r="AL32" s="19"/>
      <c r="AM32" s="22">
        <f t="shared" si="12"/>
        <v>0</v>
      </c>
      <c r="AN32" s="18"/>
      <c r="AO32" s="24">
        <f t="shared" si="13"/>
        <v>0</v>
      </c>
    </row>
    <row r="33" spans="1:41" ht="15.75" customHeight="1" x14ac:dyDescent="0.25">
      <c r="A33" s="9"/>
      <c r="B33" s="10"/>
      <c r="C33" s="11"/>
      <c r="D33" s="12"/>
      <c r="E33" s="13">
        <f t="shared" si="0"/>
        <v>0</v>
      </c>
      <c r="F33" s="12"/>
      <c r="G33" s="12"/>
      <c r="H33" s="13">
        <f t="shared" si="1"/>
        <v>0</v>
      </c>
      <c r="I33" s="12"/>
      <c r="J33" s="12"/>
      <c r="K33" s="12"/>
      <c r="L33" s="13">
        <f t="shared" si="2"/>
        <v>0</v>
      </c>
      <c r="M33" s="12"/>
      <c r="N33" s="13">
        <f t="shared" si="3"/>
        <v>0</v>
      </c>
      <c r="O33" s="12"/>
      <c r="P33" s="12"/>
      <c r="Q33" s="13">
        <f t="shared" si="4"/>
        <v>0</v>
      </c>
      <c r="R33" s="12"/>
      <c r="S33" s="13">
        <f t="shared" si="5"/>
        <v>0</v>
      </c>
      <c r="T33" s="13">
        <f t="shared" si="6"/>
        <v>0</v>
      </c>
      <c r="U33" s="14">
        <f t="shared" si="7"/>
        <v>0</v>
      </c>
      <c r="V33" s="11"/>
      <c r="W33" s="12"/>
      <c r="X33" s="12"/>
      <c r="Y33" s="12"/>
      <c r="Z33" s="13">
        <f t="shared" si="8"/>
        <v>0</v>
      </c>
      <c r="AA33" s="12"/>
      <c r="AB33" s="15">
        <f t="shared" si="14"/>
        <v>0</v>
      </c>
      <c r="AC33" s="15">
        <f t="shared" si="14"/>
        <v>0</v>
      </c>
      <c r="AD33" s="15">
        <f t="shared" si="15"/>
        <v>0</v>
      </c>
      <c r="AE33" s="15">
        <f t="shared" si="15"/>
        <v>0</v>
      </c>
      <c r="AF33" s="57">
        <f t="shared" si="11"/>
        <v>0</v>
      </c>
      <c r="AG33" s="11"/>
      <c r="AH33" s="12"/>
      <c r="AI33" s="12"/>
      <c r="AJ33" s="12"/>
      <c r="AK33" s="12"/>
      <c r="AL33" s="12"/>
      <c r="AM33" s="14">
        <f t="shared" si="12"/>
        <v>0</v>
      </c>
      <c r="AN33" s="11"/>
      <c r="AO33" s="14">
        <f t="shared" si="13"/>
        <v>0</v>
      </c>
    </row>
    <row r="34" spans="1:41" ht="15.75" customHeight="1" x14ac:dyDescent="0.25">
      <c r="A34" s="9"/>
      <c r="B34" s="10"/>
      <c r="C34" s="11"/>
      <c r="D34" s="12"/>
      <c r="E34" s="13">
        <f t="shared" si="0"/>
        <v>0</v>
      </c>
      <c r="F34" s="12"/>
      <c r="G34" s="12"/>
      <c r="H34" s="13">
        <f t="shared" si="1"/>
        <v>0</v>
      </c>
      <c r="I34" s="12"/>
      <c r="J34" s="12"/>
      <c r="K34" s="12"/>
      <c r="L34" s="13">
        <f t="shared" si="2"/>
        <v>0</v>
      </c>
      <c r="M34" s="12"/>
      <c r="N34" s="13">
        <f t="shared" si="3"/>
        <v>0</v>
      </c>
      <c r="O34" s="12"/>
      <c r="P34" s="12"/>
      <c r="Q34" s="13">
        <f t="shared" si="4"/>
        <v>0</v>
      </c>
      <c r="R34" s="12"/>
      <c r="S34" s="13">
        <f t="shared" si="5"/>
        <v>0</v>
      </c>
      <c r="T34" s="13">
        <f t="shared" si="6"/>
        <v>0</v>
      </c>
      <c r="U34" s="14">
        <f t="shared" si="7"/>
        <v>0</v>
      </c>
      <c r="V34" s="11"/>
      <c r="W34" s="12"/>
      <c r="X34" s="12"/>
      <c r="Y34" s="12"/>
      <c r="Z34" s="13">
        <f t="shared" si="8"/>
        <v>0</v>
      </c>
      <c r="AA34" s="12"/>
      <c r="AB34" s="15">
        <f t="shared" si="14"/>
        <v>0</v>
      </c>
      <c r="AC34" s="15">
        <f t="shared" si="14"/>
        <v>0</v>
      </c>
      <c r="AD34" s="15">
        <f t="shared" si="15"/>
        <v>0</v>
      </c>
      <c r="AE34" s="15">
        <f t="shared" si="15"/>
        <v>0</v>
      </c>
      <c r="AF34" s="57">
        <f t="shared" si="11"/>
        <v>0</v>
      </c>
      <c r="AG34" s="11"/>
      <c r="AH34" s="12"/>
      <c r="AI34" s="12"/>
      <c r="AJ34" s="12"/>
      <c r="AK34" s="12"/>
      <c r="AL34" s="12"/>
      <c r="AM34" s="14">
        <f t="shared" si="12"/>
        <v>0</v>
      </c>
      <c r="AN34" s="11"/>
      <c r="AO34" s="14">
        <f t="shared" si="13"/>
        <v>0</v>
      </c>
    </row>
    <row r="35" spans="1:41" ht="15.75" customHeight="1" x14ac:dyDescent="0.25">
      <c r="A35" s="9"/>
      <c r="B35" s="10"/>
      <c r="C35" s="11"/>
      <c r="D35" s="12"/>
      <c r="E35" s="13">
        <f t="shared" si="0"/>
        <v>0</v>
      </c>
      <c r="F35" s="12"/>
      <c r="G35" s="12"/>
      <c r="H35" s="13">
        <f t="shared" si="1"/>
        <v>0</v>
      </c>
      <c r="I35" s="12"/>
      <c r="J35" s="12"/>
      <c r="K35" s="12"/>
      <c r="L35" s="13">
        <f t="shared" si="2"/>
        <v>0</v>
      </c>
      <c r="M35" s="12"/>
      <c r="N35" s="13">
        <f t="shared" si="3"/>
        <v>0</v>
      </c>
      <c r="O35" s="12"/>
      <c r="P35" s="12"/>
      <c r="Q35" s="13">
        <f t="shared" si="4"/>
        <v>0</v>
      </c>
      <c r="R35" s="12"/>
      <c r="S35" s="13">
        <f t="shared" si="5"/>
        <v>0</v>
      </c>
      <c r="T35" s="13">
        <f t="shared" si="6"/>
        <v>0</v>
      </c>
      <c r="U35" s="14">
        <f t="shared" si="7"/>
        <v>0</v>
      </c>
      <c r="V35" s="11"/>
      <c r="W35" s="12"/>
      <c r="X35" s="12"/>
      <c r="Y35" s="12"/>
      <c r="Z35" s="13">
        <f t="shared" si="8"/>
        <v>0</v>
      </c>
      <c r="AA35" s="12"/>
      <c r="AB35" s="15">
        <f t="shared" si="14"/>
        <v>0</v>
      </c>
      <c r="AC35" s="15">
        <f t="shared" si="14"/>
        <v>0</v>
      </c>
      <c r="AD35" s="15">
        <f t="shared" si="15"/>
        <v>0</v>
      </c>
      <c r="AE35" s="15">
        <f t="shared" si="15"/>
        <v>0</v>
      </c>
      <c r="AF35" s="57">
        <f t="shared" si="11"/>
        <v>0</v>
      </c>
      <c r="AG35" s="11"/>
      <c r="AH35" s="12"/>
      <c r="AI35" s="12"/>
      <c r="AJ35" s="12"/>
      <c r="AK35" s="12"/>
      <c r="AL35" s="12"/>
      <c r="AM35" s="14">
        <f t="shared" si="12"/>
        <v>0</v>
      </c>
      <c r="AN35" s="11"/>
      <c r="AO35" s="14">
        <f t="shared" si="13"/>
        <v>0</v>
      </c>
    </row>
    <row r="36" spans="1:41" ht="15.75" customHeight="1" x14ac:dyDescent="0.25">
      <c r="A36" s="9"/>
      <c r="B36" s="10"/>
      <c r="C36" s="11"/>
      <c r="D36" s="12"/>
      <c r="E36" s="13">
        <f t="shared" si="0"/>
        <v>0</v>
      </c>
      <c r="F36" s="12"/>
      <c r="G36" s="12"/>
      <c r="H36" s="13">
        <f t="shared" si="1"/>
        <v>0</v>
      </c>
      <c r="I36" s="12"/>
      <c r="J36" s="12"/>
      <c r="K36" s="12"/>
      <c r="L36" s="13">
        <f t="shared" si="2"/>
        <v>0</v>
      </c>
      <c r="M36" s="12"/>
      <c r="N36" s="13">
        <f t="shared" si="3"/>
        <v>0</v>
      </c>
      <c r="O36" s="12"/>
      <c r="P36" s="12"/>
      <c r="Q36" s="13">
        <f t="shared" si="4"/>
        <v>0</v>
      </c>
      <c r="R36" s="12"/>
      <c r="S36" s="13">
        <f t="shared" si="5"/>
        <v>0</v>
      </c>
      <c r="T36" s="13">
        <f t="shared" si="6"/>
        <v>0</v>
      </c>
      <c r="U36" s="14">
        <f t="shared" si="7"/>
        <v>0</v>
      </c>
      <c r="V36" s="11"/>
      <c r="W36" s="12"/>
      <c r="X36" s="12"/>
      <c r="Y36" s="12"/>
      <c r="Z36" s="13">
        <f t="shared" si="8"/>
        <v>0</v>
      </c>
      <c r="AA36" s="12"/>
      <c r="AB36" s="15">
        <f t="shared" si="14"/>
        <v>0</v>
      </c>
      <c r="AC36" s="15">
        <f t="shared" si="14"/>
        <v>0</v>
      </c>
      <c r="AD36" s="15">
        <f t="shared" si="15"/>
        <v>0</v>
      </c>
      <c r="AE36" s="15">
        <f t="shared" si="15"/>
        <v>0</v>
      </c>
      <c r="AF36" s="57">
        <f t="shared" si="11"/>
        <v>0</v>
      </c>
      <c r="AG36" s="11"/>
      <c r="AH36" s="12"/>
      <c r="AI36" s="12"/>
      <c r="AJ36" s="12"/>
      <c r="AK36" s="12"/>
      <c r="AL36" s="12"/>
      <c r="AM36" s="14">
        <f t="shared" si="12"/>
        <v>0</v>
      </c>
      <c r="AN36" s="11"/>
      <c r="AO36" s="14">
        <f t="shared" si="13"/>
        <v>0</v>
      </c>
    </row>
    <row r="37" spans="1:41" ht="15.75" customHeight="1" x14ac:dyDescent="0.25">
      <c r="A37" s="9"/>
      <c r="B37" s="10"/>
      <c r="C37" s="11"/>
      <c r="D37" s="12"/>
      <c r="E37" s="13">
        <f t="shared" si="0"/>
        <v>0</v>
      </c>
      <c r="F37" s="12"/>
      <c r="G37" s="12"/>
      <c r="H37" s="13">
        <f t="shared" si="1"/>
        <v>0</v>
      </c>
      <c r="I37" s="12"/>
      <c r="J37" s="12"/>
      <c r="K37" s="12"/>
      <c r="L37" s="13">
        <f t="shared" si="2"/>
        <v>0</v>
      </c>
      <c r="M37" s="12"/>
      <c r="N37" s="13">
        <f t="shared" si="3"/>
        <v>0</v>
      </c>
      <c r="O37" s="12"/>
      <c r="P37" s="12"/>
      <c r="Q37" s="13">
        <f t="shared" si="4"/>
        <v>0</v>
      </c>
      <c r="R37" s="12"/>
      <c r="S37" s="13">
        <f t="shared" si="5"/>
        <v>0</v>
      </c>
      <c r="T37" s="13">
        <f t="shared" si="6"/>
        <v>0</v>
      </c>
      <c r="U37" s="14">
        <f t="shared" si="7"/>
        <v>0</v>
      </c>
      <c r="V37" s="11"/>
      <c r="W37" s="12"/>
      <c r="X37" s="12"/>
      <c r="Y37" s="12"/>
      <c r="Z37" s="13">
        <f t="shared" si="8"/>
        <v>0</v>
      </c>
      <c r="AA37" s="12"/>
      <c r="AB37" s="15">
        <f t="shared" si="14"/>
        <v>0</v>
      </c>
      <c r="AC37" s="15">
        <f t="shared" si="14"/>
        <v>0</v>
      </c>
      <c r="AD37" s="15">
        <f t="shared" si="15"/>
        <v>0</v>
      </c>
      <c r="AE37" s="15">
        <f t="shared" si="15"/>
        <v>0</v>
      </c>
      <c r="AF37" s="57">
        <f t="shared" si="11"/>
        <v>0</v>
      </c>
      <c r="AG37" s="11"/>
      <c r="AH37" s="12"/>
      <c r="AI37" s="12"/>
      <c r="AJ37" s="12"/>
      <c r="AK37" s="12"/>
      <c r="AL37" s="12"/>
      <c r="AM37" s="14">
        <f t="shared" si="12"/>
        <v>0</v>
      </c>
      <c r="AN37" s="11"/>
      <c r="AO37" s="14">
        <f t="shared" si="13"/>
        <v>0</v>
      </c>
    </row>
    <row r="38" spans="1:41" ht="15.75" customHeight="1" x14ac:dyDescent="0.25">
      <c r="A38" s="9"/>
      <c r="B38" s="10"/>
      <c r="C38" s="11"/>
      <c r="D38" s="12"/>
      <c r="E38" s="13">
        <f t="shared" si="0"/>
        <v>0</v>
      </c>
      <c r="F38" s="12"/>
      <c r="G38" s="12"/>
      <c r="H38" s="13">
        <f t="shared" si="1"/>
        <v>0</v>
      </c>
      <c r="I38" s="12"/>
      <c r="J38" s="12"/>
      <c r="K38" s="12"/>
      <c r="L38" s="13">
        <f t="shared" si="2"/>
        <v>0</v>
      </c>
      <c r="M38" s="12"/>
      <c r="N38" s="13">
        <f t="shared" si="3"/>
        <v>0</v>
      </c>
      <c r="O38" s="12"/>
      <c r="P38" s="12"/>
      <c r="Q38" s="13">
        <f t="shared" si="4"/>
        <v>0</v>
      </c>
      <c r="R38" s="12"/>
      <c r="S38" s="13">
        <f t="shared" si="5"/>
        <v>0</v>
      </c>
      <c r="T38" s="13">
        <f t="shared" si="6"/>
        <v>0</v>
      </c>
      <c r="U38" s="14">
        <f t="shared" si="7"/>
        <v>0</v>
      </c>
      <c r="V38" s="11"/>
      <c r="W38" s="12"/>
      <c r="X38" s="12"/>
      <c r="Y38" s="12"/>
      <c r="Z38" s="13">
        <f t="shared" si="8"/>
        <v>0</v>
      </c>
      <c r="AA38" s="12"/>
      <c r="AB38" s="15">
        <f t="shared" si="14"/>
        <v>0</v>
      </c>
      <c r="AC38" s="15">
        <f t="shared" si="14"/>
        <v>0</v>
      </c>
      <c r="AD38" s="15">
        <f t="shared" si="15"/>
        <v>0</v>
      </c>
      <c r="AE38" s="15">
        <f t="shared" si="15"/>
        <v>0</v>
      </c>
      <c r="AF38" s="57">
        <f t="shared" si="11"/>
        <v>0</v>
      </c>
      <c r="AG38" s="11"/>
      <c r="AH38" s="12"/>
      <c r="AI38" s="12"/>
      <c r="AJ38" s="12"/>
      <c r="AK38" s="12"/>
      <c r="AL38" s="12"/>
      <c r="AM38" s="14">
        <f t="shared" si="12"/>
        <v>0</v>
      </c>
      <c r="AN38" s="11"/>
      <c r="AO38" s="14">
        <f t="shared" si="13"/>
        <v>0</v>
      </c>
    </row>
    <row r="39" spans="1:41" ht="15.75" customHeight="1" x14ac:dyDescent="0.25">
      <c r="A39" s="9"/>
      <c r="B39" s="10"/>
      <c r="C39" s="11"/>
      <c r="D39" s="12"/>
      <c r="E39" s="13">
        <f t="shared" si="0"/>
        <v>0</v>
      </c>
      <c r="F39" s="12"/>
      <c r="G39" s="12"/>
      <c r="H39" s="13">
        <f t="shared" si="1"/>
        <v>0</v>
      </c>
      <c r="I39" s="12"/>
      <c r="J39" s="12"/>
      <c r="K39" s="12"/>
      <c r="L39" s="13">
        <f t="shared" si="2"/>
        <v>0</v>
      </c>
      <c r="M39" s="12"/>
      <c r="N39" s="13">
        <f t="shared" si="3"/>
        <v>0</v>
      </c>
      <c r="O39" s="12"/>
      <c r="P39" s="12"/>
      <c r="Q39" s="13">
        <f t="shared" si="4"/>
        <v>0</v>
      </c>
      <c r="R39" s="12"/>
      <c r="S39" s="13">
        <f t="shared" si="5"/>
        <v>0</v>
      </c>
      <c r="T39" s="13">
        <f t="shared" si="6"/>
        <v>0</v>
      </c>
      <c r="U39" s="14">
        <f t="shared" si="7"/>
        <v>0</v>
      </c>
      <c r="V39" s="11"/>
      <c r="W39" s="12"/>
      <c r="X39" s="12"/>
      <c r="Y39" s="12"/>
      <c r="Z39" s="13">
        <f t="shared" si="8"/>
        <v>0</v>
      </c>
      <c r="AA39" s="12"/>
      <c r="AB39" s="15">
        <f t="shared" si="14"/>
        <v>0</v>
      </c>
      <c r="AC39" s="15">
        <f t="shared" si="14"/>
        <v>0</v>
      </c>
      <c r="AD39" s="15">
        <f t="shared" si="15"/>
        <v>0</v>
      </c>
      <c r="AE39" s="15">
        <f t="shared" si="15"/>
        <v>0</v>
      </c>
      <c r="AF39" s="57">
        <f t="shared" si="11"/>
        <v>0</v>
      </c>
      <c r="AG39" s="11"/>
      <c r="AH39" s="12"/>
      <c r="AI39" s="12"/>
      <c r="AJ39" s="12"/>
      <c r="AK39" s="12"/>
      <c r="AL39" s="12"/>
      <c r="AM39" s="14">
        <f t="shared" si="12"/>
        <v>0</v>
      </c>
      <c r="AN39" s="11"/>
      <c r="AO39" s="14">
        <f t="shared" si="13"/>
        <v>0</v>
      </c>
    </row>
    <row r="40" spans="1:41" ht="15.75" customHeight="1" x14ac:dyDescent="0.25">
      <c r="A40" s="9"/>
      <c r="B40" s="10"/>
      <c r="C40" s="11"/>
      <c r="D40" s="12"/>
      <c r="E40" s="13">
        <f t="shared" si="0"/>
        <v>0</v>
      </c>
      <c r="F40" s="12"/>
      <c r="G40" s="12"/>
      <c r="H40" s="13">
        <f t="shared" si="1"/>
        <v>0</v>
      </c>
      <c r="I40" s="12"/>
      <c r="J40" s="12"/>
      <c r="K40" s="12"/>
      <c r="L40" s="13">
        <f t="shared" si="2"/>
        <v>0</v>
      </c>
      <c r="M40" s="12"/>
      <c r="N40" s="13">
        <f t="shared" si="3"/>
        <v>0</v>
      </c>
      <c r="O40" s="12"/>
      <c r="P40" s="12"/>
      <c r="Q40" s="13">
        <f t="shared" si="4"/>
        <v>0</v>
      </c>
      <c r="R40" s="12"/>
      <c r="S40" s="13">
        <f t="shared" si="5"/>
        <v>0</v>
      </c>
      <c r="T40" s="13">
        <f t="shared" si="6"/>
        <v>0</v>
      </c>
      <c r="U40" s="14">
        <f t="shared" si="7"/>
        <v>0</v>
      </c>
      <c r="V40" s="11"/>
      <c r="W40" s="12"/>
      <c r="X40" s="12"/>
      <c r="Y40" s="12"/>
      <c r="Z40" s="13">
        <f t="shared" si="8"/>
        <v>0</v>
      </c>
      <c r="AA40" s="12"/>
      <c r="AB40" s="15">
        <f t="shared" si="14"/>
        <v>0</v>
      </c>
      <c r="AC40" s="15">
        <f t="shared" si="14"/>
        <v>0</v>
      </c>
      <c r="AD40" s="15">
        <f t="shared" si="15"/>
        <v>0</v>
      </c>
      <c r="AE40" s="15">
        <f t="shared" si="15"/>
        <v>0</v>
      </c>
      <c r="AF40" s="57">
        <f t="shared" si="11"/>
        <v>0</v>
      </c>
      <c r="AG40" s="11"/>
      <c r="AH40" s="12"/>
      <c r="AI40" s="12"/>
      <c r="AJ40" s="12"/>
      <c r="AK40" s="12"/>
      <c r="AL40" s="12"/>
      <c r="AM40" s="14">
        <f t="shared" si="12"/>
        <v>0</v>
      </c>
      <c r="AN40" s="11"/>
      <c r="AO40" s="14">
        <f t="shared" si="13"/>
        <v>0</v>
      </c>
    </row>
    <row r="41" spans="1:41" ht="15.75" customHeight="1" x14ac:dyDescent="0.25">
      <c r="A41" s="9"/>
      <c r="B41" s="10"/>
      <c r="C41" s="11"/>
      <c r="D41" s="12"/>
      <c r="E41" s="13">
        <f t="shared" si="0"/>
        <v>0</v>
      </c>
      <c r="F41" s="12"/>
      <c r="G41" s="12"/>
      <c r="H41" s="13">
        <f t="shared" si="1"/>
        <v>0</v>
      </c>
      <c r="I41" s="12"/>
      <c r="J41" s="12"/>
      <c r="K41" s="12"/>
      <c r="L41" s="13">
        <f t="shared" si="2"/>
        <v>0</v>
      </c>
      <c r="M41" s="12"/>
      <c r="N41" s="13">
        <f t="shared" si="3"/>
        <v>0</v>
      </c>
      <c r="O41" s="12"/>
      <c r="P41" s="12"/>
      <c r="Q41" s="13">
        <f t="shared" si="4"/>
        <v>0</v>
      </c>
      <c r="R41" s="12"/>
      <c r="S41" s="13">
        <f t="shared" si="5"/>
        <v>0</v>
      </c>
      <c r="T41" s="13">
        <f t="shared" si="6"/>
        <v>0</v>
      </c>
      <c r="U41" s="14">
        <f t="shared" si="7"/>
        <v>0</v>
      </c>
      <c r="V41" s="11"/>
      <c r="W41" s="12"/>
      <c r="X41" s="12"/>
      <c r="Y41" s="12"/>
      <c r="Z41" s="13">
        <f t="shared" si="8"/>
        <v>0</v>
      </c>
      <c r="AA41" s="12"/>
      <c r="AB41" s="15">
        <f t="shared" si="14"/>
        <v>0</v>
      </c>
      <c r="AC41" s="15">
        <f t="shared" si="14"/>
        <v>0</v>
      </c>
      <c r="AD41" s="15">
        <f t="shared" si="15"/>
        <v>0</v>
      </c>
      <c r="AE41" s="15">
        <f t="shared" si="15"/>
        <v>0</v>
      </c>
      <c r="AF41" s="57">
        <f t="shared" si="11"/>
        <v>0</v>
      </c>
      <c r="AG41" s="11"/>
      <c r="AH41" s="12"/>
      <c r="AI41" s="12"/>
      <c r="AJ41" s="12"/>
      <c r="AK41" s="12"/>
      <c r="AL41" s="12"/>
      <c r="AM41" s="14">
        <f t="shared" si="12"/>
        <v>0</v>
      </c>
      <c r="AN41" s="11"/>
      <c r="AO41" s="14">
        <f t="shared" si="13"/>
        <v>0</v>
      </c>
    </row>
    <row r="42" spans="1:41" ht="15.75" customHeight="1" x14ac:dyDescent="0.25">
      <c r="A42" s="9"/>
      <c r="B42" s="10"/>
      <c r="C42" s="11"/>
      <c r="D42" s="12"/>
      <c r="E42" s="13">
        <f t="shared" si="0"/>
        <v>0</v>
      </c>
      <c r="F42" s="12"/>
      <c r="G42" s="12"/>
      <c r="H42" s="13">
        <f t="shared" si="1"/>
        <v>0</v>
      </c>
      <c r="I42" s="12"/>
      <c r="J42" s="12"/>
      <c r="K42" s="12"/>
      <c r="L42" s="13">
        <f t="shared" si="2"/>
        <v>0</v>
      </c>
      <c r="M42" s="12"/>
      <c r="N42" s="13">
        <f t="shared" si="3"/>
        <v>0</v>
      </c>
      <c r="O42" s="12"/>
      <c r="P42" s="12"/>
      <c r="Q42" s="13">
        <f t="shared" si="4"/>
        <v>0</v>
      </c>
      <c r="R42" s="12"/>
      <c r="S42" s="13">
        <f t="shared" si="5"/>
        <v>0</v>
      </c>
      <c r="T42" s="13">
        <f t="shared" si="6"/>
        <v>0</v>
      </c>
      <c r="U42" s="14">
        <f t="shared" si="7"/>
        <v>0</v>
      </c>
      <c r="V42" s="11"/>
      <c r="W42" s="12"/>
      <c r="X42" s="12"/>
      <c r="Y42" s="12"/>
      <c r="Z42" s="13">
        <f t="shared" si="8"/>
        <v>0</v>
      </c>
      <c r="AA42" s="12"/>
      <c r="AB42" s="15">
        <f t="shared" si="14"/>
        <v>0</v>
      </c>
      <c r="AC42" s="15">
        <f t="shared" si="14"/>
        <v>0</v>
      </c>
      <c r="AD42" s="15">
        <f t="shared" si="15"/>
        <v>0</v>
      </c>
      <c r="AE42" s="15">
        <f t="shared" si="15"/>
        <v>0</v>
      </c>
      <c r="AF42" s="57">
        <f t="shared" si="11"/>
        <v>0</v>
      </c>
      <c r="AG42" s="11"/>
      <c r="AH42" s="12"/>
      <c r="AI42" s="12"/>
      <c r="AJ42" s="12"/>
      <c r="AK42" s="12"/>
      <c r="AL42" s="12"/>
      <c r="AM42" s="14">
        <f t="shared" si="12"/>
        <v>0</v>
      </c>
      <c r="AN42" s="11"/>
      <c r="AO42" s="14">
        <f t="shared" si="13"/>
        <v>0</v>
      </c>
    </row>
    <row r="43" spans="1:41" ht="15.75" customHeight="1" x14ac:dyDescent="0.25">
      <c r="A43" s="9"/>
      <c r="B43" s="10"/>
      <c r="C43" s="11"/>
      <c r="D43" s="12"/>
      <c r="E43" s="13">
        <f t="shared" si="0"/>
        <v>0</v>
      </c>
      <c r="F43" s="12"/>
      <c r="G43" s="12"/>
      <c r="H43" s="13">
        <f t="shared" si="1"/>
        <v>0</v>
      </c>
      <c r="I43" s="12"/>
      <c r="J43" s="12"/>
      <c r="K43" s="12"/>
      <c r="L43" s="13">
        <f t="shared" si="2"/>
        <v>0</v>
      </c>
      <c r="M43" s="12"/>
      <c r="N43" s="13">
        <f t="shared" si="3"/>
        <v>0</v>
      </c>
      <c r="O43" s="12"/>
      <c r="P43" s="12"/>
      <c r="Q43" s="13">
        <f t="shared" si="4"/>
        <v>0</v>
      </c>
      <c r="R43" s="12"/>
      <c r="S43" s="13">
        <f t="shared" si="5"/>
        <v>0</v>
      </c>
      <c r="T43" s="13">
        <f t="shared" si="6"/>
        <v>0</v>
      </c>
      <c r="U43" s="14">
        <f t="shared" si="7"/>
        <v>0</v>
      </c>
      <c r="V43" s="11"/>
      <c r="W43" s="12"/>
      <c r="X43" s="12"/>
      <c r="Y43" s="12"/>
      <c r="Z43" s="13">
        <f t="shared" si="8"/>
        <v>0</v>
      </c>
      <c r="AA43" s="12"/>
      <c r="AB43" s="15">
        <f t="shared" si="14"/>
        <v>0</v>
      </c>
      <c r="AC43" s="15">
        <f t="shared" si="14"/>
        <v>0</v>
      </c>
      <c r="AD43" s="15">
        <f t="shared" si="15"/>
        <v>0</v>
      </c>
      <c r="AE43" s="15">
        <f t="shared" si="15"/>
        <v>0</v>
      </c>
      <c r="AF43" s="57">
        <f t="shared" si="11"/>
        <v>0</v>
      </c>
      <c r="AG43" s="11"/>
      <c r="AH43" s="12"/>
      <c r="AI43" s="12"/>
      <c r="AJ43" s="12"/>
      <c r="AK43" s="12"/>
      <c r="AL43" s="12"/>
      <c r="AM43" s="14">
        <f t="shared" si="12"/>
        <v>0</v>
      </c>
      <c r="AN43" s="11"/>
      <c r="AO43" s="14">
        <f t="shared" si="13"/>
        <v>0</v>
      </c>
    </row>
    <row r="44" spans="1:41" ht="15.75" customHeight="1" x14ac:dyDescent="0.25">
      <c r="A44" s="9"/>
      <c r="B44" s="10"/>
      <c r="C44" s="11"/>
      <c r="D44" s="12"/>
      <c r="E44" s="13">
        <f t="shared" si="0"/>
        <v>0</v>
      </c>
      <c r="F44" s="12"/>
      <c r="G44" s="12"/>
      <c r="H44" s="13">
        <f t="shared" si="1"/>
        <v>0</v>
      </c>
      <c r="I44" s="12"/>
      <c r="J44" s="12"/>
      <c r="K44" s="12"/>
      <c r="L44" s="13">
        <f t="shared" si="2"/>
        <v>0</v>
      </c>
      <c r="M44" s="12"/>
      <c r="N44" s="13">
        <f t="shared" si="3"/>
        <v>0</v>
      </c>
      <c r="O44" s="12"/>
      <c r="P44" s="12"/>
      <c r="Q44" s="13">
        <f t="shared" si="4"/>
        <v>0</v>
      </c>
      <c r="R44" s="12"/>
      <c r="S44" s="13">
        <f t="shared" si="5"/>
        <v>0</v>
      </c>
      <c r="T44" s="13">
        <f t="shared" si="6"/>
        <v>0</v>
      </c>
      <c r="U44" s="14">
        <f t="shared" si="7"/>
        <v>0</v>
      </c>
      <c r="V44" s="11"/>
      <c r="W44" s="12"/>
      <c r="X44" s="12"/>
      <c r="Y44" s="12"/>
      <c r="Z44" s="13">
        <f t="shared" si="8"/>
        <v>0</v>
      </c>
      <c r="AA44" s="12"/>
      <c r="AB44" s="15">
        <f t="shared" si="14"/>
        <v>0</v>
      </c>
      <c r="AC44" s="15">
        <f t="shared" si="14"/>
        <v>0</v>
      </c>
      <c r="AD44" s="15">
        <f t="shared" si="15"/>
        <v>0</v>
      </c>
      <c r="AE44" s="15">
        <f t="shared" si="15"/>
        <v>0</v>
      </c>
      <c r="AF44" s="57">
        <f t="shared" si="11"/>
        <v>0</v>
      </c>
      <c r="AG44" s="11"/>
      <c r="AH44" s="12"/>
      <c r="AI44" s="12"/>
      <c r="AJ44" s="12"/>
      <c r="AK44" s="12"/>
      <c r="AL44" s="12"/>
      <c r="AM44" s="14">
        <f t="shared" si="12"/>
        <v>0</v>
      </c>
      <c r="AN44" s="11"/>
      <c r="AO44" s="14">
        <f t="shared" si="13"/>
        <v>0</v>
      </c>
    </row>
    <row r="45" spans="1:41" ht="15.75" customHeight="1" x14ac:dyDescent="0.25">
      <c r="A45" s="9"/>
      <c r="B45" s="10"/>
      <c r="C45" s="11"/>
      <c r="D45" s="12"/>
      <c r="E45" s="13">
        <f t="shared" si="0"/>
        <v>0</v>
      </c>
      <c r="F45" s="12"/>
      <c r="G45" s="12"/>
      <c r="H45" s="13">
        <f t="shared" si="1"/>
        <v>0</v>
      </c>
      <c r="I45" s="12"/>
      <c r="J45" s="12"/>
      <c r="K45" s="12"/>
      <c r="L45" s="13">
        <f t="shared" si="2"/>
        <v>0</v>
      </c>
      <c r="M45" s="12"/>
      <c r="N45" s="13">
        <f t="shared" si="3"/>
        <v>0</v>
      </c>
      <c r="O45" s="12"/>
      <c r="P45" s="12"/>
      <c r="Q45" s="13">
        <f t="shared" si="4"/>
        <v>0</v>
      </c>
      <c r="R45" s="12"/>
      <c r="S45" s="13">
        <f t="shared" si="5"/>
        <v>0</v>
      </c>
      <c r="T45" s="13">
        <f t="shared" si="6"/>
        <v>0</v>
      </c>
      <c r="U45" s="14">
        <f t="shared" si="7"/>
        <v>0</v>
      </c>
      <c r="V45" s="11"/>
      <c r="W45" s="12"/>
      <c r="X45" s="12"/>
      <c r="Y45" s="12"/>
      <c r="Z45" s="13">
        <f t="shared" si="8"/>
        <v>0</v>
      </c>
      <c r="AA45" s="12"/>
      <c r="AB45" s="15">
        <f t="shared" si="14"/>
        <v>0</v>
      </c>
      <c r="AC45" s="15">
        <f t="shared" si="14"/>
        <v>0</v>
      </c>
      <c r="AD45" s="15">
        <f t="shared" si="15"/>
        <v>0</v>
      </c>
      <c r="AE45" s="15">
        <f t="shared" si="15"/>
        <v>0</v>
      </c>
      <c r="AF45" s="57">
        <f t="shared" si="11"/>
        <v>0</v>
      </c>
      <c r="AG45" s="11"/>
      <c r="AH45" s="12"/>
      <c r="AI45" s="12"/>
      <c r="AJ45" s="12"/>
      <c r="AK45" s="12"/>
      <c r="AL45" s="12"/>
      <c r="AM45" s="14">
        <f t="shared" si="12"/>
        <v>0</v>
      </c>
      <c r="AN45" s="11"/>
      <c r="AO45" s="14">
        <f t="shared" si="13"/>
        <v>0</v>
      </c>
    </row>
    <row r="46" spans="1:41" ht="15.75" customHeight="1" x14ac:dyDescent="0.25">
      <c r="A46" s="9"/>
      <c r="B46" s="10"/>
      <c r="C46" s="11"/>
      <c r="D46" s="12"/>
      <c r="E46" s="13">
        <f t="shared" si="0"/>
        <v>0</v>
      </c>
      <c r="F46" s="12"/>
      <c r="G46" s="12"/>
      <c r="H46" s="13">
        <f t="shared" si="1"/>
        <v>0</v>
      </c>
      <c r="I46" s="12"/>
      <c r="J46" s="12"/>
      <c r="K46" s="12"/>
      <c r="L46" s="13">
        <f t="shared" si="2"/>
        <v>0</v>
      </c>
      <c r="M46" s="12"/>
      <c r="N46" s="13">
        <f t="shared" si="3"/>
        <v>0</v>
      </c>
      <c r="O46" s="12"/>
      <c r="P46" s="12"/>
      <c r="Q46" s="13">
        <f t="shared" si="4"/>
        <v>0</v>
      </c>
      <c r="R46" s="12"/>
      <c r="S46" s="13">
        <f t="shared" si="5"/>
        <v>0</v>
      </c>
      <c r="T46" s="13">
        <f t="shared" si="6"/>
        <v>0</v>
      </c>
      <c r="U46" s="14">
        <f t="shared" si="7"/>
        <v>0</v>
      </c>
      <c r="V46" s="11"/>
      <c r="W46" s="12"/>
      <c r="X46" s="12"/>
      <c r="Y46" s="12"/>
      <c r="Z46" s="13">
        <f t="shared" si="8"/>
        <v>0</v>
      </c>
      <c r="AA46" s="12"/>
      <c r="AB46" s="15">
        <f t="shared" si="14"/>
        <v>0</v>
      </c>
      <c r="AC46" s="15">
        <f t="shared" si="14"/>
        <v>0</v>
      </c>
      <c r="AD46" s="15">
        <f t="shared" si="15"/>
        <v>0</v>
      </c>
      <c r="AE46" s="15">
        <f t="shared" si="15"/>
        <v>0</v>
      </c>
      <c r="AF46" s="57">
        <f t="shared" si="11"/>
        <v>0</v>
      </c>
      <c r="AG46" s="11"/>
      <c r="AH46" s="12"/>
      <c r="AI46" s="12"/>
      <c r="AJ46" s="12"/>
      <c r="AK46" s="12"/>
      <c r="AL46" s="12"/>
      <c r="AM46" s="14">
        <f t="shared" si="12"/>
        <v>0</v>
      </c>
      <c r="AN46" s="11"/>
      <c r="AO46" s="14">
        <f t="shared" si="13"/>
        <v>0</v>
      </c>
    </row>
    <row r="47" spans="1:41" ht="15.75" customHeight="1" x14ac:dyDescent="0.25">
      <c r="A47" s="9"/>
      <c r="B47" s="10"/>
      <c r="C47" s="11"/>
      <c r="D47" s="12"/>
      <c r="E47" s="13">
        <f t="shared" si="0"/>
        <v>0</v>
      </c>
      <c r="F47" s="12"/>
      <c r="G47" s="12"/>
      <c r="H47" s="13">
        <f t="shared" si="1"/>
        <v>0</v>
      </c>
      <c r="I47" s="12"/>
      <c r="J47" s="12"/>
      <c r="K47" s="12"/>
      <c r="L47" s="13">
        <f t="shared" si="2"/>
        <v>0</v>
      </c>
      <c r="M47" s="12"/>
      <c r="N47" s="13">
        <f t="shared" si="3"/>
        <v>0</v>
      </c>
      <c r="O47" s="12"/>
      <c r="P47" s="12"/>
      <c r="Q47" s="13">
        <f t="shared" si="4"/>
        <v>0</v>
      </c>
      <c r="R47" s="12"/>
      <c r="S47" s="13">
        <f t="shared" si="5"/>
        <v>0</v>
      </c>
      <c r="T47" s="13">
        <f t="shared" si="6"/>
        <v>0</v>
      </c>
      <c r="U47" s="14">
        <f t="shared" si="7"/>
        <v>0</v>
      </c>
      <c r="V47" s="11"/>
      <c r="W47" s="12"/>
      <c r="X47" s="12"/>
      <c r="Y47" s="12"/>
      <c r="Z47" s="13">
        <f t="shared" si="8"/>
        <v>0</v>
      </c>
      <c r="AA47" s="12"/>
      <c r="AB47" s="15">
        <f t="shared" si="14"/>
        <v>0</v>
      </c>
      <c r="AC47" s="15">
        <f t="shared" si="14"/>
        <v>0</v>
      </c>
      <c r="AD47" s="15">
        <f t="shared" si="15"/>
        <v>0</v>
      </c>
      <c r="AE47" s="15">
        <f t="shared" si="15"/>
        <v>0</v>
      </c>
      <c r="AF47" s="57">
        <f t="shared" si="11"/>
        <v>0</v>
      </c>
      <c r="AG47" s="11"/>
      <c r="AH47" s="12"/>
      <c r="AI47" s="12"/>
      <c r="AJ47" s="12"/>
      <c r="AK47" s="12"/>
      <c r="AL47" s="12"/>
      <c r="AM47" s="14">
        <f t="shared" si="12"/>
        <v>0</v>
      </c>
      <c r="AN47" s="11"/>
      <c r="AO47" s="14">
        <f t="shared" si="13"/>
        <v>0</v>
      </c>
    </row>
    <row r="48" spans="1:41" ht="15.75" customHeight="1" x14ac:dyDescent="0.25">
      <c r="A48" s="9"/>
      <c r="B48" s="10"/>
      <c r="C48" s="11"/>
      <c r="D48" s="12"/>
      <c r="E48" s="13">
        <f t="shared" si="0"/>
        <v>0</v>
      </c>
      <c r="F48" s="12"/>
      <c r="G48" s="12"/>
      <c r="H48" s="13">
        <f t="shared" si="1"/>
        <v>0</v>
      </c>
      <c r="I48" s="12"/>
      <c r="J48" s="12"/>
      <c r="K48" s="12"/>
      <c r="L48" s="13">
        <f t="shared" si="2"/>
        <v>0</v>
      </c>
      <c r="M48" s="12"/>
      <c r="N48" s="13">
        <f t="shared" si="3"/>
        <v>0</v>
      </c>
      <c r="O48" s="12"/>
      <c r="P48" s="12"/>
      <c r="Q48" s="13">
        <f t="shared" si="4"/>
        <v>0</v>
      </c>
      <c r="R48" s="12"/>
      <c r="S48" s="13">
        <f t="shared" si="5"/>
        <v>0</v>
      </c>
      <c r="T48" s="13">
        <f t="shared" si="6"/>
        <v>0</v>
      </c>
      <c r="U48" s="14">
        <f t="shared" si="7"/>
        <v>0</v>
      </c>
      <c r="V48" s="11"/>
      <c r="W48" s="12"/>
      <c r="X48" s="12"/>
      <c r="Y48" s="12"/>
      <c r="Z48" s="13">
        <f t="shared" si="8"/>
        <v>0</v>
      </c>
      <c r="AA48" s="12"/>
      <c r="AB48" s="15">
        <f t="shared" ref="AB48:AC63" si="16">IFERROR(V48/J48, 0)</f>
        <v>0</v>
      </c>
      <c r="AC48" s="15">
        <f t="shared" si="16"/>
        <v>0</v>
      </c>
      <c r="AD48" s="15">
        <f t="shared" ref="AD48:AE63" si="17">IFERROR(Z48/O48, 0)</f>
        <v>0</v>
      </c>
      <c r="AE48" s="15">
        <f t="shared" si="17"/>
        <v>0</v>
      </c>
      <c r="AF48" s="57">
        <f t="shared" si="11"/>
        <v>0</v>
      </c>
      <c r="AG48" s="11"/>
      <c r="AH48" s="12"/>
      <c r="AI48" s="12"/>
      <c r="AJ48" s="12"/>
      <c r="AK48" s="12"/>
      <c r="AL48" s="12"/>
      <c r="AM48" s="14">
        <f t="shared" si="12"/>
        <v>0</v>
      </c>
      <c r="AN48" s="11"/>
      <c r="AO48" s="14">
        <f t="shared" si="13"/>
        <v>0</v>
      </c>
    </row>
    <row r="49" spans="1:41" ht="15.75" customHeight="1" x14ac:dyDescent="0.25">
      <c r="A49" s="9"/>
      <c r="B49" s="10"/>
      <c r="C49" s="11"/>
      <c r="D49" s="12"/>
      <c r="E49" s="13">
        <f t="shared" si="0"/>
        <v>0</v>
      </c>
      <c r="F49" s="12"/>
      <c r="G49" s="12"/>
      <c r="H49" s="13">
        <f t="shared" si="1"/>
        <v>0</v>
      </c>
      <c r="I49" s="12"/>
      <c r="J49" s="12"/>
      <c r="K49" s="12"/>
      <c r="L49" s="13">
        <f t="shared" si="2"/>
        <v>0</v>
      </c>
      <c r="M49" s="12"/>
      <c r="N49" s="13">
        <f t="shared" si="3"/>
        <v>0</v>
      </c>
      <c r="O49" s="12"/>
      <c r="P49" s="12"/>
      <c r="Q49" s="13">
        <f t="shared" si="4"/>
        <v>0</v>
      </c>
      <c r="R49" s="12"/>
      <c r="S49" s="13">
        <f t="shared" si="5"/>
        <v>0</v>
      </c>
      <c r="T49" s="13">
        <f t="shared" si="6"/>
        <v>0</v>
      </c>
      <c r="U49" s="14">
        <f t="shared" si="7"/>
        <v>0</v>
      </c>
      <c r="V49" s="11"/>
      <c r="W49" s="12"/>
      <c r="X49" s="12"/>
      <c r="Y49" s="12"/>
      <c r="Z49" s="13">
        <f t="shared" si="8"/>
        <v>0</v>
      </c>
      <c r="AA49" s="12"/>
      <c r="AB49" s="15">
        <f t="shared" si="16"/>
        <v>0</v>
      </c>
      <c r="AC49" s="15">
        <f t="shared" si="16"/>
        <v>0</v>
      </c>
      <c r="AD49" s="15">
        <f t="shared" si="17"/>
        <v>0</v>
      </c>
      <c r="AE49" s="15">
        <f t="shared" si="17"/>
        <v>0</v>
      </c>
      <c r="AF49" s="57">
        <f t="shared" si="11"/>
        <v>0</v>
      </c>
      <c r="AG49" s="11"/>
      <c r="AH49" s="12"/>
      <c r="AI49" s="12"/>
      <c r="AJ49" s="12"/>
      <c r="AK49" s="12"/>
      <c r="AL49" s="12"/>
      <c r="AM49" s="14">
        <f t="shared" si="12"/>
        <v>0</v>
      </c>
      <c r="AN49" s="11"/>
      <c r="AO49" s="14">
        <f t="shared" si="13"/>
        <v>0</v>
      </c>
    </row>
    <row r="50" spans="1:41" ht="15.75" customHeight="1" x14ac:dyDescent="0.25">
      <c r="A50" s="9"/>
      <c r="B50" s="10"/>
      <c r="C50" s="11"/>
      <c r="D50" s="12"/>
      <c r="E50" s="13">
        <f t="shared" si="0"/>
        <v>0</v>
      </c>
      <c r="F50" s="12"/>
      <c r="G50" s="12"/>
      <c r="H50" s="13">
        <f t="shared" si="1"/>
        <v>0</v>
      </c>
      <c r="I50" s="12"/>
      <c r="J50" s="12"/>
      <c r="K50" s="12"/>
      <c r="L50" s="13">
        <f t="shared" si="2"/>
        <v>0</v>
      </c>
      <c r="M50" s="12"/>
      <c r="N50" s="13">
        <f t="shared" si="3"/>
        <v>0</v>
      </c>
      <c r="O50" s="12"/>
      <c r="P50" s="12"/>
      <c r="Q50" s="13">
        <f t="shared" si="4"/>
        <v>0</v>
      </c>
      <c r="R50" s="12"/>
      <c r="S50" s="13">
        <f t="shared" si="5"/>
        <v>0</v>
      </c>
      <c r="T50" s="13">
        <f t="shared" si="6"/>
        <v>0</v>
      </c>
      <c r="U50" s="14">
        <f t="shared" si="7"/>
        <v>0</v>
      </c>
      <c r="V50" s="11"/>
      <c r="W50" s="12"/>
      <c r="X50" s="12"/>
      <c r="Y50" s="12"/>
      <c r="Z50" s="13">
        <f t="shared" si="8"/>
        <v>0</v>
      </c>
      <c r="AA50" s="12"/>
      <c r="AB50" s="15">
        <f t="shared" si="16"/>
        <v>0</v>
      </c>
      <c r="AC50" s="15">
        <f t="shared" si="16"/>
        <v>0</v>
      </c>
      <c r="AD50" s="15">
        <f t="shared" si="17"/>
        <v>0</v>
      </c>
      <c r="AE50" s="15">
        <f t="shared" si="17"/>
        <v>0</v>
      </c>
      <c r="AF50" s="57">
        <f t="shared" si="11"/>
        <v>0</v>
      </c>
      <c r="AG50" s="11"/>
      <c r="AH50" s="12"/>
      <c r="AI50" s="12"/>
      <c r="AJ50" s="12"/>
      <c r="AK50" s="12"/>
      <c r="AL50" s="12"/>
      <c r="AM50" s="14">
        <f t="shared" si="12"/>
        <v>0</v>
      </c>
      <c r="AN50" s="11"/>
      <c r="AO50" s="14">
        <f t="shared" si="13"/>
        <v>0</v>
      </c>
    </row>
    <row r="51" spans="1:41" ht="15.75" customHeight="1" x14ac:dyDescent="0.25">
      <c r="A51" s="9"/>
      <c r="B51" s="10"/>
      <c r="C51" s="11"/>
      <c r="D51" s="12"/>
      <c r="E51" s="13">
        <f t="shared" si="0"/>
        <v>0</v>
      </c>
      <c r="F51" s="12"/>
      <c r="G51" s="12"/>
      <c r="H51" s="13">
        <f t="shared" si="1"/>
        <v>0</v>
      </c>
      <c r="I51" s="12"/>
      <c r="J51" s="12"/>
      <c r="K51" s="12"/>
      <c r="L51" s="13">
        <f t="shared" si="2"/>
        <v>0</v>
      </c>
      <c r="M51" s="12"/>
      <c r="N51" s="13">
        <f t="shared" si="3"/>
        <v>0</v>
      </c>
      <c r="O51" s="12"/>
      <c r="P51" s="12"/>
      <c r="Q51" s="13">
        <f t="shared" si="4"/>
        <v>0</v>
      </c>
      <c r="R51" s="12"/>
      <c r="S51" s="13">
        <f t="shared" si="5"/>
        <v>0</v>
      </c>
      <c r="T51" s="13">
        <f t="shared" si="6"/>
        <v>0</v>
      </c>
      <c r="U51" s="14">
        <f t="shared" si="7"/>
        <v>0</v>
      </c>
      <c r="V51" s="11"/>
      <c r="W51" s="12"/>
      <c r="X51" s="12"/>
      <c r="Y51" s="12"/>
      <c r="Z51" s="13">
        <f t="shared" si="8"/>
        <v>0</v>
      </c>
      <c r="AA51" s="12"/>
      <c r="AB51" s="15">
        <f t="shared" si="16"/>
        <v>0</v>
      </c>
      <c r="AC51" s="15">
        <f t="shared" si="16"/>
        <v>0</v>
      </c>
      <c r="AD51" s="15">
        <f t="shared" si="17"/>
        <v>0</v>
      </c>
      <c r="AE51" s="15">
        <f t="shared" si="17"/>
        <v>0</v>
      </c>
      <c r="AF51" s="57">
        <f t="shared" si="11"/>
        <v>0</v>
      </c>
      <c r="AG51" s="11"/>
      <c r="AH51" s="12"/>
      <c r="AI51" s="12"/>
      <c r="AJ51" s="12"/>
      <c r="AK51" s="12"/>
      <c r="AL51" s="12"/>
      <c r="AM51" s="14">
        <f t="shared" si="12"/>
        <v>0</v>
      </c>
      <c r="AN51" s="11"/>
      <c r="AO51" s="14">
        <f t="shared" si="13"/>
        <v>0</v>
      </c>
    </row>
    <row r="52" spans="1:41" ht="15.75" customHeight="1" x14ac:dyDescent="0.25">
      <c r="A52" s="9"/>
      <c r="B52" s="10"/>
      <c r="C52" s="11"/>
      <c r="D52" s="12"/>
      <c r="E52" s="13">
        <f t="shared" si="0"/>
        <v>0</v>
      </c>
      <c r="F52" s="12"/>
      <c r="G52" s="12"/>
      <c r="H52" s="13">
        <f t="shared" si="1"/>
        <v>0</v>
      </c>
      <c r="I52" s="12"/>
      <c r="J52" s="12"/>
      <c r="K52" s="12"/>
      <c r="L52" s="13">
        <f t="shared" si="2"/>
        <v>0</v>
      </c>
      <c r="M52" s="12"/>
      <c r="N52" s="13">
        <f t="shared" si="3"/>
        <v>0</v>
      </c>
      <c r="O52" s="12"/>
      <c r="P52" s="12"/>
      <c r="Q52" s="13">
        <f t="shared" si="4"/>
        <v>0</v>
      </c>
      <c r="R52" s="12"/>
      <c r="S52" s="13">
        <f t="shared" si="5"/>
        <v>0</v>
      </c>
      <c r="T52" s="13">
        <f t="shared" si="6"/>
        <v>0</v>
      </c>
      <c r="U52" s="14">
        <f t="shared" si="7"/>
        <v>0</v>
      </c>
      <c r="V52" s="11"/>
      <c r="W52" s="12"/>
      <c r="X52" s="12"/>
      <c r="Y52" s="12"/>
      <c r="Z52" s="13">
        <f t="shared" si="8"/>
        <v>0</v>
      </c>
      <c r="AA52" s="12"/>
      <c r="AB52" s="15">
        <f t="shared" si="16"/>
        <v>0</v>
      </c>
      <c r="AC52" s="15">
        <f t="shared" si="16"/>
        <v>0</v>
      </c>
      <c r="AD52" s="15">
        <f t="shared" si="17"/>
        <v>0</v>
      </c>
      <c r="AE52" s="15">
        <f t="shared" si="17"/>
        <v>0</v>
      </c>
      <c r="AF52" s="57">
        <f t="shared" si="11"/>
        <v>0</v>
      </c>
      <c r="AG52" s="11"/>
      <c r="AH52" s="12"/>
      <c r="AI52" s="12"/>
      <c r="AJ52" s="12"/>
      <c r="AK52" s="12"/>
      <c r="AL52" s="12"/>
      <c r="AM52" s="14">
        <f t="shared" si="12"/>
        <v>0</v>
      </c>
      <c r="AN52" s="11"/>
      <c r="AO52" s="14">
        <f t="shared" si="13"/>
        <v>0</v>
      </c>
    </row>
    <row r="53" spans="1:41" ht="15.75" customHeight="1" x14ac:dyDescent="0.25">
      <c r="A53" s="9"/>
      <c r="B53" s="10"/>
      <c r="C53" s="11"/>
      <c r="D53" s="12"/>
      <c r="E53" s="13">
        <f t="shared" si="0"/>
        <v>0</v>
      </c>
      <c r="F53" s="12"/>
      <c r="G53" s="12"/>
      <c r="H53" s="13">
        <f t="shared" si="1"/>
        <v>0</v>
      </c>
      <c r="I53" s="12"/>
      <c r="J53" s="12"/>
      <c r="K53" s="12"/>
      <c r="L53" s="13">
        <f t="shared" si="2"/>
        <v>0</v>
      </c>
      <c r="M53" s="12"/>
      <c r="N53" s="13">
        <f t="shared" si="3"/>
        <v>0</v>
      </c>
      <c r="O53" s="12"/>
      <c r="P53" s="12"/>
      <c r="Q53" s="13">
        <f t="shared" si="4"/>
        <v>0</v>
      </c>
      <c r="R53" s="12"/>
      <c r="S53" s="13">
        <f t="shared" si="5"/>
        <v>0</v>
      </c>
      <c r="T53" s="13">
        <f t="shared" si="6"/>
        <v>0</v>
      </c>
      <c r="U53" s="14">
        <f t="shared" si="7"/>
        <v>0</v>
      </c>
      <c r="V53" s="11"/>
      <c r="W53" s="12"/>
      <c r="X53" s="12"/>
      <c r="Y53" s="12"/>
      <c r="Z53" s="13">
        <f t="shared" si="8"/>
        <v>0</v>
      </c>
      <c r="AA53" s="12"/>
      <c r="AB53" s="15">
        <f t="shared" si="16"/>
        <v>0</v>
      </c>
      <c r="AC53" s="15">
        <f t="shared" si="16"/>
        <v>0</v>
      </c>
      <c r="AD53" s="15">
        <f t="shared" si="17"/>
        <v>0</v>
      </c>
      <c r="AE53" s="15">
        <f t="shared" si="17"/>
        <v>0</v>
      </c>
      <c r="AF53" s="57">
        <f t="shared" si="11"/>
        <v>0</v>
      </c>
      <c r="AG53" s="11"/>
      <c r="AH53" s="12"/>
      <c r="AI53" s="12"/>
      <c r="AJ53" s="12"/>
      <c r="AK53" s="12"/>
      <c r="AL53" s="12"/>
      <c r="AM53" s="14">
        <f t="shared" si="12"/>
        <v>0</v>
      </c>
      <c r="AN53" s="11"/>
      <c r="AO53" s="14">
        <f t="shared" si="13"/>
        <v>0</v>
      </c>
    </row>
    <row r="54" spans="1:41" ht="15.75" customHeight="1" x14ac:dyDescent="0.25">
      <c r="A54" s="9"/>
      <c r="B54" s="10"/>
      <c r="C54" s="11"/>
      <c r="D54" s="12"/>
      <c r="E54" s="13">
        <f t="shared" si="0"/>
        <v>0</v>
      </c>
      <c r="F54" s="12"/>
      <c r="G54" s="12"/>
      <c r="H54" s="13">
        <f t="shared" si="1"/>
        <v>0</v>
      </c>
      <c r="I54" s="12"/>
      <c r="J54" s="12"/>
      <c r="K54" s="12"/>
      <c r="L54" s="13">
        <f t="shared" si="2"/>
        <v>0</v>
      </c>
      <c r="M54" s="12"/>
      <c r="N54" s="13">
        <f t="shared" si="3"/>
        <v>0</v>
      </c>
      <c r="O54" s="12"/>
      <c r="P54" s="12"/>
      <c r="Q54" s="13">
        <f t="shared" si="4"/>
        <v>0</v>
      </c>
      <c r="R54" s="12"/>
      <c r="S54" s="13">
        <f t="shared" si="5"/>
        <v>0</v>
      </c>
      <c r="T54" s="13">
        <f t="shared" si="6"/>
        <v>0</v>
      </c>
      <c r="U54" s="14">
        <f t="shared" si="7"/>
        <v>0</v>
      </c>
      <c r="V54" s="11"/>
      <c r="W54" s="12"/>
      <c r="X54" s="12"/>
      <c r="Y54" s="12"/>
      <c r="Z54" s="13">
        <f t="shared" si="8"/>
        <v>0</v>
      </c>
      <c r="AA54" s="12"/>
      <c r="AB54" s="15">
        <f t="shared" si="16"/>
        <v>0</v>
      </c>
      <c r="AC54" s="15">
        <f t="shared" si="16"/>
        <v>0</v>
      </c>
      <c r="AD54" s="15">
        <f t="shared" si="17"/>
        <v>0</v>
      </c>
      <c r="AE54" s="15">
        <f t="shared" si="17"/>
        <v>0</v>
      </c>
      <c r="AF54" s="57">
        <f t="shared" si="11"/>
        <v>0</v>
      </c>
      <c r="AG54" s="11"/>
      <c r="AH54" s="12"/>
      <c r="AI54" s="12"/>
      <c r="AJ54" s="12"/>
      <c r="AK54" s="12"/>
      <c r="AL54" s="12"/>
      <c r="AM54" s="14">
        <f t="shared" si="12"/>
        <v>0</v>
      </c>
      <c r="AN54" s="11"/>
      <c r="AO54" s="14">
        <f t="shared" si="13"/>
        <v>0</v>
      </c>
    </row>
    <row r="55" spans="1:41" ht="15.75" customHeight="1" x14ac:dyDescent="0.25">
      <c r="A55" s="9"/>
      <c r="B55" s="10"/>
      <c r="C55" s="11"/>
      <c r="D55" s="12"/>
      <c r="E55" s="13">
        <f t="shared" si="0"/>
        <v>0</v>
      </c>
      <c r="F55" s="12"/>
      <c r="G55" s="12"/>
      <c r="H55" s="13">
        <f t="shared" si="1"/>
        <v>0</v>
      </c>
      <c r="I55" s="12"/>
      <c r="J55" s="12"/>
      <c r="K55" s="12"/>
      <c r="L55" s="13">
        <f t="shared" si="2"/>
        <v>0</v>
      </c>
      <c r="M55" s="12"/>
      <c r="N55" s="13">
        <f t="shared" si="3"/>
        <v>0</v>
      </c>
      <c r="O55" s="12"/>
      <c r="P55" s="12"/>
      <c r="Q55" s="13">
        <f t="shared" si="4"/>
        <v>0</v>
      </c>
      <c r="R55" s="12"/>
      <c r="S55" s="13">
        <f t="shared" si="5"/>
        <v>0</v>
      </c>
      <c r="T55" s="13">
        <f t="shared" si="6"/>
        <v>0</v>
      </c>
      <c r="U55" s="14">
        <f t="shared" si="7"/>
        <v>0</v>
      </c>
      <c r="V55" s="11"/>
      <c r="W55" s="12"/>
      <c r="X55" s="12"/>
      <c r="Y55" s="12"/>
      <c r="Z55" s="13">
        <f t="shared" si="8"/>
        <v>0</v>
      </c>
      <c r="AA55" s="12"/>
      <c r="AB55" s="15">
        <f t="shared" si="16"/>
        <v>0</v>
      </c>
      <c r="AC55" s="15">
        <f t="shared" si="16"/>
        <v>0</v>
      </c>
      <c r="AD55" s="15">
        <f t="shared" si="17"/>
        <v>0</v>
      </c>
      <c r="AE55" s="15">
        <f t="shared" si="17"/>
        <v>0</v>
      </c>
      <c r="AF55" s="57">
        <f t="shared" si="11"/>
        <v>0</v>
      </c>
      <c r="AG55" s="11"/>
      <c r="AH55" s="12"/>
      <c r="AI55" s="12"/>
      <c r="AJ55" s="12"/>
      <c r="AK55" s="12"/>
      <c r="AL55" s="12"/>
      <c r="AM55" s="14">
        <f t="shared" si="12"/>
        <v>0</v>
      </c>
      <c r="AN55" s="11"/>
      <c r="AO55" s="14">
        <f t="shared" si="13"/>
        <v>0</v>
      </c>
    </row>
    <row r="56" spans="1:41" ht="15.75" customHeight="1" x14ac:dyDescent="0.25">
      <c r="A56" s="9"/>
      <c r="B56" s="10"/>
      <c r="C56" s="11"/>
      <c r="D56" s="12"/>
      <c r="E56" s="13">
        <f t="shared" si="0"/>
        <v>0</v>
      </c>
      <c r="F56" s="12"/>
      <c r="G56" s="12"/>
      <c r="H56" s="13">
        <f t="shared" si="1"/>
        <v>0</v>
      </c>
      <c r="I56" s="12"/>
      <c r="J56" s="12"/>
      <c r="K56" s="12"/>
      <c r="L56" s="13">
        <f t="shared" si="2"/>
        <v>0</v>
      </c>
      <c r="M56" s="12"/>
      <c r="N56" s="13">
        <f t="shared" si="3"/>
        <v>0</v>
      </c>
      <c r="O56" s="12"/>
      <c r="P56" s="12"/>
      <c r="Q56" s="13">
        <f t="shared" si="4"/>
        <v>0</v>
      </c>
      <c r="R56" s="12"/>
      <c r="S56" s="13">
        <f t="shared" si="5"/>
        <v>0</v>
      </c>
      <c r="T56" s="13">
        <f t="shared" si="6"/>
        <v>0</v>
      </c>
      <c r="U56" s="14">
        <f t="shared" si="7"/>
        <v>0</v>
      </c>
      <c r="V56" s="11"/>
      <c r="W56" s="12"/>
      <c r="X56" s="12"/>
      <c r="Y56" s="12"/>
      <c r="Z56" s="13">
        <f t="shared" si="8"/>
        <v>0</v>
      </c>
      <c r="AA56" s="12"/>
      <c r="AB56" s="15">
        <f t="shared" si="16"/>
        <v>0</v>
      </c>
      <c r="AC56" s="15">
        <f t="shared" si="16"/>
        <v>0</v>
      </c>
      <c r="AD56" s="15">
        <f t="shared" si="17"/>
        <v>0</v>
      </c>
      <c r="AE56" s="15">
        <f t="shared" si="17"/>
        <v>0</v>
      </c>
      <c r="AF56" s="57">
        <f t="shared" si="11"/>
        <v>0</v>
      </c>
      <c r="AG56" s="11"/>
      <c r="AH56" s="12"/>
      <c r="AI56" s="12"/>
      <c r="AJ56" s="12"/>
      <c r="AK56" s="12"/>
      <c r="AL56" s="12"/>
      <c r="AM56" s="14">
        <f t="shared" si="12"/>
        <v>0</v>
      </c>
      <c r="AN56" s="11"/>
      <c r="AO56" s="14">
        <f t="shared" si="13"/>
        <v>0</v>
      </c>
    </row>
    <row r="57" spans="1:41" ht="15.75" customHeight="1" x14ac:dyDescent="0.25">
      <c r="A57" s="9"/>
      <c r="B57" s="10"/>
      <c r="C57" s="11"/>
      <c r="D57" s="12"/>
      <c r="E57" s="13">
        <f t="shared" si="0"/>
        <v>0</v>
      </c>
      <c r="F57" s="12"/>
      <c r="G57" s="12"/>
      <c r="H57" s="13">
        <f t="shared" si="1"/>
        <v>0</v>
      </c>
      <c r="I57" s="12"/>
      <c r="J57" s="12"/>
      <c r="K57" s="12"/>
      <c r="L57" s="13">
        <f t="shared" si="2"/>
        <v>0</v>
      </c>
      <c r="M57" s="12"/>
      <c r="N57" s="13">
        <f t="shared" si="3"/>
        <v>0</v>
      </c>
      <c r="O57" s="12"/>
      <c r="P57" s="12"/>
      <c r="Q57" s="13">
        <f t="shared" si="4"/>
        <v>0</v>
      </c>
      <c r="R57" s="12"/>
      <c r="S57" s="13">
        <f t="shared" si="5"/>
        <v>0</v>
      </c>
      <c r="T57" s="13">
        <f t="shared" si="6"/>
        <v>0</v>
      </c>
      <c r="U57" s="14">
        <f t="shared" si="7"/>
        <v>0</v>
      </c>
      <c r="V57" s="11"/>
      <c r="W57" s="12"/>
      <c r="X57" s="12"/>
      <c r="Y57" s="12"/>
      <c r="Z57" s="13">
        <f t="shared" si="8"/>
        <v>0</v>
      </c>
      <c r="AA57" s="12"/>
      <c r="AB57" s="15">
        <f t="shared" si="16"/>
        <v>0</v>
      </c>
      <c r="AC57" s="15">
        <f t="shared" si="16"/>
        <v>0</v>
      </c>
      <c r="AD57" s="15">
        <f t="shared" si="17"/>
        <v>0</v>
      </c>
      <c r="AE57" s="15">
        <f t="shared" si="17"/>
        <v>0</v>
      </c>
      <c r="AF57" s="57">
        <f t="shared" si="11"/>
        <v>0</v>
      </c>
      <c r="AG57" s="11"/>
      <c r="AH57" s="12"/>
      <c r="AI57" s="12"/>
      <c r="AJ57" s="12"/>
      <c r="AK57" s="12"/>
      <c r="AL57" s="12"/>
      <c r="AM57" s="14">
        <f t="shared" si="12"/>
        <v>0</v>
      </c>
      <c r="AN57" s="11"/>
      <c r="AO57" s="14">
        <f t="shared" si="13"/>
        <v>0</v>
      </c>
    </row>
    <row r="58" spans="1:41" ht="15.75" customHeight="1" x14ac:dyDescent="0.25">
      <c r="A58" s="9"/>
      <c r="B58" s="10"/>
      <c r="C58" s="11"/>
      <c r="D58" s="12"/>
      <c r="E58" s="13">
        <f t="shared" si="0"/>
        <v>0</v>
      </c>
      <c r="F58" s="12"/>
      <c r="G58" s="12"/>
      <c r="H58" s="13">
        <f t="shared" si="1"/>
        <v>0</v>
      </c>
      <c r="I58" s="12"/>
      <c r="J58" s="12"/>
      <c r="K58" s="12"/>
      <c r="L58" s="13">
        <f t="shared" si="2"/>
        <v>0</v>
      </c>
      <c r="M58" s="12"/>
      <c r="N58" s="13">
        <f t="shared" si="3"/>
        <v>0</v>
      </c>
      <c r="O58" s="12"/>
      <c r="P58" s="12"/>
      <c r="Q58" s="13">
        <f t="shared" si="4"/>
        <v>0</v>
      </c>
      <c r="R58" s="12"/>
      <c r="S58" s="13">
        <f t="shared" si="5"/>
        <v>0</v>
      </c>
      <c r="T58" s="13">
        <f t="shared" si="6"/>
        <v>0</v>
      </c>
      <c r="U58" s="14">
        <f t="shared" si="7"/>
        <v>0</v>
      </c>
      <c r="V58" s="11"/>
      <c r="W58" s="12"/>
      <c r="X58" s="12"/>
      <c r="Y58" s="12"/>
      <c r="Z58" s="13">
        <f t="shared" si="8"/>
        <v>0</v>
      </c>
      <c r="AA58" s="12"/>
      <c r="AB58" s="15">
        <f t="shared" si="16"/>
        <v>0</v>
      </c>
      <c r="AC58" s="15">
        <f t="shared" si="16"/>
        <v>0</v>
      </c>
      <c r="AD58" s="15">
        <f t="shared" si="17"/>
        <v>0</v>
      </c>
      <c r="AE58" s="15">
        <f t="shared" si="17"/>
        <v>0</v>
      </c>
      <c r="AF58" s="57">
        <f t="shared" si="11"/>
        <v>0</v>
      </c>
      <c r="AG58" s="11"/>
      <c r="AH58" s="12"/>
      <c r="AI58" s="12"/>
      <c r="AJ58" s="12"/>
      <c r="AK58" s="12"/>
      <c r="AL58" s="12"/>
      <c r="AM58" s="14">
        <f t="shared" si="12"/>
        <v>0</v>
      </c>
      <c r="AN58" s="11"/>
      <c r="AO58" s="14">
        <f t="shared" si="13"/>
        <v>0</v>
      </c>
    </row>
    <row r="59" spans="1:41" ht="15.75" customHeight="1" x14ac:dyDescent="0.25">
      <c r="A59" s="9"/>
      <c r="B59" s="10"/>
      <c r="C59" s="11"/>
      <c r="D59" s="12"/>
      <c r="E59" s="13">
        <f t="shared" si="0"/>
        <v>0</v>
      </c>
      <c r="F59" s="12"/>
      <c r="G59" s="12"/>
      <c r="H59" s="13">
        <f t="shared" si="1"/>
        <v>0</v>
      </c>
      <c r="I59" s="12"/>
      <c r="J59" s="12"/>
      <c r="K59" s="12"/>
      <c r="L59" s="13">
        <f t="shared" si="2"/>
        <v>0</v>
      </c>
      <c r="M59" s="12"/>
      <c r="N59" s="13">
        <f t="shared" si="3"/>
        <v>0</v>
      </c>
      <c r="O59" s="12"/>
      <c r="P59" s="12"/>
      <c r="Q59" s="13">
        <f t="shared" si="4"/>
        <v>0</v>
      </c>
      <c r="R59" s="12"/>
      <c r="S59" s="13">
        <f t="shared" si="5"/>
        <v>0</v>
      </c>
      <c r="T59" s="13">
        <f t="shared" si="6"/>
        <v>0</v>
      </c>
      <c r="U59" s="14">
        <f t="shared" si="7"/>
        <v>0</v>
      </c>
      <c r="V59" s="11"/>
      <c r="W59" s="12"/>
      <c r="X59" s="12"/>
      <c r="Y59" s="12"/>
      <c r="Z59" s="13">
        <f t="shared" si="8"/>
        <v>0</v>
      </c>
      <c r="AA59" s="12"/>
      <c r="AB59" s="15">
        <f t="shared" si="16"/>
        <v>0</v>
      </c>
      <c r="AC59" s="15">
        <f t="shared" si="16"/>
        <v>0</v>
      </c>
      <c r="AD59" s="15">
        <f t="shared" si="17"/>
        <v>0</v>
      </c>
      <c r="AE59" s="15">
        <f t="shared" si="17"/>
        <v>0</v>
      </c>
      <c r="AF59" s="57">
        <f t="shared" si="11"/>
        <v>0</v>
      </c>
      <c r="AG59" s="11"/>
      <c r="AH59" s="12"/>
      <c r="AI59" s="12"/>
      <c r="AJ59" s="12"/>
      <c r="AK59" s="12"/>
      <c r="AL59" s="12"/>
      <c r="AM59" s="14">
        <f t="shared" si="12"/>
        <v>0</v>
      </c>
      <c r="AN59" s="11"/>
      <c r="AO59" s="14">
        <f t="shared" si="13"/>
        <v>0</v>
      </c>
    </row>
    <row r="60" spans="1:41" ht="15.75" customHeight="1" x14ac:dyDescent="0.25">
      <c r="A60" s="9"/>
      <c r="B60" s="10"/>
      <c r="C60" s="11"/>
      <c r="D60" s="12"/>
      <c r="E60" s="13">
        <f t="shared" si="0"/>
        <v>0</v>
      </c>
      <c r="F60" s="12"/>
      <c r="G60" s="12"/>
      <c r="H60" s="13">
        <f t="shared" si="1"/>
        <v>0</v>
      </c>
      <c r="I60" s="12"/>
      <c r="J60" s="12"/>
      <c r="K60" s="12"/>
      <c r="L60" s="13">
        <f t="shared" si="2"/>
        <v>0</v>
      </c>
      <c r="M60" s="12"/>
      <c r="N60" s="13">
        <f t="shared" si="3"/>
        <v>0</v>
      </c>
      <c r="O60" s="12"/>
      <c r="P60" s="12"/>
      <c r="Q60" s="13">
        <f t="shared" si="4"/>
        <v>0</v>
      </c>
      <c r="R60" s="12"/>
      <c r="S60" s="13">
        <f t="shared" si="5"/>
        <v>0</v>
      </c>
      <c r="T60" s="13">
        <f t="shared" si="6"/>
        <v>0</v>
      </c>
      <c r="U60" s="14">
        <f t="shared" si="7"/>
        <v>0</v>
      </c>
      <c r="V60" s="11"/>
      <c r="W60" s="12"/>
      <c r="X60" s="12"/>
      <c r="Y60" s="12"/>
      <c r="Z60" s="13">
        <f t="shared" si="8"/>
        <v>0</v>
      </c>
      <c r="AA60" s="12"/>
      <c r="AB60" s="15">
        <f t="shared" si="16"/>
        <v>0</v>
      </c>
      <c r="AC60" s="15">
        <f t="shared" si="16"/>
        <v>0</v>
      </c>
      <c r="AD60" s="15">
        <f t="shared" si="17"/>
        <v>0</v>
      </c>
      <c r="AE60" s="15">
        <f t="shared" si="17"/>
        <v>0</v>
      </c>
      <c r="AF60" s="57">
        <f t="shared" si="11"/>
        <v>0</v>
      </c>
      <c r="AG60" s="11"/>
      <c r="AH60" s="12"/>
      <c r="AI60" s="12"/>
      <c r="AJ60" s="12"/>
      <c r="AK60" s="12"/>
      <c r="AL60" s="12"/>
      <c r="AM60" s="14">
        <f t="shared" si="12"/>
        <v>0</v>
      </c>
      <c r="AN60" s="11"/>
      <c r="AO60" s="14">
        <f t="shared" si="13"/>
        <v>0</v>
      </c>
    </row>
    <row r="61" spans="1:41" ht="15.75" customHeight="1" x14ac:dyDescent="0.25">
      <c r="A61" s="9"/>
      <c r="B61" s="10"/>
      <c r="C61" s="11"/>
      <c r="D61" s="12"/>
      <c r="E61" s="13">
        <f t="shared" si="0"/>
        <v>0</v>
      </c>
      <c r="F61" s="12"/>
      <c r="G61" s="12"/>
      <c r="H61" s="13">
        <f t="shared" si="1"/>
        <v>0</v>
      </c>
      <c r="I61" s="12"/>
      <c r="J61" s="12"/>
      <c r="K61" s="12"/>
      <c r="L61" s="13">
        <f t="shared" si="2"/>
        <v>0</v>
      </c>
      <c r="M61" s="12"/>
      <c r="N61" s="13">
        <f t="shared" si="3"/>
        <v>0</v>
      </c>
      <c r="O61" s="12"/>
      <c r="P61" s="12"/>
      <c r="Q61" s="13">
        <f t="shared" si="4"/>
        <v>0</v>
      </c>
      <c r="R61" s="12"/>
      <c r="S61" s="13">
        <f t="shared" si="5"/>
        <v>0</v>
      </c>
      <c r="T61" s="13">
        <f t="shared" si="6"/>
        <v>0</v>
      </c>
      <c r="U61" s="14">
        <f t="shared" si="7"/>
        <v>0</v>
      </c>
      <c r="V61" s="11"/>
      <c r="W61" s="12"/>
      <c r="X61" s="12"/>
      <c r="Y61" s="12"/>
      <c r="Z61" s="13">
        <f t="shared" si="8"/>
        <v>0</v>
      </c>
      <c r="AA61" s="12"/>
      <c r="AB61" s="15">
        <f t="shared" si="16"/>
        <v>0</v>
      </c>
      <c r="AC61" s="15">
        <f t="shared" si="16"/>
        <v>0</v>
      </c>
      <c r="AD61" s="15">
        <f t="shared" si="17"/>
        <v>0</v>
      </c>
      <c r="AE61" s="15">
        <f t="shared" si="17"/>
        <v>0</v>
      </c>
      <c r="AF61" s="57">
        <f t="shared" si="11"/>
        <v>0</v>
      </c>
      <c r="AG61" s="11"/>
      <c r="AH61" s="12"/>
      <c r="AI61" s="12"/>
      <c r="AJ61" s="12"/>
      <c r="AK61" s="12"/>
      <c r="AL61" s="12"/>
      <c r="AM61" s="14">
        <f t="shared" si="12"/>
        <v>0</v>
      </c>
      <c r="AN61" s="11"/>
      <c r="AO61" s="14">
        <f t="shared" si="13"/>
        <v>0</v>
      </c>
    </row>
    <row r="62" spans="1:41" ht="15.75" customHeight="1" x14ac:dyDescent="0.25">
      <c r="A62" s="9"/>
      <c r="B62" s="10"/>
      <c r="C62" s="11"/>
      <c r="D62" s="12"/>
      <c r="E62" s="13">
        <f t="shared" si="0"/>
        <v>0</v>
      </c>
      <c r="F62" s="12"/>
      <c r="G62" s="12"/>
      <c r="H62" s="13">
        <f t="shared" si="1"/>
        <v>0</v>
      </c>
      <c r="I62" s="12"/>
      <c r="J62" s="12"/>
      <c r="K62" s="12"/>
      <c r="L62" s="13">
        <f t="shared" si="2"/>
        <v>0</v>
      </c>
      <c r="M62" s="12"/>
      <c r="N62" s="13">
        <f t="shared" si="3"/>
        <v>0</v>
      </c>
      <c r="O62" s="12"/>
      <c r="P62" s="12"/>
      <c r="Q62" s="13">
        <f t="shared" si="4"/>
        <v>0</v>
      </c>
      <c r="R62" s="12"/>
      <c r="S62" s="13">
        <f t="shared" si="5"/>
        <v>0</v>
      </c>
      <c r="T62" s="13">
        <f t="shared" si="6"/>
        <v>0</v>
      </c>
      <c r="U62" s="14">
        <f t="shared" si="7"/>
        <v>0</v>
      </c>
      <c r="V62" s="11"/>
      <c r="W62" s="12"/>
      <c r="X62" s="12"/>
      <c r="Y62" s="12"/>
      <c r="Z62" s="13">
        <f t="shared" si="8"/>
        <v>0</v>
      </c>
      <c r="AA62" s="12"/>
      <c r="AB62" s="15">
        <f t="shared" si="16"/>
        <v>0</v>
      </c>
      <c r="AC62" s="15">
        <f t="shared" si="16"/>
        <v>0</v>
      </c>
      <c r="AD62" s="15">
        <f t="shared" si="17"/>
        <v>0</v>
      </c>
      <c r="AE62" s="15">
        <f t="shared" si="17"/>
        <v>0</v>
      </c>
      <c r="AF62" s="57">
        <f t="shared" si="11"/>
        <v>0</v>
      </c>
      <c r="AG62" s="11"/>
      <c r="AH62" s="12"/>
      <c r="AI62" s="12"/>
      <c r="AJ62" s="12"/>
      <c r="AK62" s="12"/>
      <c r="AL62" s="12"/>
      <c r="AM62" s="14">
        <f t="shared" si="12"/>
        <v>0</v>
      </c>
      <c r="AN62" s="11"/>
      <c r="AO62" s="14">
        <f t="shared" si="13"/>
        <v>0</v>
      </c>
    </row>
    <row r="63" spans="1:41" ht="15.75" customHeight="1" x14ac:dyDescent="0.25">
      <c r="A63" s="9"/>
      <c r="B63" s="10"/>
      <c r="C63" s="11"/>
      <c r="D63" s="12"/>
      <c r="E63" s="13">
        <f t="shared" si="0"/>
        <v>0</v>
      </c>
      <c r="F63" s="12"/>
      <c r="G63" s="12"/>
      <c r="H63" s="13">
        <f t="shared" si="1"/>
        <v>0</v>
      </c>
      <c r="I63" s="12"/>
      <c r="J63" s="12"/>
      <c r="K63" s="12"/>
      <c r="L63" s="13">
        <f t="shared" si="2"/>
        <v>0</v>
      </c>
      <c r="M63" s="12"/>
      <c r="N63" s="13">
        <f t="shared" si="3"/>
        <v>0</v>
      </c>
      <c r="O63" s="12"/>
      <c r="P63" s="12"/>
      <c r="Q63" s="13">
        <f t="shared" si="4"/>
        <v>0</v>
      </c>
      <c r="R63" s="12"/>
      <c r="S63" s="13">
        <f t="shared" si="5"/>
        <v>0</v>
      </c>
      <c r="T63" s="13">
        <f t="shared" si="6"/>
        <v>0</v>
      </c>
      <c r="U63" s="14">
        <f t="shared" si="7"/>
        <v>0</v>
      </c>
      <c r="V63" s="11"/>
      <c r="W63" s="12"/>
      <c r="X63" s="12"/>
      <c r="Y63" s="12"/>
      <c r="Z63" s="13">
        <f t="shared" si="8"/>
        <v>0</v>
      </c>
      <c r="AA63" s="12"/>
      <c r="AB63" s="15">
        <f t="shared" si="16"/>
        <v>0</v>
      </c>
      <c r="AC63" s="15">
        <f t="shared" si="16"/>
        <v>0</v>
      </c>
      <c r="AD63" s="15">
        <f t="shared" si="17"/>
        <v>0</v>
      </c>
      <c r="AE63" s="15">
        <f t="shared" si="17"/>
        <v>0</v>
      </c>
      <c r="AF63" s="57">
        <f t="shared" si="11"/>
        <v>0</v>
      </c>
      <c r="AG63" s="11"/>
      <c r="AH63" s="12"/>
      <c r="AI63" s="12"/>
      <c r="AJ63" s="12"/>
      <c r="AK63" s="12"/>
      <c r="AL63" s="12"/>
      <c r="AM63" s="14">
        <f t="shared" si="12"/>
        <v>0</v>
      </c>
      <c r="AN63" s="11"/>
      <c r="AO63" s="14">
        <f t="shared" si="13"/>
        <v>0</v>
      </c>
    </row>
    <row r="64" spans="1:41" ht="15.75" customHeight="1" x14ac:dyDescent="0.25">
      <c r="A64" s="9"/>
      <c r="B64" s="10"/>
      <c r="C64" s="11"/>
      <c r="D64" s="12"/>
      <c r="E64" s="13">
        <f t="shared" si="0"/>
        <v>0</v>
      </c>
      <c r="F64" s="12"/>
      <c r="G64" s="12"/>
      <c r="H64" s="13">
        <f t="shared" si="1"/>
        <v>0</v>
      </c>
      <c r="I64" s="12"/>
      <c r="J64" s="12"/>
      <c r="K64" s="12"/>
      <c r="L64" s="13">
        <f t="shared" si="2"/>
        <v>0</v>
      </c>
      <c r="M64" s="12"/>
      <c r="N64" s="13">
        <f t="shared" si="3"/>
        <v>0</v>
      </c>
      <c r="O64" s="12"/>
      <c r="P64" s="12"/>
      <c r="Q64" s="13">
        <f t="shared" si="4"/>
        <v>0</v>
      </c>
      <c r="R64" s="12"/>
      <c r="S64" s="13">
        <f t="shared" si="5"/>
        <v>0</v>
      </c>
      <c r="T64" s="13">
        <f t="shared" si="6"/>
        <v>0</v>
      </c>
      <c r="U64" s="14">
        <f t="shared" si="7"/>
        <v>0</v>
      </c>
      <c r="V64" s="11"/>
      <c r="W64" s="12"/>
      <c r="X64" s="12"/>
      <c r="Y64" s="12"/>
      <c r="Z64" s="13">
        <f t="shared" si="8"/>
        <v>0</v>
      </c>
      <c r="AA64" s="12"/>
      <c r="AB64" s="15">
        <f t="shared" ref="AB64:AC66" si="18">IFERROR(V64/J64, 0)</f>
        <v>0</v>
      </c>
      <c r="AC64" s="15">
        <f t="shared" si="18"/>
        <v>0</v>
      </c>
      <c r="AD64" s="15">
        <f t="shared" ref="AD64:AE66" si="19">IFERROR(Z64/O64, 0)</f>
        <v>0</v>
      </c>
      <c r="AE64" s="15">
        <f t="shared" si="19"/>
        <v>0</v>
      </c>
      <c r="AF64" s="57">
        <f t="shared" si="11"/>
        <v>0</v>
      </c>
      <c r="AG64" s="11"/>
      <c r="AH64" s="12"/>
      <c r="AI64" s="12"/>
      <c r="AJ64" s="12"/>
      <c r="AK64" s="12"/>
      <c r="AL64" s="12"/>
      <c r="AM64" s="14">
        <f t="shared" si="12"/>
        <v>0</v>
      </c>
      <c r="AN64" s="11"/>
      <c r="AO64" s="14">
        <f t="shared" si="13"/>
        <v>0</v>
      </c>
    </row>
    <row r="65" spans="1:41" ht="15.75" customHeight="1" thickBot="1" x14ac:dyDescent="0.3">
      <c r="A65" s="9"/>
      <c r="B65" s="10"/>
      <c r="C65" s="11"/>
      <c r="D65" s="12"/>
      <c r="E65" s="13">
        <f t="shared" si="0"/>
        <v>0</v>
      </c>
      <c r="F65" s="12"/>
      <c r="G65" s="12"/>
      <c r="H65" s="13">
        <f t="shared" si="1"/>
        <v>0</v>
      </c>
      <c r="I65" s="12"/>
      <c r="J65" s="12"/>
      <c r="K65" s="12"/>
      <c r="L65" s="13">
        <f t="shared" si="2"/>
        <v>0</v>
      </c>
      <c r="M65" s="12"/>
      <c r="N65" s="13">
        <f t="shared" si="3"/>
        <v>0</v>
      </c>
      <c r="O65" s="12"/>
      <c r="P65" s="12"/>
      <c r="Q65" s="13">
        <f t="shared" si="4"/>
        <v>0</v>
      </c>
      <c r="R65" s="12"/>
      <c r="S65" s="13">
        <f t="shared" si="5"/>
        <v>0</v>
      </c>
      <c r="T65" s="13">
        <f t="shared" si="6"/>
        <v>0</v>
      </c>
      <c r="U65" s="14">
        <f t="shared" si="7"/>
        <v>0</v>
      </c>
      <c r="V65" s="11"/>
      <c r="W65" s="12"/>
      <c r="X65" s="12"/>
      <c r="Y65" s="12"/>
      <c r="Z65" s="13">
        <f t="shared" si="8"/>
        <v>0</v>
      </c>
      <c r="AA65" s="12"/>
      <c r="AB65" s="61">
        <f t="shared" si="18"/>
        <v>0</v>
      </c>
      <c r="AC65" s="61">
        <f t="shared" si="18"/>
        <v>0</v>
      </c>
      <c r="AD65" s="61">
        <f t="shared" si="19"/>
        <v>0</v>
      </c>
      <c r="AE65" s="61">
        <f t="shared" si="19"/>
        <v>0</v>
      </c>
      <c r="AF65" s="59">
        <f t="shared" si="11"/>
        <v>0</v>
      </c>
      <c r="AG65" s="11"/>
      <c r="AH65" s="12"/>
      <c r="AI65" s="12"/>
      <c r="AJ65" s="12"/>
      <c r="AK65" s="12"/>
      <c r="AL65" s="12"/>
      <c r="AM65" s="14">
        <f t="shared" si="12"/>
        <v>0</v>
      </c>
      <c r="AN65" s="11"/>
      <c r="AO65" s="14">
        <f t="shared" si="13"/>
        <v>0</v>
      </c>
    </row>
    <row r="66" spans="1:41" ht="15.75" customHeight="1" thickTop="1" thickBot="1" x14ac:dyDescent="0.3">
      <c r="A66" s="25" t="s">
        <v>52</v>
      </c>
      <c r="B66" s="26">
        <f t="shared" ref="B66:AA66" si="20">SUM(B16:B65)</f>
        <v>0</v>
      </c>
      <c r="C66" s="27">
        <f t="shared" si="20"/>
        <v>0</v>
      </c>
      <c r="D66" s="28">
        <f t="shared" si="20"/>
        <v>0</v>
      </c>
      <c r="E66" s="28">
        <f t="shared" si="20"/>
        <v>0</v>
      </c>
      <c r="F66" s="28">
        <f t="shared" si="20"/>
        <v>0</v>
      </c>
      <c r="G66" s="28">
        <f t="shared" si="20"/>
        <v>0</v>
      </c>
      <c r="H66" s="28">
        <f t="shared" si="20"/>
        <v>0</v>
      </c>
      <c r="I66" s="28">
        <f t="shared" si="20"/>
        <v>0</v>
      </c>
      <c r="J66" s="28">
        <f t="shared" si="20"/>
        <v>0</v>
      </c>
      <c r="K66" s="28">
        <f t="shared" si="20"/>
        <v>0</v>
      </c>
      <c r="L66" s="28">
        <f t="shared" si="20"/>
        <v>0</v>
      </c>
      <c r="M66" s="28">
        <f t="shared" si="20"/>
        <v>0</v>
      </c>
      <c r="N66" s="28">
        <f t="shared" si="20"/>
        <v>0</v>
      </c>
      <c r="O66" s="28">
        <f t="shared" si="20"/>
        <v>0</v>
      </c>
      <c r="P66" s="28">
        <f t="shared" si="20"/>
        <v>0</v>
      </c>
      <c r="Q66" s="28">
        <f t="shared" si="20"/>
        <v>0</v>
      </c>
      <c r="R66" s="28">
        <f t="shared" si="20"/>
        <v>0</v>
      </c>
      <c r="S66" s="28">
        <f t="shared" si="20"/>
        <v>0</v>
      </c>
      <c r="T66" s="28">
        <f t="shared" si="20"/>
        <v>0</v>
      </c>
      <c r="U66" s="29">
        <f t="shared" si="20"/>
        <v>0</v>
      </c>
      <c r="V66" s="27">
        <f t="shared" si="20"/>
        <v>0</v>
      </c>
      <c r="W66" s="28">
        <f t="shared" si="20"/>
        <v>0</v>
      </c>
      <c r="X66" s="28">
        <f t="shared" si="20"/>
        <v>0</v>
      </c>
      <c r="Y66" s="28">
        <f t="shared" si="20"/>
        <v>0</v>
      </c>
      <c r="Z66" s="28">
        <f t="shared" si="20"/>
        <v>0</v>
      </c>
      <c r="AA66" s="28">
        <f t="shared" si="20"/>
        <v>0</v>
      </c>
      <c r="AB66" s="30">
        <f t="shared" si="18"/>
        <v>0</v>
      </c>
      <c r="AC66" s="30">
        <f t="shared" si="18"/>
        <v>0</v>
      </c>
      <c r="AD66" s="30">
        <f t="shared" si="19"/>
        <v>0</v>
      </c>
      <c r="AE66" s="30">
        <f t="shared" si="19"/>
        <v>0</v>
      </c>
      <c r="AF66" s="60">
        <f>IFERROR(SUM(V66,W66,Z66,AA66)/SUM(L66,Q66), 0)</f>
        <v>0</v>
      </c>
      <c r="AG66" s="56">
        <f t="shared" ref="AG66:AN66" si="21">SUM(AG16:AG65)</f>
        <v>0</v>
      </c>
      <c r="AH66" s="28">
        <f t="shared" si="21"/>
        <v>0</v>
      </c>
      <c r="AI66" s="28">
        <f t="shared" si="21"/>
        <v>0</v>
      </c>
      <c r="AJ66" s="28">
        <f t="shared" si="21"/>
        <v>0</v>
      </c>
      <c r="AK66" s="28">
        <f t="shared" si="21"/>
        <v>0</v>
      </c>
      <c r="AL66" s="28">
        <f t="shared" si="21"/>
        <v>0</v>
      </c>
      <c r="AM66" s="29">
        <f t="shared" si="21"/>
        <v>0</v>
      </c>
      <c r="AN66" s="27">
        <f t="shared" si="21"/>
        <v>0</v>
      </c>
      <c r="AO66" s="31">
        <f>IFERROR((AN66/B66)*1000000, 0)</f>
        <v>0</v>
      </c>
    </row>
    <row r="67" spans="1:41" ht="15.75" customHeight="1" thickTop="1" x14ac:dyDescent="0.25">
      <c r="A67" s="32"/>
      <c r="B67" s="33"/>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row>
    <row r="68" spans="1:41" ht="15.75" customHeight="1" x14ac:dyDescent="0.25">
      <c r="A68" s="106" t="s">
        <v>53</v>
      </c>
      <c r="B68" s="33">
        <v>1</v>
      </c>
      <c r="C68" s="35" t="str">
        <f ca="1">IFERROR(__xludf.DUMMYFUNCTION("IF(
  COUNTUNIQUE($E$66,$H$66,$U$66,$AM$66)=1,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row>
    <row r="69" spans="1:41" ht="15.75" customHeight="1" x14ac:dyDescent="0.25">
      <c r="A69" s="89"/>
      <c r="B69" s="33">
        <v>2</v>
      </c>
      <c r="C69" s="35" t="str">
        <f>IF(
  SUMPRODUCT(--(AB16:AF66&gt;1))=0,
  "✅ PEP Coverage ≤100%",
  "❌ PEP Coverage cannot exceed 100%. "&amp;SUMPRODUCT(--(AB16:AF66&gt;1))&amp;" cell(s) exceed 100%. Please recheck the data."
)</f>
        <v>✅ PEP Coverage ≤100%</v>
      </c>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row>
    <row r="70" spans="1:41" ht="196.5" customHeight="1" x14ac:dyDescent="0.25">
      <c r="A70" s="97" t="s">
        <v>54</v>
      </c>
      <c r="B70" s="89"/>
      <c r="C70" s="89"/>
      <c r="D70" s="89"/>
      <c r="E70" s="89"/>
      <c r="F70" s="89"/>
      <c r="G70" s="89"/>
      <c r="H70" s="89"/>
      <c r="I70" s="89"/>
      <c r="J70" s="89"/>
      <c r="K70" s="89"/>
      <c r="L70" s="89"/>
      <c r="M70" s="89"/>
      <c r="N70" s="89"/>
      <c r="O70" s="89"/>
      <c r="P70" s="89"/>
      <c r="Q70" s="89"/>
      <c r="R70" s="89"/>
      <c r="S70" s="89"/>
      <c r="T70" s="89"/>
      <c r="U70" s="89"/>
      <c r="V70" s="98"/>
      <c r="W70" s="89"/>
      <c r="X70" s="89"/>
      <c r="Y70" s="89"/>
      <c r="Z70" s="89"/>
      <c r="AA70" s="89"/>
      <c r="AB70" s="99" t="s">
        <v>55</v>
      </c>
      <c r="AC70" s="89"/>
      <c r="AD70" s="89"/>
      <c r="AE70" s="89"/>
      <c r="AF70" s="89"/>
      <c r="AG70" s="89"/>
      <c r="AH70" s="98"/>
      <c r="AI70" s="89"/>
      <c r="AJ70" s="89"/>
      <c r="AK70" s="89"/>
      <c r="AL70" s="89"/>
      <c r="AM70" s="89"/>
      <c r="AN70" s="89"/>
      <c r="AO70" s="89"/>
    </row>
    <row r="71" spans="1:41"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row>
    <row r="72" spans="1:41"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row>
    <row r="73" spans="1:41"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row>
    <row r="74" spans="1:41"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row>
    <row r="75" spans="1:41"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row>
    <row r="76" spans="1:41"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row>
    <row r="77" spans="1:41"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row>
    <row r="78" spans="1:41"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row>
    <row r="79" spans="1:41"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row>
    <row r="80" spans="1:41"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row>
    <row r="81" spans="1:41"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row>
    <row r="82" spans="1:41"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row>
    <row r="83" spans="1:41"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row>
    <row r="84" spans="1:41"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row>
    <row r="85" spans="1:41"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row>
    <row r="86" spans="1:41"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row>
    <row r="87" spans="1:41"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row>
    <row r="88" spans="1:41"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row>
    <row r="89" spans="1:41"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row>
    <row r="90" spans="1:41"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row>
    <row r="91" spans="1:41"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row>
    <row r="92" spans="1:41"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row>
    <row r="93" spans="1:41"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row>
    <row r="94" spans="1:41"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row>
    <row r="95" spans="1:41"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row>
    <row r="96" spans="1:41"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row>
    <row r="97" spans="1:41"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row>
    <row r="98" spans="1:41"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row>
    <row r="99" spans="1:41"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row>
    <row r="100" spans="1:41"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row>
    <row r="101" spans="1:41"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row>
    <row r="102" spans="1:41"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row>
    <row r="103" spans="1:41"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row>
    <row r="104" spans="1:41"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row>
    <row r="105" spans="1:41"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row>
    <row r="106" spans="1:41"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row>
    <row r="107" spans="1:41"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row>
    <row r="108" spans="1:41"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row>
    <row r="109" spans="1:41"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row>
    <row r="110" spans="1:41"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row>
    <row r="111" spans="1:41"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row>
    <row r="112" spans="1:41"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row>
    <row r="113" spans="1:41"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row>
    <row r="114" spans="1:41"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row>
    <row r="115" spans="1:41"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row>
    <row r="116" spans="1:41"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row>
    <row r="117" spans="1:41"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row>
    <row r="118" spans="1:41"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row>
    <row r="119" spans="1:41"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row>
    <row r="120" spans="1:41"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row>
    <row r="121" spans="1:41"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row>
    <row r="122" spans="1:41"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row>
    <row r="123" spans="1:41"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row>
    <row r="124" spans="1:41"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row>
    <row r="125" spans="1:41"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row>
    <row r="126" spans="1:41"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row>
    <row r="127" spans="1:41"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row>
    <row r="128" spans="1:41"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row>
    <row r="129" spans="1:41"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row>
    <row r="130" spans="1:41"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row>
    <row r="131" spans="1:41"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row>
    <row r="132" spans="1:41"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row>
    <row r="133" spans="1:41"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row>
    <row r="134" spans="1:41"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row>
    <row r="135" spans="1:41"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row>
    <row r="136" spans="1:41"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row>
    <row r="137" spans="1:41"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row>
    <row r="138" spans="1:41"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row>
    <row r="139" spans="1:41"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row>
    <row r="140" spans="1:41"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row>
    <row r="141" spans="1:41"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row>
    <row r="142" spans="1:41"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row>
    <row r="143" spans="1:41"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row>
    <row r="144" spans="1:41"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row>
    <row r="145" spans="1:41"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row>
    <row r="146" spans="1:41"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row>
    <row r="147" spans="1:41"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row>
    <row r="148" spans="1:41"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row>
    <row r="149" spans="1:41"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row>
    <row r="150" spans="1:41"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row>
    <row r="151" spans="1:41"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row>
    <row r="152" spans="1:41"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row>
    <row r="153" spans="1:41"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row>
    <row r="154" spans="1:41"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row>
    <row r="155" spans="1:41"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row>
    <row r="156" spans="1:41"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row>
    <row r="157" spans="1:41"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row>
    <row r="158" spans="1:41"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row>
    <row r="159" spans="1:41"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row>
    <row r="160" spans="1:41"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row>
    <row r="161" spans="1:41"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row>
    <row r="162" spans="1:41"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row>
    <row r="163" spans="1:41"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row>
    <row r="164" spans="1:41"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row>
    <row r="165" spans="1:41"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row>
    <row r="166" spans="1:41"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row>
    <row r="167" spans="1:41"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row>
    <row r="168" spans="1:41"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row>
    <row r="169" spans="1:41"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row>
    <row r="170" spans="1:41"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row>
    <row r="171" spans="1:41"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row>
    <row r="172" spans="1:41"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row>
    <row r="173" spans="1:41"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row>
    <row r="174" spans="1:41"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row>
    <row r="175" spans="1:41"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row>
    <row r="176" spans="1:41"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row>
    <row r="177" spans="1:41"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row>
    <row r="178" spans="1:41"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row>
    <row r="179" spans="1:41"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row>
    <row r="180" spans="1:41"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row>
    <row r="181" spans="1:41"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row>
    <row r="182" spans="1:41"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row>
    <row r="183" spans="1:41"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row>
    <row r="184" spans="1:41"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row>
    <row r="185" spans="1:41"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row>
    <row r="186" spans="1:41"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row>
    <row r="187" spans="1:41"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row>
    <row r="188" spans="1:41"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row>
    <row r="189" spans="1:41"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row>
    <row r="190" spans="1:41"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row>
    <row r="191" spans="1:41"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row>
    <row r="192" spans="1:41"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row>
    <row r="193" spans="1:41"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row>
    <row r="194" spans="1:41"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row>
    <row r="195" spans="1:41"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row>
    <row r="196" spans="1:41"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row>
    <row r="197" spans="1:41"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row>
    <row r="198" spans="1:41"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row>
    <row r="199" spans="1:41"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row>
    <row r="200" spans="1:41"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row>
    <row r="201" spans="1:41"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row>
    <row r="202" spans="1:41"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row>
    <row r="203" spans="1:41"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row>
    <row r="204" spans="1:41"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row>
    <row r="205" spans="1:41"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row>
    <row r="206" spans="1:41"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row>
    <row r="207" spans="1:41"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row>
    <row r="208" spans="1:41"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row>
    <row r="209" spans="1:41"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row>
    <row r="210" spans="1:41"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row>
    <row r="211" spans="1:41"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row>
    <row r="212" spans="1:41"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row>
    <row r="213" spans="1:41"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row>
    <row r="214" spans="1:41"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row>
    <row r="215" spans="1:41"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row>
    <row r="216" spans="1:41"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row>
    <row r="217" spans="1:41"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row>
    <row r="218" spans="1:41"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row>
    <row r="219" spans="1:41"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row>
    <row r="220" spans="1:41"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row>
    <row r="221" spans="1:41"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row>
    <row r="222" spans="1:41"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row>
    <row r="223" spans="1:41"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row>
    <row r="224" spans="1:41"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row>
    <row r="225" spans="1:41"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row>
    <row r="226" spans="1:41"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row>
    <row r="227" spans="1:41"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row>
    <row r="228" spans="1:41"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row>
    <row r="229" spans="1:41"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row>
    <row r="230" spans="1:41"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row>
    <row r="231" spans="1:41"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row>
    <row r="232" spans="1:41"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row>
    <row r="233" spans="1:41"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row>
    <row r="234" spans="1:41"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row>
    <row r="235" spans="1:41"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row>
    <row r="236" spans="1:41"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row>
    <row r="237" spans="1:41"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row>
    <row r="238" spans="1:41"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row>
    <row r="239" spans="1:41"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row>
    <row r="240" spans="1:41"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row>
    <row r="241" spans="1:41"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row>
    <row r="242" spans="1:41"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row>
    <row r="243" spans="1:41"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row>
    <row r="244" spans="1:41"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row>
    <row r="245" spans="1:41"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row>
    <row r="246" spans="1:41"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row>
    <row r="247" spans="1:41"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row>
    <row r="248" spans="1:41"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row>
    <row r="249" spans="1:41"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row>
    <row r="250" spans="1:41"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row>
    <row r="251" spans="1:41"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row>
    <row r="252" spans="1:41"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row>
    <row r="253" spans="1:41"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row>
    <row r="254" spans="1:41"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row>
    <row r="255" spans="1:41"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row>
    <row r="256" spans="1:41"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row>
    <row r="257" spans="1:41"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row>
    <row r="258" spans="1:41"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row>
    <row r="259" spans="1:41"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row>
    <row r="260" spans="1:41"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row>
    <row r="261" spans="1:41"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row>
    <row r="262" spans="1:41"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row>
    <row r="263" spans="1:41"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row>
    <row r="264" spans="1:41"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row>
    <row r="265" spans="1:41"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row>
    <row r="266" spans="1:41"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row>
    <row r="267" spans="1:41"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row>
    <row r="268" spans="1:41"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row>
    <row r="269" spans="1:41"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row>
    <row r="270" spans="1:41"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row>
    <row r="271" spans="1:41"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row>
    <row r="272" spans="1:41"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row>
    <row r="273" spans="1:41"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row>
    <row r="274" spans="1:41"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row>
    <row r="275" spans="1:41"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row>
    <row r="276" spans="1:41"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row>
    <row r="277" spans="1:41"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row>
    <row r="278" spans="1:41"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row>
    <row r="279" spans="1:41"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row>
    <row r="280" spans="1:41"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row>
    <row r="281" spans="1:41"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row>
    <row r="282" spans="1:41"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row>
    <row r="283" spans="1:41"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row>
    <row r="284" spans="1:41"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row>
    <row r="285" spans="1:41"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row>
    <row r="286" spans="1:41"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row>
    <row r="287" spans="1:41"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row>
    <row r="288" spans="1:41"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row>
    <row r="289" spans="1:41"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row>
    <row r="290" spans="1:41"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row>
    <row r="291" spans="1:41"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row>
    <row r="292" spans="1:41"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row>
    <row r="293" spans="1:41"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row>
    <row r="294" spans="1:41"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row>
    <row r="295" spans="1:41"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row>
    <row r="296" spans="1:41"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row>
    <row r="297" spans="1:41"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row>
    <row r="298" spans="1:41"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row>
    <row r="299" spans="1:41"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row>
    <row r="300" spans="1:41"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row>
    <row r="301" spans="1:41"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row>
    <row r="302" spans="1:41"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row>
    <row r="303" spans="1:41"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row>
    <row r="304" spans="1:41"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row>
    <row r="305" spans="1:41"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row>
    <row r="306" spans="1:41"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row>
    <row r="307" spans="1:41"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row>
    <row r="308" spans="1:41"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row>
    <row r="309" spans="1:41"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row>
    <row r="310" spans="1:41"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row>
    <row r="311" spans="1:41"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row>
    <row r="312" spans="1:41"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row>
    <row r="313" spans="1:41"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row>
    <row r="314" spans="1:41"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row>
    <row r="315" spans="1:41"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row>
    <row r="316" spans="1:41"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row>
    <row r="317" spans="1:41"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row>
    <row r="318" spans="1:41"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row>
    <row r="319" spans="1:41"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row>
    <row r="320" spans="1:41"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row>
    <row r="321" spans="1:41"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row>
    <row r="322" spans="1:41"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row>
    <row r="323" spans="1:41"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row>
    <row r="324" spans="1:41"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row>
    <row r="325" spans="1:41"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row>
    <row r="326" spans="1:41"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row>
    <row r="327" spans="1:41"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row>
    <row r="328" spans="1:41"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row>
    <row r="329" spans="1:41"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row>
    <row r="330" spans="1:41"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row>
    <row r="331" spans="1:41"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row>
    <row r="332" spans="1:41"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row>
    <row r="333" spans="1:41"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row>
    <row r="334" spans="1:41"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row>
    <row r="335" spans="1:41"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row>
    <row r="336" spans="1:41"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row>
    <row r="337" spans="1:41"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row>
    <row r="338" spans="1:41"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row>
    <row r="339" spans="1:41"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row>
    <row r="340" spans="1:41"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row>
    <row r="341" spans="1:41"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row>
    <row r="342" spans="1:41"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row>
    <row r="343" spans="1:41"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row>
    <row r="344" spans="1:41"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row>
    <row r="345" spans="1:41"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row>
    <row r="346" spans="1:41"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row>
    <row r="347" spans="1:41"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row>
    <row r="348" spans="1:41"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row>
    <row r="349" spans="1:41"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row>
    <row r="350" spans="1:41"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row>
    <row r="352" spans="1:41"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row>
    <row r="353" spans="1:41"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row>
    <row r="354" spans="1:41"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row>
    <row r="355" spans="1:41"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row>
    <row r="356" spans="1:41"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row>
    <row r="357" spans="1:41"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row>
    <row r="358" spans="1:41"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row>
    <row r="359" spans="1:41"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row>
    <row r="360" spans="1:41"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row>
    <row r="361" spans="1:41"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row>
    <row r="362" spans="1:41"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row>
    <row r="363" spans="1:41"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row>
    <row r="364" spans="1:41"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row>
    <row r="365" spans="1:41"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row>
    <row r="366" spans="1:41"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row>
    <row r="367" spans="1:41"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row>
    <row r="368" spans="1:41"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row>
    <row r="369" spans="1:41"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row>
    <row r="370" spans="1:41"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row>
    <row r="371" spans="1:41"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row>
    <row r="372" spans="1:41"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row>
    <row r="373" spans="1:41"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row>
    <row r="374" spans="1:41"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row>
    <row r="375" spans="1:41"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row>
    <row r="376" spans="1:41"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row>
    <row r="378" spans="1:41"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row>
    <row r="379" spans="1:41"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row>
    <row r="380" spans="1:41"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row>
    <row r="381" spans="1:41"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row>
    <row r="382" spans="1:41"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row>
    <row r="383" spans="1:41"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row>
    <row r="384" spans="1:41"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row>
    <row r="385" spans="1:41"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row>
    <row r="386" spans="1:41"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row>
    <row r="387" spans="1:41"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row>
    <row r="388" spans="1:41"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row>
    <row r="389" spans="1:41"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row>
    <row r="390" spans="1:41"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row>
    <row r="391" spans="1:41"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row>
    <row r="392" spans="1:41"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row>
    <row r="393" spans="1:41"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row>
    <row r="394" spans="1:41"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row>
    <row r="395" spans="1:41"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row>
    <row r="396" spans="1:41"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row>
    <row r="397" spans="1:41"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row>
    <row r="398" spans="1:41"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row>
    <row r="399" spans="1:41"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row>
    <row r="400" spans="1:41"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row>
    <row r="401" spans="1:41"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row>
    <row r="402" spans="1:41"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row>
    <row r="403" spans="1:41"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row>
    <row r="404" spans="1:41"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row>
    <row r="405" spans="1:41"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row>
    <row r="406" spans="1:41"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row>
    <row r="407" spans="1:41"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row>
    <row r="408" spans="1:41"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row>
    <row r="409" spans="1:41"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row>
    <row r="410" spans="1:41"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row>
    <row r="411" spans="1:41"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row>
    <row r="412" spans="1:41"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row>
    <row r="414" spans="1:41"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row>
    <row r="415" spans="1:41"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row>
    <row r="416" spans="1:41"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row>
    <row r="418" spans="1:41"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row>
    <row r="419" spans="1:41"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row>
    <row r="420" spans="1:41"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row>
    <row r="422" spans="1:41"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row>
    <row r="423" spans="1:41"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row>
    <row r="424" spans="1:41"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row>
    <row r="425" spans="1:41"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row>
    <row r="426" spans="1:41"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row>
    <row r="427" spans="1:41"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row>
    <row r="428" spans="1:41"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row>
    <row r="429" spans="1:41"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row>
    <row r="430" spans="1:41"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row>
    <row r="431" spans="1:41"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row>
    <row r="432" spans="1:41"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row>
    <row r="433" spans="1:41"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row>
    <row r="434" spans="1:41"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row>
    <row r="435" spans="1:41"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row>
    <row r="436" spans="1:41"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row>
    <row r="437" spans="1:41"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row>
    <row r="438" spans="1:41"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row>
    <row r="439" spans="1:41"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row>
    <row r="440" spans="1:41"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row>
    <row r="441" spans="1:41"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row>
    <row r="442" spans="1:41"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row>
    <row r="443" spans="1:41"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row>
    <row r="444" spans="1:41"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row>
    <row r="445" spans="1:41"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row>
    <row r="446" spans="1:41"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row>
    <row r="447" spans="1:41"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row>
    <row r="448" spans="1:41"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row>
    <row r="449" spans="1:41"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row>
    <row r="450" spans="1:41"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row>
    <row r="451" spans="1:41"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row>
    <row r="452" spans="1:41"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row>
    <row r="453" spans="1:41"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row>
    <row r="454" spans="1:41"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row>
    <row r="455" spans="1:41"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row>
    <row r="456" spans="1:41"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row>
    <row r="457" spans="1:41"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row>
    <row r="458" spans="1:41"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row>
    <row r="459" spans="1:41"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row>
    <row r="460" spans="1:41"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row>
    <row r="461" spans="1:41"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row>
    <row r="462" spans="1:41"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row>
    <row r="463" spans="1:41"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row>
    <row r="464" spans="1:41"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row>
    <row r="465" spans="1:41"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row>
    <row r="466" spans="1:41"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row>
    <row r="467" spans="1:41"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row>
    <row r="468" spans="1:41"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row>
    <row r="469" spans="1:41"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row>
    <row r="470" spans="1:41"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row>
    <row r="471" spans="1:41"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row>
    <row r="472" spans="1:41"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row>
    <row r="473" spans="1:41"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row>
    <row r="474" spans="1:41"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row>
    <row r="475" spans="1:41"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row>
    <row r="476" spans="1:41"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row>
    <row r="477" spans="1:41"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row>
    <row r="478" spans="1:41"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row>
    <row r="479" spans="1:41"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row>
    <row r="480" spans="1:41"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row>
    <row r="481" spans="1:41"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row>
    <row r="482" spans="1:41"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row>
    <row r="483" spans="1:41"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row>
    <row r="484" spans="1:41"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row>
    <row r="485" spans="1:41"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row>
    <row r="486" spans="1:41"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row>
    <row r="487" spans="1:41"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row>
    <row r="488" spans="1:41"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row>
    <row r="489" spans="1:41"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row>
    <row r="490" spans="1:41"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row>
    <row r="491" spans="1:41"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row>
    <row r="492" spans="1:41"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row>
    <row r="493" spans="1:41"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row>
    <row r="494" spans="1:41"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row>
    <row r="495" spans="1:41"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row>
    <row r="496" spans="1:41"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row>
    <row r="497" spans="1:41"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row>
    <row r="498" spans="1:41"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row>
    <row r="499" spans="1:41"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row>
    <row r="500" spans="1:41"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row>
    <row r="501" spans="1:41"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row>
    <row r="502" spans="1:41"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row>
    <row r="503" spans="1:41"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row>
    <row r="504" spans="1:41"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row>
    <row r="505" spans="1:41"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row>
    <row r="506" spans="1:41"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row>
    <row r="507" spans="1:41"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row>
    <row r="508" spans="1:41"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row>
    <row r="509" spans="1:41"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row>
    <row r="510" spans="1:41"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row>
    <row r="511" spans="1:41"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row>
    <row r="512" spans="1:41"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row>
    <row r="513" spans="1:41"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row>
    <row r="514" spans="1:41"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row>
    <row r="515" spans="1:41"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row>
    <row r="516" spans="1:41"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row>
    <row r="517" spans="1:41"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row>
    <row r="518" spans="1:41"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row>
    <row r="519" spans="1:41"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row>
    <row r="520" spans="1:41"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row>
    <row r="521" spans="1:41"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row>
    <row r="522" spans="1:41"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row>
    <row r="523" spans="1:41"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row>
    <row r="524" spans="1:41"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row>
    <row r="525" spans="1:41"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row>
    <row r="526" spans="1:41"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row>
    <row r="527" spans="1:41"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row>
    <row r="528" spans="1:41"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row>
    <row r="529" spans="1:41"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row>
    <row r="530" spans="1:41"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row>
    <row r="531" spans="1:41"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row>
    <row r="532" spans="1:41"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row>
    <row r="533" spans="1:41"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row>
    <row r="534" spans="1:41"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row>
    <row r="535" spans="1:41"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row>
    <row r="536" spans="1:41"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row>
    <row r="537" spans="1:41"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row>
    <row r="538" spans="1:41"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row>
    <row r="539" spans="1:41"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row>
    <row r="540" spans="1:41"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row>
    <row r="541" spans="1:41"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row>
    <row r="542" spans="1:41"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row>
    <row r="543" spans="1:41"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row>
    <row r="544" spans="1:41"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row>
    <row r="545" spans="1:41"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row>
    <row r="546" spans="1:41"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row>
    <row r="547" spans="1:41"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row>
    <row r="548" spans="1:41"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row>
    <row r="549" spans="1:41"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row>
    <row r="550" spans="1:41"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row>
    <row r="551" spans="1:41"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row>
    <row r="552" spans="1:41"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row>
    <row r="553" spans="1:41"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row>
    <row r="554" spans="1:41"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row>
    <row r="555" spans="1:41"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row>
    <row r="556" spans="1:41"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row>
    <row r="557" spans="1:41"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row>
    <row r="558" spans="1:41"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row>
    <row r="559" spans="1:41"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row>
    <row r="560" spans="1:41"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row>
    <row r="561" spans="1:41"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row>
    <row r="562" spans="1:41"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row>
    <row r="563" spans="1:41"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row>
    <row r="564" spans="1:41"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row>
    <row r="565" spans="1:41"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row>
    <row r="566" spans="1:41"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row>
    <row r="567" spans="1:41"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row>
    <row r="568" spans="1:41"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row>
    <row r="569" spans="1:41"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row>
    <row r="570" spans="1:41"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row>
    <row r="571" spans="1:41"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row>
    <row r="572" spans="1:41"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row>
    <row r="573" spans="1:41"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row>
    <row r="574" spans="1:41"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row>
    <row r="575" spans="1:41"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row>
    <row r="576" spans="1:41"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row>
    <row r="577" spans="1:41"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row>
    <row r="578" spans="1:41"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row>
    <row r="579" spans="1:41"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row>
    <row r="580" spans="1:41"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row>
    <row r="581" spans="1:41"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row>
    <row r="582" spans="1:41"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row>
    <row r="583" spans="1:41"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row>
    <row r="584" spans="1:41"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row>
    <row r="585" spans="1:41"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row>
    <row r="586" spans="1:41"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row>
    <row r="587" spans="1:41"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row>
    <row r="588" spans="1:41"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row>
    <row r="589" spans="1:41"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row>
    <row r="590" spans="1:41"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row>
    <row r="591" spans="1:41"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row>
    <row r="592" spans="1:41"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row>
    <row r="593" spans="1:41"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row>
    <row r="594" spans="1:41"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row>
    <row r="595" spans="1:41"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row>
    <row r="596" spans="1:41"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row>
    <row r="597" spans="1:41"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row>
    <row r="598" spans="1:41"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row>
    <row r="599" spans="1:41"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row>
    <row r="600" spans="1:41"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row>
    <row r="601" spans="1:41"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row>
    <row r="602" spans="1:41"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row>
    <row r="603" spans="1:41"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row>
    <row r="604" spans="1:41"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row>
    <row r="605" spans="1:41"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row>
    <row r="606" spans="1:41"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row>
    <row r="607" spans="1:41"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row>
    <row r="608" spans="1:41"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row>
    <row r="609" spans="1:41"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row>
    <row r="610" spans="1:41"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row>
    <row r="611" spans="1:41"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row>
    <row r="612" spans="1:41"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row>
    <row r="613" spans="1:41"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row>
    <row r="614" spans="1:41"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row>
    <row r="615" spans="1:41"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row>
    <row r="616" spans="1:41"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row>
    <row r="617" spans="1:41"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row>
    <row r="618" spans="1:41"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row>
    <row r="619" spans="1:41"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row>
    <row r="620" spans="1:41"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row>
    <row r="621" spans="1:41"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row>
    <row r="622" spans="1:41"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row>
    <row r="623" spans="1:41"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row>
    <row r="624" spans="1:41"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row>
    <row r="625" spans="1:41"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row>
    <row r="626" spans="1:41"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row>
    <row r="627" spans="1:41"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row>
    <row r="628" spans="1:41"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row>
    <row r="629" spans="1:41"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row>
    <row r="630" spans="1:41"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row>
    <row r="631" spans="1:41"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row>
    <row r="632" spans="1:41"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row>
    <row r="633" spans="1:41"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row>
    <row r="634" spans="1:41"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row>
    <row r="635" spans="1:41"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row>
    <row r="636" spans="1:41"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row>
    <row r="637" spans="1:41"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row>
    <row r="638" spans="1:41"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row>
    <row r="639" spans="1:41"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row>
    <row r="640" spans="1:41"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row>
    <row r="641" spans="1:41"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row>
    <row r="642" spans="1:41"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row>
    <row r="643" spans="1:41"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row>
    <row r="644" spans="1:41"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row>
    <row r="645" spans="1:41"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row>
    <row r="646" spans="1:41"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row>
    <row r="647" spans="1:41"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row>
    <row r="648" spans="1:41"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row>
    <row r="649" spans="1:41"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row>
    <row r="650" spans="1:41"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row>
    <row r="651" spans="1:41"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row>
    <row r="652" spans="1:41"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row>
    <row r="653" spans="1:41"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row>
    <row r="654" spans="1:41"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row>
    <row r="655" spans="1:41"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row>
    <row r="656" spans="1:41"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row>
    <row r="657" spans="1:41"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row>
    <row r="658" spans="1:41"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row>
    <row r="659" spans="1:41"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row>
    <row r="660" spans="1:41"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row>
    <row r="661" spans="1:41"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row>
    <row r="662" spans="1:41"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row>
    <row r="663" spans="1:41"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row>
    <row r="664" spans="1:41"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row>
    <row r="665" spans="1:41"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row>
    <row r="666" spans="1:41"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row>
    <row r="667" spans="1:41"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row>
    <row r="668" spans="1:41"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row>
    <row r="669" spans="1:41"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row>
    <row r="670" spans="1:41"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row>
    <row r="671" spans="1:41"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row>
    <row r="672" spans="1:41"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row>
    <row r="673" spans="1:41"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row>
    <row r="674" spans="1:41"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row>
    <row r="675" spans="1:41"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row>
    <row r="676" spans="1:41"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row>
    <row r="677" spans="1:41"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row>
    <row r="678" spans="1:41"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row>
    <row r="679" spans="1:41"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row>
    <row r="680" spans="1:41"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row>
    <row r="681" spans="1:41"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row>
    <row r="682" spans="1:41"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row>
    <row r="683" spans="1:41"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row>
    <row r="684" spans="1:41"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row>
    <row r="685" spans="1:41"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row>
    <row r="686" spans="1:41"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row>
    <row r="687" spans="1:41"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row>
    <row r="688" spans="1:41"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row>
    <row r="689" spans="1:41"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row>
    <row r="690" spans="1:41"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row>
    <row r="691" spans="1:41"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row>
    <row r="692" spans="1:41"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row>
    <row r="693" spans="1:41"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row>
    <row r="694" spans="1:41"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row>
    <row r="695" spans="1:41"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row>
    <row r="696" spans="1:41"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row>
    <row r="697" spans="1:41"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row>
    <row r="698" spans="1:41"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row>
    <row r="699" spans="1:41"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row>
    <row r="700" spans="1:41"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row>
    <row r="701" spans="1:41"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row>
    <row r="702" spans="1:41"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row>
    <row r="703" spans="1:41"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row>
    <row r="704" spans="1:41"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row>
    <row r="705" spans="1:41"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row>
    <row r="706" spans="1:41"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row>
    <row r="707" spans="1:41"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row>
    <row r="708" spans="1:41"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row>
    <row r="709" spans="1:41"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row>
    <row r="710" spans="1:41"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row>
    <row r="711" spans="1:41"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row>
    <row r="712" spans="1:41"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row>
    <row r="713" spans="1:41"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row>
    <row r="714" spans="1:41"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row>
    <row r="715" spans="1:41"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row>
    <row r="716" spans="1:41"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row>
    <row r="717" spans="1:41"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row>
    <row r="718" spans="1:41"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row>
    <row r="719" spans="1:41"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row>
    <row r="720" spans="1:41"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row>
    <row r="721" spans="1:41"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row>
    <row r="722" spans="1:41"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row>
    <row r="723" spans="1:41"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row>
    <row r="724" spans="1:41"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row>
    <row r="725" spans="1:41"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row>
    <row r="726" spans="1:41"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row>
    <row r="727" spans="1:41"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row>
    <row r="728" spans="1:41"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row>
    <row r="729" spans="1:41"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row>
    <row r="730" spans="1:41"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row>
    <row r="731" spans="1:41"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row>
    <row r="732" spans="1:41"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row>
    <row r="733" spans="1:41"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row>
    <row r="734" spans="1:41"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row>
    <row r="735" spans="1:41"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row>
    <row r="736" spans="1:41"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row>
    <row r="737" spans="1:41"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row>
    <row r="738" spans="1:41"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row>
    <row r="739" spans="1:41"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row>
    <row r="740" spans="1:41"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row>
    <row r="741" spans="1:41"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row>
    <row r="742" spans="1:41"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row>
    <row r="743" spans="1:41"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row>
    <row r="744" spans="1:41"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row>
    <row r="745" spans="1:41"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row>
    <row r="746" spans="1:41"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row>
    <row r="747" spans="1:41"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row>
    <row r="748" spans="1:41"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row>
    <row r="749" spans="1:41"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row>
    <row r="750" spans="1:41"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row>
    <row r="751" spans="1:41"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row>
    <row r="752" spans="1:41"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row>
    <row r="753" spans="1:41"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row>
    <row r="754" spans="1:41"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row>
    <row r="755" spans="1:41"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row>
    <row r="756" spans="1:41"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row>
    <row r="757" spans="1:41"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row>
    <row r="758" spans="1:41"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row>
    <row r="759" spans="1:41"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row>
    <row r="760" spans="1:41"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row>
    <row r="761" spans="1:41"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row>
    <row r="762" spans="1:41"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row>
    <row r="763" spans="1:41"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row>
    <row r="764" spans="1:41"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row>
    <row r="765" spans="1:41"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row>
    <row r="766" spans="1:41"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row>
    <row r="767" spans="1:41"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row>
    <row r="768" spans="1:41"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row>
    <row r="769" spans="1:41"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row>
    <row r="770" spans="1:41"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row>
    <row r="771" spans="1:41"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row>
    <row r="772" spans="1:41"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row>
    <row r="773" spans="1:41"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row>
    <row r="774" spans="1:41"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row>
    <row r="775" spans="1:41"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row>
    <row r="776" spans="1:41"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row>
    <row r="777" spans="1:41"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row>
    <row r="778" spans="1:41"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row>
    <row r="779" spans="1:41"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row>
    <row r="780" spans="1:41"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row>
    <row r="781" spans="1:41"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row>
    <row r="782" spans="1:41"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row>
    <row r="783" spans="1:41"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row>
    <row r="784" spans="1:41"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row>
    <row r="785" spans="1:41"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row>
    <row r="786" spans="1:41"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row>
    <row r="787" spans="1:41"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row>
    <row r="788" spans="1:41"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row>
    <row r="789" spans="1:41"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row>
    <row r="790" spans="1:41"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row>
    <row r="791" spans="1:41"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row>
    <row r="792" spans="1:41"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row>
    <row r="793" spans="1:41"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row>
    <row r="794" spans="1:41"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row>
    <row r="795" spans="1:41"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row>
    <row r="796" spans="1:41"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row>
    <row r="797" spans="1:41"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row>
    <row r="798" spans="1:41"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row>
    <row r="799" spans="1:41"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row>
    <row r="800" spans="1:41"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row>
    <row r="801" spans="1:41"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row>
    <row r="802" spans="1:41"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row>
    <row r="803" spans="1:41"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row>
    <row r="804" spans="1:41"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row>
    <row r="805" spans="1:41"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row>
    <row r="806" spans="1:41"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row>
    <row r="807" spans="1:41"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row>
    <row r="808" spans="1:41"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row>
    <row r="809" spans="1:41"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row>
    <row r="810" spans="1:41"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row>
    <row r="811" spans="1:41"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row>
    <row r="812" spans="1:41"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row>
    <row r="813" spans="1:41"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row>
    <row r="814" spans="1:41"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row>
    <row r="815" spans="1:41"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row>
    <row r="816" spans="1:41"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row>
    <row r="817" spans="1:41"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row>
    <row r="818" spans="1:41"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row>
    <row r="819" spans="1:41"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row>
    <row r="820" spans="1:41"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row>
    <row r="821" spans="1:41"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row>
    <row r="822" spans="1:41"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row>
    <row r="823" spans="1:41"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row>
    <row r="824" spans="1:41"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row>
    <row r="825" spans="1:41"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row>
    <row r="826" spans="1:41"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row>
    <row r="827" spans="1:41"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row>
    <row r="828" spans="1:41"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row>
    <row r="829" spans="1:41"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row>
    <row r="830" spans="1:41"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row>
    <row r="831" spans="1:41"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row>
    <row r="832" spans="1:41"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row>
    <row r="833" spans="1:41"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row>
    <row r="834" spans="1:41"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row>
    <row r="835" spans="1:41"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row>
    <row r="836" spans="1:41"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row>
    <row r="837" spans="1:41"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row>
    <row r="838" spans="1:41"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row>
    <row r="839" spans="1:41"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row>
    <row r="840" spans="1:41"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row>
    <row r="841" spans="1:41"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row>
    <row r="842" spans="1:41"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row>
    <row r="843" spans="1:41"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row>
    <row r="844" spans="1:41"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row>
    <row r="845" spans="1:41"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row>
    <row r="846" spans="1:41"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row>
    <row r="847" spans="1:41"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row>
    <row r="848" spans="1:41"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row>
    <row r="849" spans="1:41"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row>
    <row r="850" spans="1:41"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row>
    <row r="851" spans="1:41"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row>
    <row r="852" spans="1:41"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row>
    <row r="853" spans="1:41"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row>
    <row r="854" spans="1:41"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row>
    <row r="855" spans="1:41"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row>
    <row r="856" spans="1:41"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row>
    <row r="857" spans="1:41"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row>
    <row r="858" spans="1:41"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row>
    <row r="859" spans="1:41"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row>
    <row r="860" spans="1:41"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row>
    <row r="861" spans="1:41"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row>
    <row r="862" spans="1:41"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row>
    <row r="863" spans="1:41"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row>
    <row r="864" spans="1:41"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row>
    <row r="865" spans="1:41"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row>
    <row r="866" spans="1:41"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row>
    <row r="867" spans="1:41"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row>
    <row r="868" spans="1:41"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row>
    <row r="869" spans="1:41"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row>
    <row r="870" spans="1:41"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row>
    <row r="871" spans="1:41"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row>
    <row r="872" spans="1:41"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row>
    <row r="873" spans="1:41"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row>
    <row r="874" spans="1:41"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row>
    <row r="875" spans="1:41"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row>
    <row r="876" spans="1:41"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row>
    <row r="877" spans="1:41"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row>
    <row r="878" spans="1:41"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row>
    <row r="879" spans="1:41"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row>
    <row r="880" spans="1:41"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row>
    <row r="881" spans="1:41"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row>
    <row r="882" spans="1:41"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row>
    <row r="883" spans="1:41"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row>
    <row r="884" spans="1:41"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row>
    <row r="885" spans="1:41"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row>
    <row r="886" spans="1:41"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row>
    <row r="887" spans="1:41"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row>
    <row r="888" spans="1:41"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row>
    <row r="889" spans="1:41"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row>
    <row r="890" spans="1:41"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row>
    <row r="891" spans="1:41"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row>
    <row r="892" spans="1:41"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row>
    <row r="893" spans="1:41"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row>
    <row r="894" spans="1:41"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row>
    <row r="895" spans="1:41"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row>
    <row r="896" spans="1:41"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row>
    <row r="897" spans="1:41"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row>
    <row r="898" spans="1:41"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row>
    <row r="899" spans="1:41"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row>
    <row r="900" spans="1:41"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row>
    <row r="901" spans="1:41"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row>
    <row r="902" spans="1:41"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row>
    <row r="903" spans="1:41"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row>
    <row r="904" spans="1:41"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row>
    <row r="905" spans="1:41"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row>
    <row r="906" spans="1:41"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row>
    <row r="907" spans="1:41"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row>
    <row r="908" spans="1:41"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row>
    <row r="909" spans="1:41"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row>
    <row r="910" spans="1:41"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row>
    <row r="911" spans="1:41"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row>
    <row r="912" spans="1:41"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row>
    <row r="913" spans="1:41"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row>
    <row r="914" spans="1:41"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row>
    <row r="915" spans="1:41"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row>
    <row r="916" spans="1:41"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row>
    <row r="917" spans="1:41"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row>
    <row r="918" spans="1:41"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row>
    <row r="919" spans="1:41"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row>
    <row r="920" spans="1:41"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row>
    <row r="921" spans="1:41"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row>
    <row r="922" spans="1:41"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row>
    <row r="923" spans="1:41"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row>
    <row r="924" spans="1:41"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row>
    <row r="925" spans="1:41"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row>
    <row r="926" spans="1:41"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row>
    <row r="927" spans="1:41"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row>
    <row r="928" spans="1:41"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row>
    <row r="929" spans="1:41"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row>
    <row r="930" spans="1:41"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row>
    <row r="931" spans="1:41"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row>
    <row r="932" spans="1:41"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row>
    <row r="933" spans="1:41"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row>
    <row r="934" spans="1:41"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row>
    <row r="935" spans="1:41"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row>
    <row r="936" spans="1:41"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row>
    <row r="937" spans="1:41"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row>
    <row r="938" spans="1:41"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row>
    <row r="939" spans="1:41"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row>
    <row r="940" spans="1:41"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row>
    <row r="941" spans="1:41"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row>
    <row r="942" spans="1:41"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row>
    <row r="943" spans="1:41"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row>
    <row r="944" spans="1:41"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row>
    <row r="945" spans="1:41"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row>
    <row r="946" spans="1:41"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row>
    <row r="947" spans="1:41"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row>
    <row r="948" spans="1:41"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row>
    <row r="949" spans="1:41"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row>
    <row r="950" spans="1:41"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row>
    <row r="951" spans="1:41"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row>
    <row r="952" spans="1:41"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row>
    <row r="953" spans="1:41"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row>
    <row r="954" spans="1:41"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row>
    <row r="955" spans="1:41"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row>
    <row r="956" spans="1:41"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row>
    <row r="957" spans="1:41"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row>
    <row r="958" spans="1:41"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row>
    <row r="959" spans="1:41"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row>
    <row r="960" spans="1:41"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row>
    <row r="961" spans="1:41"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row>
    <row r="962" spans="1:41"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row>
    <row r="963" spans="1:41"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row>
    <row r="964" spans="1:41"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row>
    <row r="965" spans="1:41"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row>
    <row r="966" spans="1:41"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row>
    <row r="967" spans="1:41"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row>
    <row r="968" spans="1:41"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row>
    <row r="969" spans="1:41"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row>
    <row r="970" spans="1:41"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row>
    <row r="971" spans="1:41"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row>
    <row r="972" spans="1:41"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row>
    <row r="973" spans="1:41"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row>
    <row r="974" spans="1:41"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row>
    <row r="975" spans="1:41"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row>
    <row r="976" spans="1:41"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row>
    <row r="977" spans="1:41"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row>
    <row r="978" spans="1:41"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row>
    <row r="979" spans="1:41"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row>
    <row r="980" spans="1:41"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row>
    <row r="981" spans="1:41"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row>
    <row r="982" spans="1:41"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row>
    <row r="983" spans="1:41"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row>
    <row r="984" spans="1:41"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row>
    <row r="985" spans="1:41"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row>
    <row r="986" spans="1:41"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row>
    <row r="987" spans="1:41"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row>
    <row r="988" spans="1:41"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row>
    <row r="989" spans="1:41"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row>
    <row r="990" spans="1:41"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row>
    <row r="991" spans="1:41"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row>
    <row r="992" spans="1:41"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row>
    <row r="993" spans="1:41"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row>
    <row r="994" spans="1:41"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row>
    <row r="995" spans="1:41"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row>
    <row r="996" spans="1:41"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row>
    <row r="997" spans="1:41"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row>
    <row r="998" spans="1:41"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row>
    <row r="999" spans="1:41"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row>
    <row r="1000" spans="1:41"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row>
    <row r="1001" spans="1:41" ht="15.75" customHeight="1" x14ac:dyDescent="0.25">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row>
    <row r="1002" spans="1:41" ht="15.75" customHeight="1" x14ac:dyDescent="0.25">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row>
    <row r="1003" spans="1:41" ht="15.75" customHeight="1" x14ac:dyDescent="0.25">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row>
    <row r="1004" spans="1:41" ht="15.75" customHeight="1" x14ac:dyDescent="0.25">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row>
    <row r="1005" spans="1:41" ht="15.75" customHeight="1" x14ac:dyDescent="0.2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row>
    <row r="1006" spans="1:41" ht="15.75" customHeight="1" x14ac:dyDescent="0.25">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row>
    <row r="1007" spans="1:41" ht="15.75" customHeight="1" x14ac:dyDescent="0.25">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row>
    <row r="1008" spans="1:41" ht="15.75" customHeight="1" x14ac:dyDescent="0.25">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row>
    <row r="1009" spans="1:41" ht="15.75" customHeight="1" x14ac:dyDescent="0.25">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row>
    <row r="1010" spans="1:41" ht="15.75" customHeight="1" x14ac:dyDescent="0.25">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row>
    <row r="1011" spans="1:41" ht="15.75" customHeight="1" x14ac:dyDescent="0.25">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row>
    <row r="1012" spans="1:41" ht="15.75" customHeight="1" x14ac:dyDescent="0.25">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row>
    <row r="1013" spans="1:41" ht="15.75" customHeight="1" x14ac:dyDescent="0.25">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row>
    <row r="1014" spans="1:41" ht="15.75" customHeight="1" x14ac:dyDescent="0.25">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row>
    <row r="1015" spans="1:41" ht="15.75" customHeight="1" x14ac:dyDescent="0.2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row>
    <row r="1016" spans="1:41" ht="15.75" customHeight="1" x14ac:dyDescent="0.25">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row>
    <row r="1017" spans="1:41" ht="15.75" customHeight="1" x14ac:dyDescent="0.25">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row>
    <row r="1018" spans="1:41" ht="15.75" customHeight="1" x14ac:dyDescent="0.25">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row>
    <row r="1019" spans="1:41" ht="15.75" customHeight="1" x14ac:dyDescent="0.25">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row>
    <row r="1020" spans="1:41" ht="15.75" customHeight="1" x14ac:dyDescent="0.25">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row>
    <row r="1021" spans="1:41" ht="15.75" customHeight="1" x14ac:dyDescent="0.25">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row>
    <row r="1022" spans="1:41" ht="15.75" customHeight="1" x14ac:dyDescent="0.25">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row>
    <row r="1023" spans="1:41" ht="15.75" customHeight="1" x14ac:dyDescent="0.25">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row>
    <row r="1024" spans="1:41" ht="15.75" customHeight="1" x14ac:dyDescent="0.25">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row>
    <row r="1025" spans="1:41" ht="15.75" customHeight="1" x14ac:dyDescent="0.25">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row>
    <row r="1026" spans="1:41" ht="15.75" customHeight="1" x14ac:dyDescent="0.25">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row>
    <row r="1027" spans="1:41" ht="15.75" customHeight="1" x14ac:dyDescent="0.25">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row>
    <row r="1028" spans="1:41" ht="15.75" customHeight="1" x14ac:dyDescent="0.25">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row>
    <row r="1029" spans="1:41" ht="15.75" customHeight="1" x14ac:dyDescent="0.25">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row>
    <row r="1030" spans="1:41" ht="15.75" customHeight="1" x14ac:dyDescent="0.25">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row>
  </sheetData>
  <mergeCells count="61">
    <mergeCell ref="AH70:AO70"/>
    <mergeCell ref="AB14:AB15"/>
    <mergeCell ref="AC14:AC15"/>
    <mergeCell ref="AD14:AD15"/>
    <mergeCell ref="AE14:AE15"/>
    <mergeCell ref="A68:A69"/>
    <mergeCell ref="A70:U70"/>
    <mergeCell ref="V70:AA70"/>
    <mergeCell ref="AB70:AG70"/>
    <mergeCell ref="J14:L14"/>
    <mergeCell ref="M14:M15"/>
    <mergeCell ref="N14:N15"/>
    <mergeCell ref="O14:Q14"/>
    <mergeCell ref="R14:R15"/>
    <mergeCell ref="S14:S15"/>
    <mergeCell ref="AG13:AG15"/>
    <mergeCell ref="AH13:AH15"/>
    <mergeCell ref="AI13:AI15"/>
    <mergeCell ref="AJ13:AJ15"/>
    <mergeCell ref="AK13:AK15"/>
    <mergeCell ref="AL13:AL15"/>
    <mergeCell ref="U13:U15"/>
    <mergeCell ref="V13:W13"/>
    <mergeCell ref="X13:AA13"/>
    <mergeCell ref="AB13:AC13"/>
    <mergeCell ref="AD13:AE13"/>
    <mergeCell ref="AF13:AF15"/>
    <mergeCell ref="V14:V15"/>
    <mergeCell ref="W14:W15"/>
    <mergeCell ref="X14:Z14"/>
    <mergeCell ref="AA14:AA15"/>
    <mergeCell ref="AN12:AN15"/>
    <mergeCell ref="AO12:AO15"/>
    <mergeCell ref="C13:C15"/>
    <mergeCell ref="D13:D15"/>
    <mergeCell ref="E13:E15"/>
    <mergeCell ref="F13:F15"/>
    <mergeCell ref="G13:G15"/>
    <mergeCell ref="H13:H15"/>
    <mergeCell ref="I13:I15"/>
    <mergeCell ref="J13:N13"/>
    <mergeCell ref="AG11:AM11"/>
    <mergeCell ref="AN11:AO11"/>
    <mergeCell ref="C12:E12"/>
    <mergeCell ref="F12:H12"/>
    <mergeCell ref="I12:U12"/>
    <mergeCell ref="V12:AA12"/>
    <mergeCell ref="AB12:AF12"/>
    <mergeCell ref="AG12:AI12"/>
    <mergeCell ref="AJ12:AL12"/>
    <mergeCell ref="AM12:AM15"/>
    <mergeCell ref="A1:A5"/>
    <mergeCell ref="A7:A9"/>
    <mergeCell ref="S9:T9"/>
    <mergeCell ref="U9:V9"/>
    <mergeCell ref="A11:A15"/>
    <mergeCell ref="B11:B15"/>
    <mergeCell ref="C11:U11"/>
    <mergeCell ref="V11:AF11"/>
    <mergeCell ref="O13:S13"/>
    <mergeCell ref="T13:T15"/>
  </mergeCells>
  <conditionalFormatting sqref="B68">
    <cfRule type="expression" dxfId="5" priority="1">
      <formula>COUNTUNIQUE($E$66,$H$66,$U$66,$AM$66)=1</formula>
    </cfRule>
  </conditionalFormatting>
  <conditionalFormatting sqref="AB16:AF66">
    <cfRule type="expression" dxfId="4" priority="2">
      <formula>AND(AB16&lt;&gt;"", AB16&gt;1)</formula>
    </cfRule>
  </conditionalFormatting>
  <conditionalFormatting sqref="AB16:AF66">
    <cfRule type="expression" dxfId="3" priority="3">
      <formula>AND(AB16&lt;&gt;"", AB16&gt;=0, AB16&lt;=1)</formula>
    </cfRule>
  </conditionalFormatting>
  <conditionalFormatting sqref="B69">
    <cfRule type="expression" dxfId="2" priority="4">
      <formula>SUMPRODUCT(--(AB16:AF66&gt;1))=0</formula>
    </cfRule>
  </conditionalFormatting>
  <conditionalFormatting sqref="B69">
    <cfRule type="expression" dxfId="1" priority="5">
      <formula>SUMPRODUCT(--(AB16:AF66&gt;1))&gt;0</formula>
    </cfRule>
  </conditionalFormatting>
  <conditionalFormatting sqref="B68">
    <cfRule type="expression" dxfId="0" priority="6">
      <formula>COUNTUNIQUE($E$66,$H$66,$U$66,$AM$66)&gt;1</formula>
    </cfRule>
  </conditionalFormatting>
  <hyperlinks>
    <hyperlink ref="A70" r:id="rId1" xr:uid="{C897A0B9-A3F5-440F-BE18-6407162F5E32}"/>
  </hyperlinks>
  <pageMargins left="0.75" right="0.75" top="1" bottom="1" header="0" footer="0"/>
  <pageSetup paperSize="14"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O1000"/>
  <sheetViews>
    <sheetView workbookViewId="0">
      <pane ySplit="16" topLeftCell="A17" activePane="bottomLeft" state="frozen"/>
      <selection pane="bottomLeft" activeCell="B18" sqref="B18"/>
    </sheetView>
  </sheetViews>
  <sheetFormatPr defaultColWidth="14.42578125" defaultRowHeight="15" customHeight="1" x14ac:dyDescent="0.25"/>
  <cols>
    <col min="1" max="1" width="18.140625" customWidth="1"/>
    <col min="2" max="67" width="10.7109375" customWidth="1"/>
  </cols>
  <sheetData>
    <row r="1" spans="1:67" ht="15.75" customHeight="1" x14ac:dyDescent="0.25">
      <c r="A1" s="88"/>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ht="15.75" customHeight="1" x14ac:dyDescent="0.25">
      <c r="A2" s="89"/>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15.75" customHeight="1" x14ac:dyDescent="0.25">
      <c r="A3" s="89"/>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spans="1:67" ht="15.75" customHeight="1" x14ac:dyDescent="0.25">
      <c r="A4" s="89"/>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row>
    <row r="5" spans="1:67" ht="15.75" customHeight="1" x14ac:dyDescent="0.25">
      <c r="A5" s="89"/>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row>
    <row r="6" spans="1:67" ht="15.75" customHeight="1" x14ac:dyDescent="0.25">
      <c r="A6" s="4"/>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spans="1:67" ht="15.75" customHeight="1" x14ac:dyDescent="0.25">
      <c r="A7" s="112"/>
      <c r="B7" s="3" t="s">
        <v>56</v>
      </c>
      <c r="C7" s="109"/>
      <c r="D7" s="111"/>
      <c r="F7" s="3" t="s">
        <v>57</v>
      </c>
      <c r="G7" s="3"/>
      <c r="H7" s="109"/>
      <c r="I7" s="110"/>
      <c r="J7" s="110"/>
      <c r="K7" s="111"/>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row>
    <row r="8" spans="1:67" ht="15.75" customHeight="1" x14ac:dyDescent="0.25">
      <c r="A8" s="89"/>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spans="1:67" ht="15.75" customHeight="1" x14ac:dyDescent="0.25">
      <c r="A9" s="89"/>
      <c r="B9" s="7" t="s">
        <v>58</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row>
    <row r="10" spans="1:67" ht="15.75" customHeight="1" x14ac:dyDescent="0.25">
      <c r="A10" s="4"/>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row>
    <row r="11" spans="1:67" ht="15.75" customHeight="1" x14ac:dyDescent="0.25">
      <c r="A11" s="62" t="s">
        <v>5</v>
      </c>
      <c r="B11" s="62" t="s">
        <v>6</v>
      </c>
      <c r="C11" s="68" t="s">
        <v>7</v>
      </c>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70"/>
      <c r="AN11" s="68" t="s">
        <v>8</v>
      </c>
      <c r="AO11" s="69"/>
      <c r="AP11" s="69"/>
      <c r="AQ11" s="69"/>
      <c r="AR11" s="69"/>
      <c r="AS11" s="69"/>
      <c r="AT11" s="69"/>
      <c r="AU11" s="69"/>
      <c r="AV11" s="69"/>
      <c r="AW11" s="69"/>
      <c r="AX11" s="69"/>
      <c r="AY11" s="69"/>
      <c r="AZ11" s="69"/>
      <c r="BA11" s="69"/>
      <c r="BB11" s="69"/>
      <c r="BC11" s="69"/>
      <c r="BD11" s="69"/>
      <c r="BE11" s="69"/>
      <c r="BF11" s="69"/>
      <c r="BG11" s="70"/>
      <c r="BH11" s="68" t="s">
        <v>9</v>
      </c>
      <c r="BI11" s="69"/>
      <c r="BJ11" s="69"/>
      <c r="BK11" s="69"/>
      <c r="BL11" s="69"/>
      <c r="BM11" s="70"/>
      <c r="BN11" s="68" t="s">
        <v>10</v>
      </c>
      <c r="BO11" s="70"/>
    </row>
    <row r="12" spans="1:67" ht="15.75" customHeight="1" x14ac:dyDescent="0.25">
      <c r="A12" s="63"/>
      <c r="B12" s="63"/>
      <c r="C12" s="68" t="s">
        <v>11</v>
      </c>
      <c r="D12" s="69"/>
      <c r="E12" s="70"/>
      <c r="F12" s="68" t="s">
        <v>12</v>
      </c>
      <c r="G12" s="69"/>
      <c r="H12" s="70"/>
      <c r="I12" s="68" t="s">
        <v>13</v>
      </c>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70"/>
      <c r="AN12" s="38"/>
      <c r="AO12" s="38"/>
      <c r="AP12" s="68" t="s">
        <v>14</v>
      </c>
      <c r="AQ12" s="69"/>
      <c r="AR12" s="69"/>
      <c r="AS12" s="69"/>
      <c r="AT12" s="69"/>
      <c r="AU12" s="69"/>
      <c r="AV12" s="69"/>
      <c r="AW12" s="69"/>
      <c r="AX12" s="69"/>
      <c r="AY12" s="69"/>
      <c r="AZ12" s="69"/>
      <c r="BA12" s="70"/>
      <c r="BB12" s="74" t="s">
        <v>15</v>
      </c>
      <c r="BC12" s="69"/>
      <c r="BD12" s="69"/>
      <c r="BE12" s="69"/>
      <c r="BF12" s="69"/>
      <c r="BG12" s="70"/>
      <c r="BH12" s="68" t="s">
        <v>16</v>
      </c>
      <c r="BI12" s="69"/>
      <c r="BJ12" s="70"/>
      <c r="BK12" s="68" t="s">
        <v>17</v>
      </c>
      <c r="BL12" s="70"/>
      <c r="BM12" s="62" t="s">
        <v>18</v>
      </c>
      <c r="BN12" s="62" t="s">
        <v>19</v>
      </c>
      <c r="BO12" s="117" t="s">
        <v>20</v>
      </c>
    </row>
    <row r="13" spans="1:67" ht="15.75" customHeight="1" x14ac:dyDescent="0.25">
      <c r="A13" s="63"/>
      <c r="B13" s="63"/>
      <c r="C13" s="62" t="s">
        <v>21</v>
      </c>
      <c r="D13" s="62" t="s">
        <v>22</v>
      </c>
      <c r="E13" s="62" t="s">
        <v>18</v>
      </c>
      <c r="F13" s="62" t="s">
        <v>23</v>
      </c>
      <c r="G13" s="62" t="s">
        <v>24</v>
      </c>
      <c r="H13" s="62" t="s">
        <v>18</v>
      </c>
      <c r="I13" s="68" t="s">
        <v>25</v>
      </c>
      <c r="J13" s="69"/>
      <c r="K13" s="70"/>
      <c r="L13" s="68" t="s">
        <v>26</v>
      </c>
      <c r="M13" s="69"/>
      <c r="N13" s="69"/>
      <c r="O13" s="69"/>
      <c r="P13" s="69"/>
      <c r="Q13" s="69"/>
      <c r="R13" s="69"/>
      <c r="S13" s="69"/>
      <c r="T13" s="69"/>
      <c r="U13" s="69"/>
      <c r="V13" s="69"/>
      <c r="W13" s="69"/>
      <c r="X13" s="70"/>
      <c r="Y13" s="68" t="s">
        <v>27</v>
      </c>
      <c r="Z13" s="69"/>
      <c r="AA13" s="69"/>
      <c r="AB13" s="69"/>
      <c r="AC13" s="69"/>
      <c r="AD13" s="69"/>
      <c r="AE13" s="69"/>
      <c r="AF13" s="69"/>
      <c r="AG13" s="69"/>
      <c r="AH13" s="69"/>
      <c r="AI13" s="69"/>
      <c r="AJ13" s="69"/>
      <c r="AK13" s="70"/>
      <c r="AL13" s="113" t="s">
        <v>59</v>
      </c>
      <c r="AM13" s="70"/>
      <c r="AN13" s="38"/>
      <c r="AO13" s="38"/>
      <c r="AP13" s="68" t="s">
        <v>26</v>
      </c>
      <c r="AQ13" s="69"/>
      <c r="AR13" s="69"/>
      <c r="AS13" s="70"/>
      <c r="AT13" s="38"/>
      <c r="AU13" s="68" t="s">
        <v>27</v>
      </c>
      <c r="AV13" s="69"/>
      <c r="AW13" s="69"/>
      <c r="AX13" s="69"/>
      <c r="AY13" s="69"/>
      <c r="AZ13" s="69"/>
      <c r="BA13" s="70"/>
      <c r="BB13" s="71" t="s">
        <v>30</v>
      </c>
      <c r="BC13" s="70"/>
      <c r="BD13" s="71" t="s">
        <v>31</v>
      </c>
      <c r="BE13" s="70"/>
      <c r="BF13" s="72" t="s">
        <v>32</v>
      </c>
      <c r="BG13" s="72" t="s">
        <v>60</v>
      </c>
      <c r="BH13" s="62" t="s">
        <v>33</v>
      </c>
      <c r="BI13" s="62" t="s">
        <v>34</v>
      </c>
      <c r="BJ13" s="62" t="s">
        <v>35</v>
      </c>
      <c r="BK13" s="62" t="s">
        <v>36</v>
      </c>
      <c r="BL13" s="62" t="s">
        <v>37</v>
      </c>
      <c r="BM13" s="63"/>
      <c r="BN13" s="63"/>
      <c r="BO13" s="63"/>
    </row>
    <row r="14" spans="1:67" ht="15.75" customHeight="1" x14ac:dyDescent="0.25">
      <c r="A14" s="63"/>
      <c r="B14" s="63"/>
      <c r="C14" s="63"/>
      <c r="D14" s="63"/>
      <c r="E14" s="63"/>
      <c r="F14" s="63"/>
      <c r="G14" s="63"/>
      <c r="H14" s="63"/>
      <c r="I14" s="62" t="s">
        <v>61</v>
      </c>
      <c r="J14" s="62" t="s">
        <v>62</v>
      </c>
      <c r="K14" s="62" t="s">
        <v>18</v>
      </c>
      <c r="L14" s="68" t="s">
        <v>39</v>
      </c>
      <c r="M14" s="69"/>
      <c r="N14" s="69"/>
      <c r="O14" s="69"/>
      <c r="P14" s="69"/>
      <c r="Q14" s="69"/>
      <c r="R14" s="70"/>
      <c r="S14" s="68" t="s">
        <v>40</v>
      </c>
      <c r="T14" s="69"/>
      <c r="U14" s="70"/>
      <c r="V14" s="108" t="s">
        <v>63</v>
      </c>
      <c r="W14" s="69"/>
      <c r="X14" s="70"/>
      <c r="Y14" s="68" t="s">
        <v>39</v>
      </c>
      <c r="Z14" s="69"/>
      <c r="AA14" s="69"/>
      <c r="AB14" s="69"/>
      <c r="AC14" s="69"/>
      <c r="AD14" s="69"/>
      <c r="AE14" s="70"/>
      <c r="AF14" s="68" t="s">
        <v>40</v>
      </c>
      <c r="AG14" s="69"/>
      <c r="AH14" s="70"/>
      <c r="AI14" s="68" t="s">
        <v>64</v>
      </c>
      <c r="AJ14" s="69"/>
      <c r="AK14" s="70"/>
      <c r="AL14" s="62" t="s">
        <v>28</v>
      </c>
      <c r="AM14" s="62" t="s">
        <v>18</v>
      </c>
      <c r="AN14" s="100" t="s">
        <v>43</v>
      </c>
      <c r="AO14" s="114"/>
      <c r="AP14" s="115"/>
      <c r="AQ14" s="100" t="s">
        <v>44</v>
      </c>
      <c r="AR14" s="114"/>
      <c r="AS14" s="115"/>
      <c r="AT14" s="68" t="s">
        <v>45</v>
      </c>
      <c r="AU14" s="69"/>
      <c r="AV14" s="69"/>
      <c r="AW14" s="69"/>
      <c r="AX14" s="69"/>
      <c r="AY14" s="69"/>
      <c r="AZ14" s="70"/>
      <c r="BA14" s="62" t="s">
        <v>46</v>
      </c>
      <c r="BB14" s="72" t="s">
        <v>43</v>
      </c>
      <c r="BC14" s="72" t="s">
        <v>44</v>
      </c>
      <c r="BD14" s="80" t="s">
        <v>47</v>
      </c>
      <c r="BE14" s="80" t="s">
        <v>48</v>
      </c>
      <c r="BF14" s="63"/>
      <c r="BG14" s="63"/>
      <c r="BH14" s="63"/>
      <c r="BI14" s="63"/>
      <c r="BJ14" s="63"/>
      <c r="BK14" s="63"/>
      <c r="BL14" s="63"/>
      <c r="BM14" s="63"/>
      <c r="BN14" s="63"/>
      <c r="BO14" s="63"/>
    </row>
    <row r="15" spans="1:67" ht="15.75" customHeight="1" x14ac:dyDescent="0.25">
      <c r="A15" s="64"/>
      <c r="B15" s="64"/>
      <c r="C15" s="64"/>
      <c r="D15" s="64"/>
      <c r="E15" s="64"/>
      <c r="F15" s="64"/>
      <c r="G15" s="64"/>
      <c r="H15" s="64"/>
      <c r="I15" s="63"/>
      <c r="J15" s="63"/>
      <c r="K15" s="63"/>
      <c r="L15" s="68" t="s">
        <v>43</v>
      </c>
      <c r="M15" s="69"/>
      <c r="N15" s="70"/>
      <c r="O15" s="68" t="s">
        <v>44</v>
      </c>
      <c r="P15" s="69"/>
      <c r="Q15" s="70"/>
      <c r="R15" s="62" t="s">
        <v>65</v>
      </c>
      <c r="S15" s="62" t="s">
        <v>61</v>
      </c>
      <c r="T15" s="62" t="s">
        <v>62</v>
      </c>
      <c r="U15" s="62" t="s">
        <v>66</v>
      </c>
      <c r="V15" s="62" t="s">
        <v>61</v>
      </c>
      <c r="W15" s="62" t="s">
        <v>62</v>
      </c>
      <c r="X15" s="62" t="s">
        <v>67</v>
      </c>
      <c r="Y15" s="68" t="s">
        <v>45</v>
      </c>
      <c r="Z15" s="69"/>
      <c r="AA15" s="70"/>
      <c r="AB15" s="68" t="s">
        <v>46</v>
      </c>
      <c r="AC15" s="69"/>
      <c r="AD15" s="70"/>
      <c r="AE15" s="62" t="s">
        <v>28</v>
      </c>
      <c r="AF15" s="62" t="s">
        <v>61</v>
      </c>
      <c r="AG15" s="62" t="s">
        <v>62</v>
      </c>
      <c r="AH15" s="62" t="s">
        <v>66</v>
      </c>
      <c r="AI15" s="62" t="s">
        <v>61</v>
      </c>
      <c r="AJ15" s="62" t="s">
        <v>62</v>
      </c>
      <c r="AK15" s="62" t="s">
        <v>68</v>
      </c>
      <c r="AL15" s="63"/>
      <c r="AM15" s="63"/>
      <c r="AN15" s="102"/>
      <c r="AO15" s="116"/>
      <c r="AP15" s="105"/>
      <c r="AQ15" s="102"/>
      <c r="AR15" s="116"/>
      <c r="AS15" s="105"/>
      <c r="AT15" s="68" t="s">
        <v>50</v>
      </c>
      <c r="AU15" s="69"/>
      <c r="AV15" s="70"/>
      <c r="AW15" s="68" t="s">
        <v>51</v>
      </c>
      <c r="AX15" s="69"/>
      <c r="AY15" s="70"/>
      <c r="AZ15" s="62" t="s">
        <v>18</v>
      </c>
      <c r="BA15" s="64"/>
      <c r="BB15" s="64"/>
      <c r="BC15" s="64"/>
      <c r="BD15" s="64"/>
      <c r="BE15" s="64"/>
      <c r="BF15" s="64"/>
      <c r="BG15" s="64"/>
      <c r="BH15" s="64"/>
      <c r="BI15" s="64"/>
      <c r="BJ15" s="64"/>
      <c r="BK15" s="64"/>
      <c r="BL15" s="64"/>
      <c r="BM15" s="64"/>
      <c r="BN15" s="64"/>
      <c r="BO15" s="64"/>
    </row>
    <row r="16" spans="1:67" ht="15.75" customHeight="1" x14ac:dyDescent="0.25">
      <c r="A16" s="38"/>
      <c r="B16" s="38"/>
      <c r="C16" s="38"/>
      <c r="D16" s="38"/>
      <c r="E16" s="38"/>
      <c r="F16" s="38"/>
      <c r="G16" s="38"/>
      <c r="H16" s="38"/>
      <c r="I16" s="64"/>
      <c r="J16" s="64"/>
      <c r="K16" s="64"/>
      <c r="L16" s="38" t="s">
        <v>61</v>
      </c>
      <c r="M16" s="38" t="s">
        <v>62</v>
      </c>
      <c r="N16" s="38" t="s">
        <v>18</v>
      </c>
      <c r="O16" s="38" t="s">
        <v>61</v>
      </c>
      <c r="P16" s="38" t="s">
        <v>62</v>
      </c>
      <c r="Q16" s="38" t="s">
        <v>18</v>
      </c>
      <c r="R16" s="64"/>
      <c r="S16" s="64"/>
      <c r="T16" s="64"/>
      <c r="U16" s="64"/>
      <c r="V16" s="64"/>
      <c r="W16" s="64"/>
      <c r="X16" s="64"/>
      <c r="Y16" s="38" t="s">
        <v>61</v>
      </c>
      <c r="Z16" s="38" t="s">
        <v>62</v>
      </c>
      <c r="AA16" s="38" t="s">
        <v>18</v>
      </c>
      <c r="AB16" s="38" t="s">
        <v>61</v>
      </c>
      <c r="AC16" s="38" t="s">
        <v>62</v>
      </c>
      <c r="AD16" s="38" t="s">
        <v>18</v>
      </c>
      <c r="AE16" s="64"/>
      <c r="AF16" s="64"/>
      <c r="AG16" s="64"/>
      <c r="AH16" s="64"/>
      <c r="AI16" s="64"/>
      <c r="AJ16" s="64"/>
      <c r="AK16" s="64"/>
      <c r="AL16" s="64"/>
      <c r="AM16" s="64"/>
      <c r="AN16" s="38" t="s">
        <v>61</v>
      </c>
      <c r="AO16" s="38" t="s">
        <v>62</v>
      </c>
      <c r="AP16" s="38" t="s">
        <v>18</v>
      </c>
      <c r="AQ16" s="38" t="s">
        <v>61</v>
      </c>
      <c r="AR16" s="38" t="s">
        <v>62</v>
      </c>
      <c r="AS16" s="38" t="s">
        <v>18</v>
      </c>
      <c r="AT16" s="38" t="s">
        <v>61</v>
      </c>
      <c r="AU16" s="38" t="s">
        <v>62</v>
      </c>
      <c r="AV16" s="38" t="s">
        <v>18</v>
      </c>
      <c r="AW16" s="38" t="s">
        <v>61</v>
      </c>
      <c r="AX16" s="38" t="s">
        <v>62</v>
      </c>
      <c r="AY16" s="38" t="s">
        <v>18</v>
      </c>
      <c r="AZ16" s="64"/>
      <c r="BA16" s="38"/>
      <c r="BB16" s="39"/>
      <c r="BC16" s="39"/>
      <c r="BD16" s="40"/>
      <c r="BE16" s="40"/>
      <c r="BF16" s="39"/>
      <c r="BG16" s="39"/>
      <c r="BH16" s="38"/>
      <c r="BI16" s="38"/>
      <c r="BJ16" s="38"/>
      <c r="BK16" s="38"/>
      <c r="BL16" s="38"/>
      <c r="BM16" s="38"/>
      <c r="BN16" s="38"/>
      <c r="BO16" s="41"/>
    </row>
    <row r="17" spans="1:67" ht="15.75" customHeight="1" x14ac:dyDescent="0.25">
      <c r="A17" s="42"/>
      <c r="B17" s="19"/>
      <c r="C17" s="19"/>
      <c r="D17" s="19"/>
      <c r="E17" s="20">
        <f t="shared" ref="E17:E35" si="0">SUM(C17,D17)</f>
        <v>0</v>
      </c>
      <c r="F17" s="19"/>
      <c r="G17" s="19"/>
      <c r="H17" s="20">
        <f t="shared" ref="H17:H36" si="1">F17+G17</f>
        <v>0</v>
      </c>
      <c r="I17" s="19"/>
      <c r="J17" s="19"/>
      <c r="K17" s="43">
        <f t="shared" ref="K17:K36" si="2">SUM(I17,J17)</f>
        <v>0</v>
      </c>
      <c r="L17" s="19"/>
      <c r="M17" s="19"/>
      <c r="N17" s="44">
        <f t="shared" ref="N17:N36" si="3">SUM(L17,M17)</f>
        <v>0</v>
      </c>
      <c r="O17" s="19"/>
      <c r="P17" s="19"/>
      <c r="Q17" s="44">
        <f t="shared" ref="Q17:Q36" si="4">SUM(O17,P17)</f>
        <v>0</v>
      </c>
      <c r="R17" s="43">
        <f t="shared" ref="R17:R36" si="5">SUM(N17,Q17)</f>
        <v>0</v>
      </c>
      <c r="S17" s="19"/>
      <c r="T17" s="19"/>
      <c r="U17" s="43">
        <f t="shared" ref="U17:U36" si="6">SUM(S17:T17)</f>
        <v>0</v>
      </c>
      <c r="V17" s="45">
        <f t="shared" ref="V17:W17" si="7">SUM(L17,O17,S17)</f>
        <v>0</v>
      </c>
      <c r="W17" s="45">
        <f t="shared" si="7"/>
        <v>0</v>
      </c>
      <c r="X17" s="46">
        <f t="shared" ref="X17:X36" si="8">SUM(R17,U17)</f>
        <v>0</v>
      </c>
      <c r="Y17" s="19"/>
      <c r="Z17" s="19"/>
      <c r="AA17" s="44">
        <f t="shared" ref="AA17:AA36" si="9">SUM(Y17,Z17)</f>
        <v>0</v>
      </c>
      <c r="AB17" s="19"/>
      <c r="AC17" s="19"/>
      <c r="AD17" s="44">
        <f t="shared" ref="AD17:AD36" si="10">SUM(AB17,AC17)</f>
        <v>0</v>
      </c>
      <c r="AE17" s="43">
        <f t="shared" ref="AE17:AE36" si="11">SUM(AA17,AD17)</f>
        <v>0</v>
      </c>
      <c r="AF17" s="19"/>
      <c r="AG17" s="19"/>
      <c r="AH17" s="43">
        <f t="shared" ref="AH17:AH36" si="12">SUM(AF17,AG17)</f>
        <v>0</v>
      </c>
      <c r="AI17" s="45">
        <f t="shared" ref="AI17:AJ17" si="13">SUM(Y17,AB17,AF17)</f>
        <v>0</v>
      </c>
      <c r="AJ17" s="45">
        <f t="shared" si="13"/>
        <v>0</v>
      </c>
      <c r="AK17" s="46">
        <f t="shared" ref="AK17:AK36" si="14">SUM(AE17,AH17)</f>
        <v>0</v>
      </c>
      <c r="AL17" s="21">
        <f t="shared" ref="AL17:AL36" si="15">SUM(M17,Q17,Z17,AC17)</f>
        <v>0</v>
      </c>
      <c r="AM17" s="21">
        <f t="shared" ref="AM17:AM36" si="16">SUM(K17,X17,AK17)</f>
        <v>0</v>
      </c>
      <c r="AN17" s="47"/>
      <c r="AO17" s="47"/>
      <c r="AP17" s="46">
        <f t="shared" ref="AP17:AP36" si="17">SUM(AN17,AO17)</f>
        <v>0</v>
      </c>
      <c r="AQ17" s="47"/>
      <c r="AR17" s="47"/>
      <c r="AS17" s="46">
        <f t="shared" ref="AS17:AS36" si="18">SUM(AQ17,AR17)</f>
        <v>0</v>
      </c>
      <c r="AT17" s="47"/>
      <c r="AU17" s="47"/>
      <c r="AV17" s="47"/>
      <c r="AW17" s="47"/>
      <c r="AX17" s="47"/>
      <c r="AY17" s="21"/>
      <c r="AZ17" s="21">
        <f t="shared" ref="AZ17:AZ36" si="19">SUM(AU17,AX17)</f>
        <v>0</v>
      </c>
      <c r="BA17" s="47"/>
      <c r="BB17" s="23">
        <f t="shared" ref="BB17:BB37" si="20">IFERROR(AP17/M17, 0)</f>
        <v>0</v>
      </c>
      <c r="BC17" s="23">
        <f t="shared" ref="BC17:BC37" si="21">IFERROR(AS17/Q17, 0)</f>
        <v>0</v>
      </c>
      <c r="BD17" s="23">
        <f t="shared" ref="BD17:BD37" si="22">IFERROR(AZ17/Z17, 0)</f>
        <v>0</v>
      </c>
      <c r="BE17" s="23">
        <f t="shared" ref="BE17:BE37" si="23">IFERROR(BA17/AC17, 0)</f>
        <v>0</v>
      </c>
      <c r="BF17" s="23">
        <f t="shared" ref="BF17:BF37" si="24">IFERROR(SUM(AP17,AS17,AZ17,BA17)/SUM(R17,AE17), 0)</f>
        <v>0</v>
      </c>
      <c r="BG17" s="23">
        <f t="shared" ref="BG17:BG37" si="25">IFERROR(AZ17/Z17, 0)</f>
        <v>0</v>
      </c>
      <c r="BH17" s="47"/>
      <c r="BI17" s="47"/>
      <c r="BJ17" s="47"/>
      <c r="BK17" s="47"/>
      <c r="BL17" s="47"/>
      <c r="BM17" s="21">
        <f t="shared" ref="BM17:BM36" si="26">SUM(BH17:BJ17)</f>
        <v>0</v>
      </c>
      <c r="BN17" s="47"/>
      <c r="BO17" s="48">
        <f t="shared" ref="BO17:BO37" si="27">IFERROR((BN17/B17)*1000000, 0)</f>
        <v>0</v>
      </c>
    </row>
    <row r="18" spans="1:67" ht="15.75" customHeight="1" x14ac:dyDescent="0.25">
      <c r="A18" s="42"/>
      <c r="B18" s="19"/>
      <c r="C18" s="19"/>
      <c r="D18" s="19"/>
      <c r="E18" s="20">
        <f t="shared" si="0"/>
        <v>0</v>
      </c>
      <c r="F18" s="19"/>
      <c r="G18" s="19"/>
      <c r="H18" s="20">
        <f t="shared" si="1"/>
        <v>0</v>
      </c>
      <c r="I18" s="19"/>
      <c r="J18" s="19"/>
      <c r="K18" s="43">
        <f t="shared" si="2"/>
        <v>0</v>
      </c>
      <c r="L18" s="19"/>
      <c r="M18" s="19"/>
      <c r="N18" s="44">
        <f t="shared" si="3"/>
        <v>0</v>
      </c>
      <c r="O18" s="19"/>
      <c r="P18" s="19"/>
      <c r="Q18" s="44">
        <f t="shared" si="4"/>
        <v>0</v>
      </c>
      <c r="R18" s="43">
        <f t="shared" si="5"/>
        <v>0</v>
      </c>
      <c r="S18" s="19"/>
      <c r="T18" s="19"/>
      <c r="U18" s="43">
        <f t="shared" si="6"/>
        <v>0</v>
      </c>
      <c r="V18" s="45">
        <f t="shared" ref="V18:W18" si="28">SUM(L18,O18,S18)</f>
        <v>0</v>
      </c>
      <c r="W18" s="45">
        <f t="shared" si="28"/>
        <v>0</v>
      </c>
      <c r="X18" s="46">
        <f t="shared" si="8"/>
        <v>0</v>
      </c>
      <c r="Y18" s="19"/>
      <c r="Z18" s="19"/>
      <c r="AA18" s="44">
        <f t="shared" si="9"/>
        <v>0</v>
      </c>
      <c r="AB18" s="19"/>
      <c r="AC18" s="19"/>
      <c r="AD18" s="44">
        <f t="shared" si="10"/>
        <v>0</v>
      </c>
      <c r="AE18" s="43">
        <f t="shared" si="11"/>
        <v>0</v>
      </c>
      <c r="AF18" s="19"/>
      <c r="AG18" s="19"/>
      <c r="AH18" s="43">
        <f t="shared" si="12"/>
        <v>0</v>
      </c>
      <c r="AI18" s="45">
        <f t="shared" ref="AI18:AJ18" si="29">SUM(Y18,AB18,AF18)</f>
        <v>0</v>
      </c>
      <c r="AJ18" s="45">
        <f t="shared" si="29"/>
        <v>0</v>
      </c>
      <c r="AK18" s="46">
        <f t="shared" si="14"/>
        <v>0</v>
      </c>
      <c r="AL18" s="21">
        <f t="shared" si="15"/>
        <v>0</v>
      </c>
      <c r="AM18" s="21">
        <f t="shared" si="16"/>
        <v>0</v>
      </c>
      <c r="AN18" s="47"/>
      <c r="AO18" s="47"/>
      <c r="AP18" s="46">
        <f t="shared" si="17"/>
        <v>0</v>
      </c>
      <c r="AQ18" s="47"/>
      <c r="AR18" s="47"/>
      <c r="AS18" s="46">
        <f t="shared" si="18"/>
        <v>0</v>
      </c>
      <c r="AT18" s="47"/>
      <c r="AU18" s="47"/>
      <c r="AV18" s="47"/>
      <c r="AW18" s="47"/>
      <c r="AX18" s="47"/>
      <c r="AY18" s="21"/>
      <c r="AZ18" s="21">
        <f t="shared" si="19"/>
        <v>0</v>
      </c>
      <c r="BA18" s="47"/>
      <c r="BB18" s="23">
        <f t="shared" si="20"/>
        <v>0</v>
      </c>
      <c r="BC18" s="23">
        <f t="shared" si="21"/>
        <v>0</v>
      </c>
      <c r="BD18" s="23">
        <f t="shared" si="22"/>
        <v>0</v>
      </c>
      <c r="BE18" s="23">
        <f t="shared" si="23"/>
        <v>0</v>
      </c>
      <c r="BF18" s="23">
        <f t="shared" si="24"/>
        <v>0</v>
      </c>
      <c r="BG18" s="23">
        <f t="shared" si="25"/>
        <v>0</v>
      </c>
      <c r="BH18" s="47"/>
      <c r="BI18" s="47"/>
      <c r="BJ18" s="47"/>
      <c r="BK18" s="47"/>
      <c r="BL18" s="47"/>
      <c r="BM18" s="21">
        <f t="shared" si="26"/>
        <v>0</v>
      </c>
      <c r="BN18" s="47"/>
      <c r="BO18" s="48">
        <f t="shared" si="27"/>
        <v>0</v>
      </c>
    </row>
    <row r="19" spans="1:67" ht="15.75" customHeight="1" x14ac:dyDescent="0.25">
      <c r="A19" s="42"/>
      <c r="B19" s="19"/>
      <c r="C19" s="19"/>
      <c r="D19" s="19"/>
      <c r="E19" s="20">
        <f t="shared" si="0"/>
        <v>0</v>
      </c>
      <c r="F19" s="19"/>
      <c r="G19" s="19"/>
      <c r="H19" s="20">
        <f t="shared" si="1"/>
        <v>0</v>
      </c>
      <c r="I19" s="19"/>
      <c r="J19" s="19"/>
      <c r="K19" s="43">
        <f t="shared" si="2"/>
        <v>0</v>
      </c>
      <c r="L19" s="19"/>
      <c r="M19" s="19"/>
      <c r="N19" s="44">
        <f t="shared" si="3"/>
        <v>0</v>
      </c>
      <c r="O19" s="19"/>
      <c r="P19" s="19"/>
      <c r="Q19" s="44">
        <f t="shared" si="4"/>
        <v>0</v>
      </c>
      <c r="R19" s="43">
        <f t="shared" si="5"/>
        <v>0</v>
      </c>
      <c r="S19" s="19"/>
      <c r="T19" s="19"/>
      <c r="U19" s="43">
        <f t="shared" si="6"/>
        <v>0</v>
      </c>
      <c r="V19" s="45">
        <f t="shared" ref="V19:W19" si="30">SUM(L19,O19,S19)</f>
        <v>0</v>
      </c>
      <c r="W19" s="45">
        <f t="shared" si="30"/>
        <v>0</v>
      </c>
      <c r="X19" s="46">
        <f t="shared" si="8"/>
        <v>0</v>
      </c>
      <c r="Y19" s="19"/>
      <c r="Z19" s="19"/>
      <c r="AA19" s="44">
        <f t="shared" si="9"/>
        <v>0</v>
      </c>
      <c r="AB19" s="19"/>
      <c r="AC19" s="19"/>
      <c r="AD19" s="44">
        <f t="shared" si="10"/>
        <v>0</v>
      </c>
      <c r="AE19" s="43">
        <f t="shared" si="11"/>
        <v>0</v>
      </c>
      <c r="AF19" s="19"/>
      <c r="AG19" s="19"/>
      <c r="AH19" s="43">
        <f t="shared" si="12"/>
        <v>0</v>
      </c>
      <c r="AI19" s="45">
        <f t="shared" ref="AI19:AJ19" si="31">SUM(Y19,AB19,AF19)</f>
        <v>0</v>
      </c>
      <c r="AJ19" s="45">
        <f t="shared" si="31"/>
        <v>0</v>
      </c>
      <c r="AK19" s="46">
        <f t="shared" si="14"/>
        <v>0</v>
      </c>
      <c r="AL19" s="21">
        <f t="shared" si="15"/>
        <v>0</v>
      </c>
      <c r="AM19" s="21">
        <f t="shared" si="16"/>
        <v>0</v>
      </c>
      <c r="AN19" s="47"/>
      <c r="AO19" s="47"/>
      <c r="AP19" s="46">
        <f t="shared" si="17"/>
        <v>0</v>
      </c>
      <c r="AQ19" s="47"/>
      <c r="AR19" s="47"/>
      <c r="AS19" s="46">
        <f t="shared" si="18"/>
        <v>0</v>
      </c>
      <c r="AT19" s="47"/>
      <c r="AU19" s="47"/>
      <c r="AV19" s="47"/>
      <c r="AW19" s="47"/>
      <c r="AX19" s="47"/>
      <c r="AY19" s="21"/>
      <c r="AZ19" s="21">
        <f t="shared" si="19"/>
        <v>0</v>
      </c>
      <c r="BA19" s="47"/>
      <c r="BB19" s="23">
        <f t="shared" si="20"/>
        <v>0</v>
      </c>
      <c r="BC19" s="23">
        <f t="shared" si="21"/>
        <v>0</v>
      </c>
      <c r="BD19" s="23">
        <f t="shared" si="22"/>
        <v>0</v>
      </c>
      <c r="BE19" s="23">
        <f t="shared" si="23"/>
        <v>0</v>
      </c>
      <c r="BF19" s="23">
        <f t="shared" si="24"/>
        <v>0</v>
      </c>
      <c r="BG19" s="23">
        <f t="shared" si="25"/>
        <v>0</v>
      </c>
      <c r="BH19" s="47"/>
      <c r="BI19" s="47"/>
      <c r="BJ19" s="47"/>
      <c r="BK19" s="47"/>
      <c r="BL19" s="47"/>
      <c r="BM19" s="21">
        <f t="shared" si="26"/>
        <v>0</v>
      </c>
      <c r="BN19" s="47"/>
      <c r="BO19" s="48">
        <f t="shared" si="27"/>
        <v>0</v>
      </c>
    </row>
    <row r="20" spans="1:67" ht="15.75" customHeight="1" x14ac:dyDescent="0.25">
      <c r="A20" s="42"/>
      <c r="B20" s="19"/>
      <c r="C20" s="19"/>
      <c r="D20" s="19"/>
      <c r="E20" s="20">
        <f t="shared" si="0"/>
        <v>0</v>
      </c>
      <c r="F20" s="19"/>
      <c r="G20" s="19"/>
      <c r="H20" s="20">
        <f t="shared" si="1"/>
        <v>0</v>
      </c>
      <c r="I20" s="19"/>
      <c r="J20" s="19"/>
      <c r="K20" s="43">
        <f t="shared" si="2"/>
        <v>0</v>
      </c>
      <c r="L20" s="19"/>
      <c r="M20" s="19"/>
      <c r="N20" s="44">
        <f t="shared" si="3"/>
        <v>0</v>
      </c>
      <c r="O20" s="19"/>
      <c r="P20" s="19"/>
      <c r="Q20" s="44">
        <f t="shared" si="4"/>
        <v>0</v>
      </c>
      <c r="R20" s="43">
        <f t="shared" si="5"/>
        <v>0</v>
      </c>
      <c r="S20" s="19"/>
      <c r="T20" s="19"/>
      <c r="U20" s="43">
        <f t="shared" si="6"/>
        <v>0</v>
      </c>
      <c r="V20" s="45">
        <f t="shared" ref="V20:W20" si="32">SUM(L20,O20,S20)</f>
        <v>0</v>
      </c>
      <c r="W20" s="45">
        <f t="shared" si="32"/>
        <v>0</v>
      </c>
      <c r="X20" s="46">
        <f t="shared" si="8"/>
        <v>0</v>
      </c>
      <c r="Y20" s="19"/>
      <c r="Z20" s="19"/>
      <c r="AA20" s="44">
        <f t="shared" si="9"/>
        <v>0</v>
      </c>
      <c r="AB20" s="19"/>
      <c r="AC20" s="19"/>
      <c r="AD20" s="44">
        <f t="shared" si="10"/>
        <v>0</v>
      </c>
      <c r="AE20" s="43">
        <f t="shared" si="11"/>
        <v>0</v>
      </c>
      <c r="AF20" s="19"/>
      <c r="AG20" s="19"/>
      <c r="AH20" s="43">
        <f t="shared" si="12"/>
        <v>0</v>
      </c>
      <c r="AI20" s="45">
        <f t="shared" ref="AI20:AJ20" si="33">SUM(Y20,AB20,AF20)</f>
        <v>0</v>
      </c>
      <c r="AJ20" s="45">
        <f t="shared" si="33"/>
        <v>0</v>
      </c>
      <c r="AK20" s="46">
        <f t="shared" si="14"/>
        <v>0</v>
      </c>
      <c r="AL20" s="21">
        <f t="shared" si="15"/>
        <v>0</v>
      </c>
      <c r="AM20" s="21">
        <f t="shared" si="16"/>
        <v>0</v>
      </c>
      <c r="AN20" s="47"/>
      <c r="AO20" s="47"/>
      <c r="AP20" s="46">
        <f t="shared" si="17"/>
        <v>0</v>
      </c>
      <c r="AQ20" s="47"/>
      <c r="AR20" s="47"/>
      <c r="AS20" s="46">
        <f t="shared" si="18"/>
        <v>0</v>
      </c>
      <c r="AT20" s="47"/>
      <c r="AU20" s="47"/>
      <c r="AV20" s="47"/>
      <c r="AW20" s="47"/>
      <c r="AX20" s="47"/>
      <c r="AY20" s="21"/>
      <c r="AZ20" s="21">
        <f t="shared" si="19"/>
        <v>0</v>
      </c>
      <c r="BA20" s="47"/>
      <c r="BB20" s="23">
        <f t="shared" si="20"/>
        <v>0</v>
      </c>
      <c r="BC20" s="23">
        <f t="shared" si="21"/>
        <v>0</v>
      </c>
      <c r="BD20" s="23">
        <f t="shared" si="22"/>
        <v>0</v>
      </c>
      <c r="BE20" s="23">
        <f t="shared" si="23"/>
        <v>0</v>
      </c>
      <c r="BF20" s="23">
        <f t="shared" si="24"/>
        <v>0</v>
      </c>
      <c r="BG20" s="23">
        <f t="shared" si="25"/>
        <v>0</v>
      </c>
      <c r="BH20" s="47"/>
      <c r="BI20" s="47"/>
      <c r="BJ20" s="47"/>
      <c r="BK20" s="47"/>
      <c r="BL20" s="47"/>
      <c r="BM20" s="21">
        <f t="shared" si="26"/>
        <v>0</v>
      </c>
      <c r="BN20" s="47"/>
      <c r="BO20" s="48">
        <f t="shared" si="27"/>
        <v>0</v>
      </c>
    </row>
    <row r="21" spans="1:67" ht="15.75" customHeight="1" x14ac:dyDescent="0.25">
      <c r="A21" s="42"/>
      <c r="B21" s="19"/>
      <c r="C21" s="19"/>
      <c r="D21" s="19"/>
      <c r="E21" s="20">
        <f t="shared" si="0"/>
        <v>0</v>
      </c>
      <c r="F21" s="19"/>
      <c r="G21" s="19"/>
      <c r="H21" s="20">
        <f t="shared" si="1"/>
        <v>0</v>
      </c>
      <c r="I21" s="19"/>
      <c r="J21" s="19"/>
      <c r="K21" s="43">
        <f t="shared" si="2"/>
        <v>0</v>
      </c>
      <c r="L21" s="19"/>
      <c r="M21" s="19"/>
      <c r="N21" s="44">
        <f t="shared" si="3"/>
        <v>0</v>
      </c>
      <c r="O21" s="19"/>
      <c r="P21" s="19"/>
      <c r="Q21" s="44">
        <f t="shared" si="4"/>
        <v>0</v>
      </c>
      <c r="R21" s="43">
        <f t="shared" si="5"/>
        <v>0</v>
      </c>
      <c r="S21" s="19"/>
      <c r="T21" s="19"/>
      <c r="U21" s="43">
        <f t="shared" si="6"/>
        <v>0</v>
      </c>
      <c r="V21" s="45">
        <f t="shared" ref="V21:W21" si="34">SUM(L21,O21,S21)</f>
        <v>0</v>
      </c>
      <c r="W21" s="45">
        <f t="shared" si="34"/>
        <v>0</v>
      </c>
      <c r="X21" s="46">
        <f t="shared" si="8"/>
        <v>0</v>
      </c>
      <c r="Y21" s="19"/>
      <c r="Z21" s="19"/>
      <c r="AA21" s="44">
        <f t="shared" si="9"/>
        <v>0</v>
      </c>
      <c r="AB21" s="19"/>
      <c r="AC21" s="19"/>
      <c r="AD21" s="44">
        <f t="shared" si="10"/>
        <v>0</v>
      </c>
      <c r="AE21" s="43">
        <f t="shared" si="11"/>
        <v>0</v>
      </c>
      <c r="AF21" s="19"/>
      <c r="AG21" s="19"/>
      <c r="AH21" s="43">
        <f t="shared" si="12"/>
        <v>0</v>
      </c>
      <c r="AI21" s="45">
        <f t="shared" ref="AI21:AJ21" si="35">SUM(Y21,AB21,AF21)</f>
        <v>0</v>
      </c>
      <c r="AJ21" s="45">
        <f t="shared" si="35"/>
        <v>0</v>
      </c>
      <c r="AK21" s="46">
        <f t="shared" si="14"/>
        <v>0</v>
      </c>
      <c r="AL21" s="21">
        <f t="shared" si="15"/>
        <v>0</v>
      </c>
      <c r="AM21" s="21">
        <f t="shared" si="16"/>
        <v>0</v>
      </c>
      <c r="AN21" s="47"/>
      <c r="AO21" s="47"/>
      <c r="AP21" s="46">
        <f t="shared" si="17"/>
        <v>0</v>
      </c>
      <c r="AQ21" s="47"/>
      <c r="AR21" s="47"/>
      <c r="AS21" s="46">
        <f t="shared" si="18"/>
        <v>0</v>
      </c>
      <c r="AT21" s="47"/>
      <c r="AU21" s="47"/>
      <c r="AV21" s="47"/>
      <c r="AW21" s="47"/>
      <c r="AX21" s="47"/>
      <c r="AY21" s="21"/>
      <c r="AZ21" s="21">
        <f t="shared" si="19"/>
        <v>0</v>
      </c>
      <c r="BA21" s="47"/>
      <c r="BB21" s="23">
        <f t="shared" si="20"/>
        <v>0</v>
      </c>
      <c r="BC21" s="23">
        <f t="shared" si="21"/>
        <v>0</v>
      </c>
      <c r="BD21" s="23">
        <f t="shared" si="22"/>
        <v>0</v>
      </c>
      <c r="BE21" s="23">
        <f t="shared" si="23"/>
        <v>0</v>
      </c>
      <c r="BF21" s="23">
        <f t="shared" si="24"/>
        <v>0</v>
      </c>
      <c r="BG21" s="23">
        <f t="shared" si="25"/>
        <v>0</v>
      </c>
      <c r="BH21" s="47"/>
      <c r="BI21" s="47"/>
      <c r="BJ21" s="47"/>
      <c r="BK21" s="47"/>
      <c r="BL21" s="47"/>
      <c r="BM21" s="21">
        <f t="shared" si="26"/>
        <v>0</v>
      </c>
      <c r="BN21" s="47"/>
      <c r="BO21" s="48">
        <f t="shared" si="27"/>
        <v>0</v>
      </c>
    </row>
    <row r="22" spans="1:67" ht="15.75" customHeight="1" x14ac:dyDescent="0.25">
      <c r="A22" s="42"/>
      <c r="B22" s="19"/>
      <c r="C22" s="19"/>
      <c r="D22" s="19"/>
      <c r="E22" s="20">
        <f t="shared" si="0"/>
        <v>0</v>
      </c>
      <c r="F22" s="19"/>
      <c r="G22" s="19"/>
      <c r="H22" s="20">
        <f t="shared" si="1"/>
        <v>0</v>
      </c>
      <c r="I22" s="19"/>
      <c r="J22" s="19"/>
      <c r="K22" s="43">
        <f t="shared" si="2"/>
        <v>0</v>
      </c>
      <c r="L22" s="19"/>
      <c r="M22" s="19"/>
      <c r="N22" s="44">
        <f t="shared" si="3"/>
        <v>0</v>
      </c>
      <c r="O22" s="19"/>
      <c r="P22" s="19"/>
      <c r="Q22" s="44">
        <f t="shared" si="4"/>
        <v>0</v>
      </c>
      <c r="R22" s="43">
        <f t="shared" si="5"/>
        <v>0</v>
      </c>
      <c r="S22" s="19"/>
      <c r="T22" s="19"/>
      <c r="U22" s="43">
        <f t="shared" si="6"/>
        <v>0</v>
      </c>
      <c r="V22" s="45">
        <f t="shared" ref="V22:W22" si="36">SUM(L22,O22,S22)</f>
        <v>0</v>
      </c>
      <c r="W22" s="45">
        <f t="shared" si="36"/>
        <v>0</v>
      </c>
      <c r="X22" s="46">
        <f t="shared" si="8"/>
        <v>0</v>
      </c>
      <c r="Y22" s="19"/>
      <c r="Z22" s="19"/>
      <c r="AA22" s="44">
        <f t="shared" si="9"/>
        <v>0</v>
      </c>
      <c r="AB22" s="19"/>
      <c r="AC22" s="19"/>
      <c r="AD22" s="44">
        <f t="shared" si="10"/>
        <v>0</v>
      </c>
      <c r="AE22" s="43">
        <f t="shared" si="11"/>
        <v>0</v>
      </c>
      <c r="AF22" s="19"/>
      <c r="AG22" s="19"/>
      <c r="AH22" s="43">
        <f t="shared" si="12"/>
        <v>0</v>
      </c>
      <c r="AI22" s="45">
        <f t="shared" ref="AI22:AJ22" si="37">SUM(Y22,AB22,AF22)</f>
        <v>0</v>
      </c>
      <c r="AJ22" s="45">
        <f t="shared" si="37"/>
        <v>0</v>
      </c>
      <c r="AK22" s="46">
        <f t="shared" si="14"/>
        <v>0</v>
      </c>
      <c r="AL22" s="21">
        <f t="shared" si="15"/>
        <v>0</v>
      </c>
      <c r="AM22" s="21">
        <f t="shared" si="16"/>
        <v>0</v>
      </c>
      <c r="AN22" s="47"/>
      <c r="AO22" s="47"/>
      <c r="AP22" s="46">
        <f t="shared" si="17"/>
        <v>0</v>
      </c>
      <c r="AQ22" s="47"/>
      <c r="AR22" s="47"/>
      <c r="AS22" s="46">
        <f t="shared" si="18"/>
        <v>0</v>
      </c>
      <c r="AT22" s="47"/>
      <c r="AU22" s="47"/>
      <c r="AV22" s="47"/>
      <c r="AW22" s="47"/>
      <c r="AX22" s="47"/>
      <c r="AY22" s="21"/>
      <c r="AZ22" s="21">
        <f t="shared" si="19"/>
        <v>0</v>
      </c>
      <c r="BA22" s="47"/>
      <c r="BB22" s="23">
        <f t="shared" si="20"/>
        <v>0</v>
      </c>
      <c r="BC22" s="23">
        <f t="shared" si="21"/>
        <v>0</v>
      </c>
      <c r="BD22" s="23">
        <f t="shared" si="22"/>
        <v>0</v>
      </c>
      <c r="BE22" s="23">
        <f t="shared" si="23"/>
        <v>0</v>
      </c>
      <c r="BF22" s="23">
        <f t="shared" si="24"/>
        <v>0</v>
      </c>
      <c r="BG22" s="23">
        <f t="shared" si="25"/>
        <v>0</v>
      </c>
      <c r="BH22" s="47"/>
      <c r="BI22" s="47"/>
      <c r="BJ22" s="47"/>
      <c r="BK22" s="47"/>
      <c r="BL22" s="47"/>
      <c r="BM22" s="21">
        <f t="shared" si="26"/>
        <v>0</v>
      </c>
      <c r="BN22" s="47"/>
      <c r="BO22" s="48">
        <f t="shared" si="27"/>
        <v>0</v>
      </c>
    </row>
    <row r="23" spans="1:67" ht="15.75" customHeight="1" x14ac:dyDescent="0.25">
      <c r="A23" s="42"/>
      <c r="B23" s="19"/>
      <c r="C23" s="19"/>
      <c r="D23" s="19"/>
      <c r="E23" s="20">
        <f t="shared" si="0"/>
        <v>0</v>
      </c>
      <c r="F23" s="19"/>
      <c r="G23" s="19"/>
      <c r="H23" s="20">
        <f t="shared" si="1"/>
        <v>0</v>
      </c>
      <c r="I23" s="19"/>
      <c r="J23" s="19"/>
      <c r="K23" s="43">
        <f t="shared" si="2"/>
        <v>0</v>
      </c>
      <c r="L23" s="19"/>
      <c r="M23" s="19"/>
      <c r="N23" s="44">
        <f t="shared" si="3"/>
        <v>0</v>
      </c>
      <c r="O23" s="19"/>
      <c r="P23" s="19"/>
      <c r="Q23" s="44">
        <f t="shared" si="4"/>
        <v>0</v>
      </c>
      <c r="R23" s="43">
        <f t="shared" si="5"/>
        <v>0</v>
      </c>
      <c r="S23" s="19"/>
      <c r="T23" s="19"/>
      <c r="U23" s="43">
        <f t="shared" si="6"/>
        <v>0</v>
      </c>
      <c r="V23" s="45">
        <f t="shared" ref="V23:W23" si="38">SUM(L23,O23,S23)</f>
        <v>0</v>
      </c>
      <c r="W23" s="45">
        <f t="shared" si="38"/>
        <v>0</v>
      </c>
      <c r="X23" s="46">
        <f t="shared" si="8"/>
        <v>0</v>
      </c>
      <c r="Y23" s="19"/>
      <c r="Z23" s="19"/>
      <c r="AA23" s="44">
        <f t="shared" si="9"/>
        <v>0</v>
      </c>
      <c r="AB23" s="19"/>
      <c r="AC23" s="19"/>
      <c r="AD23" s="44">
        <f t="shared" si="10"/>
        <v>0</v>
      </c>
      <c r="AE23" s="43">
        <f t="shared" si="11"/>
        <v>0</v>
      </c>
      <c r="AF23" s="19"/>
      <c r="AG23" s="19"/>
      <c r="AH23" s="43">
        <f t="shared" si="12"/>
        <v>0</v>
      </c>
      <c r="AI23" s="45">
        <f t="shared" ref="AI23:AJ23" si="39">SUM(Y23,AB23,AF23)</f>
        <v>0</v>
      </c>
      <c r="AJ23" s="45">
        <f t="shared" si="39"/>
        <v>0</v>
      </c>
      <c r="AK23" s="46">
        <f t="shared" si="14"/>
        <v>0</v>
      </c>
      <c r="AL23" s="21">
        <f t="shared" si="15"/>
        <v>0</v>
      </c>
      <c r="AM23" s="21">
        <f t="shared" si="16"/>
        <v>0</v>
      </c>
      <c r="AN23" s="47"/>
      <c r="AO23" s="47"/>
      <c r="AP23" s="46">
        <f t="shared" si="17"/>
        <v>0</v>
      </c>
      <c r="AQ23" s="47"/>
      <c r="AR23" s="47"/>
      <c r="AS23" s="46">
        <f t="shared" si="18"/>
        <v>0</v>
      </c>
      <c r="AT23" s="47"/>
      <c r="AU23" s="47"/>
      <c r="AV23" s="47"/>
      <c r="AW23" s="47"/>
      <c r="AX23" s="47"/>
      <c r="AY23" s="21"/>
      <c r="AZ23" s="21">
        <f t="shared" si="19"/>
        <v>0</v>
      </c>
      <c r="BA23" s="47"/>
      <c r="BB23" s="23">
        <f t="shared" si="20"/>
        <v>0</v>
      </c>
      <c r="BC23" s="23">
        <f t="shared" si="21"/>
        <v>0</v>
      </c>
      <c r="BD23" s="23">
        <f t="shared" si="22"/>
        <v>0</v>
      </c>
      <c r="BE23" s="23">
        <f t="shared" si="23"/>
        <v>0</v>
      </c>
      <c r="BF23" s="23">
        <f t="shared" si="24"/>
        <v>0</v>
      </c>
      <c r="BG23" s="23">
        <f t="shared" si="25"/>
        <v>0</v>
      </c>
      <c r="BH23" s="47"/>
      <c r="BI23" s="47"/>
      <c r="BJ23" s="47"/>
      <c r="BK23" s="47"/>
      <c r="BL23" s="47"/>
      <c r="BM23" s="21">
        <f t="shared" si="26"/>
        <v>0</v>
      </c>
      <c r="BN23" s="47"/>
      <c r="BO23" s="48">
        <f t="shared" si="27"/>
        <v>0</v>
      </c>
    </row>
    <row r="24" spans="1:67" ht="15.75" customHeight="1" x14ac:dyDescent="0.25">
      <c r="A24" s="42"/>
      <c r="B24" s="19"/>
      <c r="C24" s="19"/>
      <c r="D24" s="19"/>
      <c r="E24" s="20">
        <f t="shared" si="0"/>
        <v>0</v>
      </c>
      <c r="F24" s="19"/>
      <c r="G24" s="19"/>
      <c r="H24" s="20">
        <f t="shared" si="1"/>
        <v>0</v>
      </c>
      <c r="I24" s="19"/>
      <c r="J24" s="19"/>
      <c r="K24" s="43">
        <f t="shared" si="2"/>
        <v>0</v>
      </c>
      <c r="L24" s="19"/>
      <c r="M24" s="19"/>
      <c r="N24" s="44">
        <f t="shared" si="3"/>
        <v>0</v>
      </c>
      <c r="O24" s="19"/>
      <c r="P24" s="19"/>
      <c r="Q24" s="44">
        <f t="shared" si="4"/>
        <v>0</v>
      </c>
      <c r="R24" s="43">
        <f t="shared" si="5"/>
        <v>0</v>
      </c>
      <c r="S24" s="19"/>
      <c r="T24" s="19"/>
      <c r="U24" s="43">
        <f t="shared" si="6"/>
        <v>0</v>
      </c>
      <c r="V24" s="45">
        <f t="shared" ref="V24:W24" si="40">SUM(L24,O24,S24)</f>
        <v>0</v>
      </c>
      <c r="W24" s="45">
        <f t="shared" si="40"/>
        <v>0</v>
      </c>
      <c r="X24" s="46">
        <f t="shared" si="8"/>
        <v>0</v>
      </c>
      <c r="Y24" s="19"/>
      <c r="Z24" s="19"/>
      <c r="AA24" s="44">
        <f t="shared" si="9"/>
        <v>0</v>
      </c>
      <c r="AB24" s="19"/>
      <c r="AC24" s="19"/>
      <c r="AD24" s="44">
        <f t="shared" si="10"/>
        <v>0</v>
      </c>
      <c r="AE24" s="43">
        <f t="shared" si="11"/>
        <v>0</v>
      </c>
      <c r="AF24" s="19"/>
      <c r="AG24" s="19"/>
      <c r="AH24" s="43">
        <f t="shared" si="12"/>
        <v>0</v>
      </c>
      <c r="AI24" s="45">
        <f t="shared" ref="AI24:AJ24" si="41">SUM(Y24,AB24,AF24)</f>
        <v>0</v>
      </c>
      <c r="AJ24" s="45">
        <f t="shared" si="41"/>
        <v>0</v>
      </c>
      <c r="AK24" s="46">
        <f t="shared" si="14"/>
        <v>0</v>
      </c>
      <c r="AL24" s="21">
        <f t="shared" si="15"/>
        <v>0</v>
      </c>
      <c r="AM24" s="21">
        <f t="shared" si="16"/>
        <v>0</v>
      </c>
      <c r="AN24" s="47"/>
      <c r="AO24" s="47"/>
      <c r="AP24" s="46">
        <f t="shared" si="17"/>
        <v>0</v>
      </c>
      <c r="AQ24" s="47"/>
      <c r="AR24" s="47"/>
      <c r="AS24" s="46">
        <f t="shared" si="18"/>
        <v>0</v>
      </c>
      <c r="AT24" s="47"/>
      <c r="AU24" s="47"/>
      <c r="AV24" s="47"/>
      <c r="AW24" s="47"/>
      <c r="AX24" s="47"/>
      <c r="AY24" s="21"/>
      <c r="AZ24" s="21">
        <f t="shared" si="19"/>
        <v>0</v>
      </c>
      <c r="BA24" s="47"/>
      <c r="BB24" s="23">
        <f t="shared" si="20"/>
        <v>0</v>
      </c>
      <c r="BC24" s="23">
        <f t="shared" si="21"/>
        <v>0</v>
      </c>
      <c r="BD24" s="23">
        <f t="shared" si="22"/>
        <v>0</v>
      </c>
      <c r="BE24" s="23">
        <f t="shared" si="23"/>
        <v>0</v>
      </c>
      <c r="BF24" s="23">
        <f t="shared" si="24"/>
        <v>0</v>
      </c>
      <c r="BG24" s="23">
        <f t="shared" si="25"/>
        <v>0</v>
      </c>
      <c r="BH24" s="47"/>
      <c r="BI24" s="47"/>
      <c r="BJ24" s="47"/>
      <c r="BK24" s="47"/>
      <c r="BL24" s="47"/>
      <c r="BM24" s="21">
        <f t="shared" si="26"/>
        <v>0</v>
      </c>
      <c r="BN24" s="47"/>
      <c r="BO24" s="48">
        <f t="shared" si="27"/>
        <v>0</v>
      </c>
    </row>
    <row r="25" spans="1:67" ht="15.75" customHeight="1" x14ac:dyDescent="0.25">
      <c r="A25" s="42"/>
      <c r="B25" s="19"/>
      <c r="C25" s="19"/>
      <c r="D25" s="19"/>
      <c r="E25" s="20">
        <f t="shared" si="0"/>
        <v>0</v>
      </c>
      <c r="F25" s="19"/>
      <c r="G25" s="19"/>
      <c r="H25" s="20">
        <f t="shared" si="1"/>
        <v>0</v>
      </c>
      <c r="I25" s="19"/>
      <c r="J25" s="19"/>
      <c r="K25" s="43">
        <f t="shared" si="2"/>
        <v>0</v>
      </c>
      <c r="L25" s="19"/>
      <c r="M25" s="19"/>
      <c r="N25" s="44">
        <f t="shared" si="3"/>
        <v>0</v>
      </c>
      <c r="O25" s="19"/>
      <c r="P25" s="19"/>
      <c r="Q25" s="44">
        <f t="shared" si="4"/>
        <v>0</v>
      </c>
      <c r="R25" s="43">
        <f t="shared" si="5"/>
        <v>0</v>
      </c>
      <c r="S25" s="19"/>
      <c r="T25" s="19"/>
      <c r="U25" s="43">
        <f t="shared" si="6"/>
        <v>0</v>
      </c>
      <c r="V25" s="45">
        <f t="shared" ref="V25:W25" si="42">SUM(L25,O25,S25)</f>
        <v>0</v>
      </c>
      <c r="W25" s="45">
        <f t="shared" si="42"/>
        <v>0</v>
      </c>
      <c r="X25" s="46">
        <f t="shared" si="8"/>
        <v>0</v>
      </c>
      <c r="Y25" s="19"/>
      <c r="Z25" s="19"/>
      <c r="AA25" s="44">
        <f t="shared" si="9"/>
        <v>0</v>
      </c>
      <c r="AB25" s="19"/>
      <c r="AC25" s="19"/>
      <c r="AD25" s="44">
        <f t="shared" si="10"/>
        <v>0</v>
      </c>
      <c r="AE25" s="43">
        <f t="shared" si="11"/>
        <v>0</v>
      </c>
      <c r="AF25" s="19"/>
      <c r="AG25" s="19"/>
      <c r="AH25" s="43">
        <f t="shared" si="12"/>
        <v>0</v>
      </c>
      <c r="AI25" s="45">
        <f t="shared" ref="AI25:AJ25" si="43">SUM(Y25,AB25,AF25)</f>
        <v>0</v>
      </c>
      <c r="AJ25" s="45">
        <f t="shared" si="43"/>
        <v>0</v>
      </c>
      <c r="AK25" s="46">
        <f t="shared" si="14"/>
        <v>0</v>
      </c>
      <c r="AL25" s="21">
        <f t="shared" si="15"/>
        <v>0</v>
      </c>
      <c r="AM25" s="21">
        <f t="shared" si="16"/>
        <v>0</v>
      </c>
      <c r="AN25" s="47"/>
      <c r="AO25" s="47"/>
      <c r="AP25" s="46">
        <f t="shared" si="17"/>
        <v>0</v>
      </c>
      <c r="AQ25" s="47"/>
      <c r="AR25" s="47"/>
      <c r="AS25" s="46">
        <f t="shared" si="18"/>
        <v>0</v>
      </c>
      <c r="AT25" s="47"/>
      <c r="AU25" s="47"/>
      <c r="AV25" s="47"/>
      <c r="AW25" s="47"/>
      <c r="AX25" s="47"/>
      <c r="AY25" s="21"/>
      <c r="AZ25" s="21">
        <f t="shared" si="19"/>
        <v>0</v>
      </c>
      <c r="BA25" s="47"/>
      <c r="BB25" s="23">
        <f t="shared" si="20"/>
        <v>0</v>
      </c>
      <c r="BC25" s="23">
        <f t="shared" si="21"/>
        <v>0</v>
      </c>
      <c r="BD25" s="23">
        <f t="shared" si="22"/>
        <v>0</v>
      </c>
      <c r="BE25" s="23">
        <f t="shared" si="23"/>
        <v>0</v>
      </c>
      <c r="BF25" s="23">
        <f t="shared" si="24"/>
        <v>0</v>
      </c>
      <c r="BG25" s="23">
        <f t="shared" si="25"/>
        <v>0</v>
      </c>
      <c r="BH25" s="47"/>
      <c r="BI25" s="47"/>
      <c r="BJ25" s="47"/>
      <c r="BK25" s="47"/>
      <c r="BL25" s="47"/>
      <c r="BM25" s="21">
        <f t="shared" si="26"/>
        <v>0</v>
      </c>
      <c r="BN25" s="47"/>
      <c r="BO25" s="48">
        <f t="shared" si="27"/>
        <v>0</v>
      </c>
    </row>
    <row r="26" spans="1:67" ht="15.75" customHeight="1" x14ac:dyDescent="0.25">
      <c r="A26" s="42"/>
      <c r="B26" s="19"/>
      <c r="C26" s="19"/>
      <c r="D26" s="19"/>
      <c r="E26" s="20">
        <f t="shared" si="0"/>
        <v>0</v>
      </c>
      <c r="F26" s="19"/>
      <c r="G26" s="19"/>
      <c r="H26" s="20">
        <f t="shared" si="1"/>
        <v>0</v>
      </c>
      <c r="I26" s="19"/>
      <c r="J26" s="19"/>
      <c r="K26" s="43">
        <f t="shared" si="2"/>
        <v>0</v>
      </c>
      <c r="L26" s="19"/>
      <c r="M26" s="19"/>
      <c r="N26" s="44">
        <f t="shared" si="3"/>
        <v>0</v>
      </c>
      <c r="O26" s="19"/>
      <c r="P26" s="19"/>
      <c r="Q26" s="44">
        <f t="shared" si="4"/>
        <v>0</v>
      </c>
      <c r="R26" s="43">
        <f t="shared" si="5"/>
        <v>0</v>
      </c>
      <c r="S26" s="19"/>
      <c r="T26" s="19"/>
      <c r="U26" s="43">
        <f t="shared" si="6"/>
        <v>0</v>
      </c>
      <c r="V26" s="45">
        <f t="shared" ref="V26:W26" si="44">SUM(L26,O26,S26)</f>
        <v>0</v>
      </c>
      <c r="W26" s="45">
        <f t="shared" si="44"/>
        <v>0</v>
      </c>
      <c r="X26" s="46">
        <f t="shared" si="8"/>
        <v>0</v>
      </c>
      <c r="Y26" s="19"/>
      <c r="Z26" s="19"/>
      <c r="AA26" s="44">
        <f t="shared" si="9"/>
        <v>0</v>
      </c>
      <c r="AB26" s="19"/>
      <c r="AC26" s="19"/>
      <c r="AD26" s="44">
        <f t="shared" si="10"/>
        <v>0</v>
      </c>
      <c r="AE26" s="43">
        <f t="shared" si="11"/>
        <v>0</v>
      </c>
      <c r="AF26" s="19"/>
      <c r="AG26" s="19"/>
      <c r="AH26" s="43">
        <f t="shared" si="12"/>
        <v>0</v>
      </c>
      <c r="AI26" s="45">
        <f t="shared" ref="AI26:AJ26" si="45">SUM(Y26,AB26,AF26)</f>
        <v>0</v>
      </c>
      <c r="AJ26" s="45">
        <f t="shared" si="45"/>
        <v>0</v>
      </c>
      <c r="AK26" s="46">
        <f t="shared" si="14"/>
        <v>0</v>
      </c>
      <c r="AL26" s="21">
        <f t="shared" si="15"/>
        <v>0</v>
      </c>
      <c r="AM26" s="21">
        <f t="shared" si="16"/>
        <v>0</v>
      </c>
      <c r="AN26" s="47"/>
      <c r="AO26" s="47"/>
      <c r="AP26" s="46">
        <f t="shared" si="17"/>
        <v>0</v>
      </c>
      <c r="AQ26" s="47"/>
      <c r="AR26" s="47"/>
      <c r="AS26" s="46">
        <f t="shared" si="18"/>
        <v>0</v>
      </c>
      <c r="AT26" s="47"/>
      <c r="AU26" s="47"/>
      <c r="AV26" s="47"/>
      <c r="AW26" s="47"/>
      <c r="AX26" s="47"/>
      <c r="AY26" s="21"/>
      <c r="AZ26" s="21">
        <f t="shared" si="19"/>
        <v>0</v>
      </c>
      <c r="BA26" s="47"/>
      <c r="BB26" s="23">
        <f t="shared" si="20"/>
        <v>0</v>
      </c>
      <c r="BC26" s="23">
        <f t="shared" si="21"/>
        <v>0</v>
      </c>
      <c r="BD26" s="23">
        <f t="shared" si="22"/>
        <v>0</v>
      </c>
      <c r="BE26" s="23">
        <f t="shared" si="23"/>
        <v>0</v>
      </c>
      <c r="BF26" s="23">
        <f t="shared" si="24"/>
        <v>0</v>
      </c>
      <c r="BG26" s="23">
        <f t="shared" si="25"/>
        <v>0</v>
      </c>
      <c r="BH26" s="47"/>
      <c r="BI26" s="47"/>
      <c r="BJ26" s="47"/>
      <c r="BK26" s="47"/>
      <c r="BL26" s="47"/>
      <c r="BM26" s="21">
        <f t="shared" si="26"/>
        <v>0</v>
      </c>
      <c r="BN26" s="47"/>
      <c r="BO26" s="48">
        <f t="shared" si="27"/>
        <v>0</v>
      </c>
    </row>
    <row r="27" spans="1:67" ht="15.75" customHeight="1" x14ac:dyDescent="0.25">
      <c r="A27" s="42"/>
      <c r="B27" s="19"/>
      <c r="C27" s="19"/>
      <c r="D27" s="19"/>
      <c r="E27" s="20">
        <f t="shared" si="0"/>
        <v>0</v>
      </c>
      <c r="F27" s="19"/>
      <c r="G27" s="19"/>
      <c r="H27" s="20">
        <f t="shared" si="1"/>
        <v>0</v>
      </c>
      <c r="I27" s="19"/>
      <c r="J27" s="19"/>
      <c r="K27" s="43">
        <f t="shared" si="2"/>
        <v>0</v>
      </c>
      <c r="L27" s="19"/>
      <c r="M27" s="19"/>
      <c r="N27" s="44">
        <f t="shared" si="3"/>
        <v>0</v>
      </c>
      <c r="O27" s="19"/>
      <c r="P27" s="19"/>
      <c r="Q27" s="44">
        <f t="shared" si="4"/>
        <v>0</v>
      </c>
      <c r="R27" s="43">
        <f t="shared" si="5"/>
        <v>0</v>
      </c>
      <c r="S27" s="19"/>
      <c r="T27" s="19"/>
      <c r="U27" s="43">
        <f t="shared" si="6"/>
        <v>0</v>
      </c>
      <c r="V27" s="45">
        <f t="shared" ref="V27:W27" si="46">SUM(L27,O27,S27)</f>
        <v>0</v>
      </c>
      <c r="W27" s="45">
        <f t="shared" si="46"/>
        <v>0</v>
      </c>
      <c r="X27" s="46">
        <f t="shared" si="8"/>
        <v>0</v>
      </c>
      <c r="Y27" s="19"/>
      <c r="Z27" s="19"/>
      <c r="AA27" s="44">
        <f t="shared" si="9"/>
        <v>0</v>
      </c>
      <c r="AB27" s="19"/>
      <c r="AC27" s="19"/>
      <c r="AD27" s="44">
        <f t="shared" si="10"/>
        <v>0</v>
      </c>
      <c r="AE27" s="43">
        <f t="shared" si="11"/>
        <v>0</v>
      </c>
      <c r="AF27" s="19"/>
      <c r="AG27" s="19"/>
      <c r="AH27" s="43">
        <f t="shared" si="12"/>
        <v>0</v>
      </c>
      <c r="AI27" s="45">
        <f t="shared" ref="AI27:AJ27" si="47">SUM(Y27,AB27,AF27)</f>
        <v>0</v>
      </c>
      <c r="AJ27" s="45">
        <f t="shared" si="47"/>
        <v>0</v>
      </c>
      <c r="AK27" s="46">
        <f t="shared" si="14"/>
        <v>0</v>
      </c>
      <c r="AL27" s="21">
        <f t="shared" si="15"/>
        <v>0</v>
      </c>
      <c r="AM27" s="21">
        <f t="shared" si="16"/>
        <v>0</v>
      </c>
      <c r="AN27" s="47"/>
      <c r="AO27" s="47"/>
      <c r="AP27" s="46">
        <f t="shared" si="17"/>
        <v>0</v>
      </c>
      <c r="AQ27" s="47"/>
      <c r="AR27" s="47"/>
      <c r="AS27" s="46">
        <f t="shared" si="18"/>
        <v>0</v>
      </c>
      <c r="AT27" s="47"/>
      <c r="AU27" s="47"/>
      <c r="AV27" s="47"/>
      <c r="AW27" s="47"/>
      <c r="AX27" s="47"/>
      <c r="AY27" s="21"/>
      <c r="AZ27" s="21">
        <f t="shared" si="19"/>
        <v>0</v>
      </c>
      <c r="BA27" s="47"/>
      <c r="BB27" s="23">
        <f t="shared" si="20"/>
        <v>0</v>
      </c>
      <c r="BC27" s="23">
        <f t="shared" si="21"/>
        <v>0</v>
      </c>
      <c r="BD27" s="23">
        <f t="shared" si="22"/>
        <v>0</v>
      </c>
      <c r="BE27" s="23">
        <f t="shared" si="23"/>
        <v>0</v>
      </c>
      <c r="BF27" s="23">
        <f t="shared" si="24"/>
        <v>0</v>
      </c>
      <c r="BG27" s="23">
        <f t="shared" si="25"/>
        <v>0</v>
      </c>
      <c r="BH27" s="47"/>
      <c r="BI27" s="47"/>
      <c r="BJ27" s="47"/>
      <c r="BK27" s="47"/>
      <c r="BL27" s="47"/>
      <c r="BM27" s="21">
        <f t="shared" si="26"/>
        <v>0</v>
      </c>
      <c r="BN27" s="47"/>
      <c r="BO27" s="48">
        <f t="shared" si="27"/>
        <v>0</v>
      </c>
    </row>
    <row r="28" spans="1:67" ht="15.75" customHeight="1" x14ac:dyDescent="0.25">
      <c r="A28" s="42"/>
      <c r="B28" s="19"/>
      <c r="C28" s="19"/>
      <c r="D28" s="19"/>
      <c r="E28" s="20">
        <f t="shared" si="0"/>
        <v>0</v>
      </c>
      <c r="F28" s="19"/>
      <c r="G28" s="19"/>
      <c r="H28" s="20">
        <f t="shared" si="1"/>
        <v>0</v>
      </c>
      <c r="I28" s="19"/>
      <c r="J28" s="19"/>
      <c r="K28" s="43">
        <f t="shared" si="2"/>
        <v>0</v>
      </c>
      <c r="L28" s="19"/>
      <c r="M28" s="19"/>
      <c r="N28" s="44">
        <f t="shared" si="3"/>
        <v>0</v>
      </c>
      <c r="O28" s="19"/>
      <c r="P28" s="19"/>
      <c r="Q28" s="44">
        <f t="shared" si="4"/>
        <v>0</v>
      </c>
      <c r="R28" s="43">
        <f t="shared" si="5"/>
        <v>0</v>
      </c>
      <c r="S28" s="19"/>
      <c r="T28" s="19"/>
      <c r="U28" s="43">
        <f t="shared" si="6"/>
        <v>0</v>
      </c>
      <c r="V28" s="45">
        <f t="shared" ref="V28:W28" si="48">SUM(L28,O28,S28)</f>
        <v>0</v>
      </c>
      <c r="W28" s="45">
        <f t="shared" si="48"/>
        <v>0</v>
      </c>
      <c r="X28" s="46">
        <f t="shared" si="8"/>
        <v>0</v>
      </c>
      <c r="Y28" s="19"/>
      <c r="Z28" s="19"/>
      <c r="AA28" s="44">
        <f t="shared" si="9"/>
        <v>0</v>
      </c>
      <c r="AB28" s="19"/>
      <c r="AC28" s="19"/>
      <c r="AD28" s="44">
        <f t="shared" si="10"/>
        <v>0</v>
      </c>
      <c r="AE28" s="43">
        <f t="shared" si="11"/>
        <v>0</v>
      </c>
      <c r="AF28" s="19"/>
      <c r="AG28" s="19"/>
      <c r="AH28" s="43">
        <f t="shared" si="12"/>
        <v>0</v>
      </c>
      <c r="AI28" s="45">
        <f t="shared" ref="AI28:AJ28" si="49">SUM(Y28,AB28,AF28)</f>
        <v>0</v>
      </c>
      <c r="AJ28" s="45">
        <f t="shared" si="49"/>
        <v>0</v>
      </c>
      <c r="AK28" s="46">
        <f t="shared" si="14"/>
        <v>0</v>
      </c>
      <c r="AL28" s="21">
        <f t="shared" si="15"/>
        <v>0</v>
      </c>
      <c r="AM28" s="21">
        <f t="shared" si="16"/>
        <v>0</v>
      </c>
      <c r="AN28" s="47"/>
      <c r="AO28" s="47"/>
      <c r="AP28" s="46">
        <f t="shared" si="17"/>
        <v>0</v>
      </c>
      <c r="AQ28" s="47"/>
      <c r="AR28" s="47"/>
      <c r="AS28" s="46">
        <f t="shared" si="18"/>
        <v>0</v>
      </c>
      <c r="AT28" s="47"/>
      <c r="AU28" s="47"/>
      <c r="AV28" s="47"/>
      <c r="AW28" s="47"/>
      <c r="AX28" s="47"/>
      <c r="AY28" s="21"/>
      <c r="AZ28" s="21">
        <f t="shared" si="19"/>
        <v>0</v>
      </c>
      <c r="BA28" s="47"/>
      <c r="BB28" s="23">
        <f t="shared" si="20"/>
        <v>0</v>
      </c>
      <c r="BC28" s="23">
        <f t="shared" si="21"/>
        <v>0</v>
      </c>
      <c r="BD28" s="23">
        <f t="shared" si="22"/>
        <v>0</v>
      </c>
      <c r="BE28" s="23">
        <f t="shared" si="23"/>
        <v>0</v>
      </c>
      <c r="BF28" s="23">
        <f t="shared" si="24"/>
        <v>0</v>
      </c>
      <c r="BG28" s="23">
        <f t="shared" si="25"/>
        <v>0</v>
      </c>
      <c r="BH28" s="47"/>
      <c r="BI28" s="47"/>
      <c r="BJ28" s="47"/>
      <c r="BK28" s="47"/>
      <c r="BL28" s="47"/>
      <c r="BM28" s="21">
        <f t="shared" si="26"/>
        <v>0</v>
      </c>
      <c r="BN28" s="47"/>
      <c r="BO28" s="48">
        <f t="shared" si="27"/>
        <v>0</v>
      </c>
    </row>
    <row r="29" spans="1:67" ht="15.75" customHeight="1" x14ac:dyDescent="0.25">
      <c r="A29" s="42"/>
      <c r="B29" s="19"/>
      <c r="C29" s="19"/>
      <c r="D29" s="19"/>
      <c r="E29" s="20">
        <f t="shared" si="0"/>
        <v>0</v>
      </c>
      <c r="F29" s="19"/>
      <c r="G29" s="19"/>
      <c r="H29" s="20">
        <f t="shared" si="1"/>
        <v>0</v>
      </c>
      <c r="I29" s="19"/>
      <c r="J29" s="19"/>
      <c r="K29" s="43">
        <f t="shared" si="2"/>
        <v>0</v>
      </c>
      <c r="L29" s="19"/>
      <c r="M29" s="19"/>
      <c r="N29" s="44">
        <f t="shared" si="3"/>
        <v>0</v>
      </c>
      <c r="O29" s="19"/>
      <c r="P29" s="19"/>
      <c r="Q29" s="44">
        <f t="shared" si="4"/>
        <v>0</v>
      </c>
      <c r="R29" s="43">
        <f t="shared" si="5"/>
        <v>0</v>
      </c>
      <c r="S29" s="19"/>
      <c r="T29" s="19"/>
      <c r="U29" s="43">
        <f t="shared" si="6"/>
        <v>0</v>
      </c>
      <c r="V29" s="45">
        <f t="shared" ref="V29:W29" si="50">SUM(L29,O29,S29)</f>
        <v>0</v>
      </c>
      <c r="W29" s="45">
        <f t="shared" si="50"/>
        <v>0</v>
      </c>
      <c r="X29" s="46">
        <f t="shared" si="8"/>
        <v>0</v>
      </c>
      <c r="Y29" s="19"/>
      <c r="Z29" s="19"/>
      <c r="AA29" s="44">
        <f t="shared" si="9"/>
        <v>0</v>
      </c>
      <c r="AB29" s="19"/>
      <c r="AC29" s="19"/>
      <c r="AD29" s="44">
        <f t="shared" si="10"/>
        <v>0</v>
      </c>
      <c r="AE29" s="43">
        <f t="shared" si="11"/>
        <v>0</v>
      </c>
      <c r="AF29" s="19"/>
      <c r="AG29" s="19"/>
      <c r="AH29" s="43">
        <f t="shared" si="12"/>
        <v>0</v>
      </c>
      <c r="AI29" s="45">
        <f t="shared" ref="AI29:AJ29" si="51">SUM(Y29,AB29,AF29)</f>
        <v>0</v>
      </c>
      <c r="AJ29" s="45">
        <f t="shared" si="51"/>
        <v>0</v>
      </c>
      <c r="AK29" s="46">
        <f t="shared" si="14"/>
        <v>0</v>
      </c>
      <c r="AL29" s="21">
        <f t="shared" si="15"/>
        <v>0</v>
      </c>
      <c r="AM29" s="21">
        <f t="shared" si="16"/>
        <v>0</v>
      </c>
      <c r="AN29" s="47"/>
      <c r="AO29" s="47"/>
      <c r="AP29" s="46">
        <f t="shared" si="17"/>
        <v>0</v>
      </c>
      <c r="AQ29" s="47"/>
      <c r="AR29" s="47"/>
      <c r="AS29" s="46">
        <f t="shared" si="18"/>
        <v>0</v>
      </c>
      <c r="AT29" s="47"/>
      <c r="AU29" s="47"/>
      <c r="AV29" s="47"/>
      <c r="AW29" s="47"/>
      <c r="AX29" s="47"/>
      <c r="AY29" s="21"/>
      <c r="AZ29" s="21">
        <f t="shared" si="19"/>
        <v>0</v>
      </c>
      <c r="BA29" s="47"/>
      <c r="BB29" s="23">
        <f t="shared" si="20"/>
        <v>0</v>
      </c>
      <c r="BC29" s="23">
        <f t="shared" si="21"/>
        <v>0</v>
      </c>
      <c r="BD29" s="23">
        <f t="shared" si="22"/>
        <v>0</v>
      </c>
      <c r="BE29" s="23">
        <f t="shared" si="23"/>
        <v>0</v>
      </c>
      <c r="BF29" s="23">
        <f t="shared" si="24"/>
        <v>0</v>
      </c>
      <c r="BG29" s="23">
        <f t="shared" si="25"/>
        <v>0</v>
      </c>
      <c r="BH29" s="47"/>
      <c r="BI29" s="47"/>
      <c r="BJ29" s="47"/>
      <c r="BK29" s="47"/>
      <c r="BL29" s="47"/>
      <c r="BM29" s="21">
        <f t="shared" si="26"/>
        <v>0</v>
      </c>
      <c r="BN29" s="47"/>
      <c r="BO29" s="48">
        <f t="shared" si="27"/>
        <v>0</v>
      </c>
    </row>
    <row r="30" spans="1:67" ht="15.75" customHeight="1" x14ac:dyDescent="0.25">
      <c r="A30" s="42"/>
      <c r="B30" s="19"/>
      <c r="C30" s="19"/>
      <c r="D30" s="19"/>
      <c r="E30" s="20">
        <f t="shared" si="0"/>
        <v>0</v>
      </c>
      <c r="F30" s="19"/>
      <c r="G30" s="19"/>
      <c r="H30" s="20">
        <f t="shared" si="1"/>
        <v>0</v>
      </c>
      <c r="I30" s="19"/>
      <c r="J30" s="19"/>
      <c r="K30" s="43">
        <f t="shared" si="2"/>
        <v>0</v>
      </c>
      <c r="L30" s="19"/>
      <c r="M30" s="19"/>
      <c r="N30" s="44">
        <f t="shared" si="3"/>
        <v>0</v>
      </c>
      <c r="O30" s="19"/>
      <c r="P30" s="19"/>
      <c r="Q30" s="44">
        <f t="shared" si="4"/>
        <v>0</v>
      </c>
      <c r="R30" s="43">
        <f t="shared" si="5"/>
        <v>0</v>
      </c>
      <c r="S30" s="19"/>
      <c r="T30" s="19"/>
      <c r="U30" s="43">
        <f t="shared" si="6"/>
        <v>0</v>
      </c>
      <c r="V30" s="45">
        <f t="shared" ref="V30:W30" si="52">SUM(L30,O30,S30)</f>
        <v>0</v>
      </c>
      <c r="W30" s="45">
        <f t="shared" si="52"/>
        <v>0</v>
      </c>
      <c r="X30" s="46">
        <f t="shared" si="8"/>
        <v>0</v>
      </c>
      <c r="Y30" s="19"/>
      <c r="Z30" s="19"/>
      <c r="AA30" s="44">
        <f t="shared" si="9"/>
        <v>0</v>
      </c>
      <c r="AB30" s="19"/>
      <c r="AC30" s="19"/>
      <c r="AD30" s="44">
        <f t="shared" si="10"/>
        <v>0</v>
      </c>
      <c r="AE30" s="43">
        <f t="shared" si="11"/>
        <v>0</v>
      </c>
      <c r="AF30" s="19"/>
      <c r="AG30" s="19"/>
      <c r="AH30" s="43">
        <f t="shared" si="12"/>
        <v>0</v>
      </c>
      <c r="AI30" s="45">
        <f t="shared" ref="AI30:AJ30" si="53">SUM(Y30,AB30,AF30)</f>
        <v>0</v>
      </c>
      <c r="AJ30" s="45">
        <f t="shared" si="53"/>
        <v>0</v>
      </c>
      <c r="AK30" s="46">
        <f t="shared" si="14"/>
        <v>0</v>
      </c>
      <c r="AL30" s="21">
        <f t="shared" si="15"/>
        <v>0</v>
      </c>
      <c r="AM30" s="21">
        <f t="shared" si="16"/>
        <v>0</v>
      </c>
      <c r="AN30" s="47"/>
      <c r="AO30" s="47"/>
      <c r="AP30" s="46">
        <f t="shared" si="17"/>
        <v>0</v>
      </c>
      <c r="AQ30" s="47"/>
      <c r="AR30" s="47"/>
      <c r="AS30" s="46">
        <f t="shared" si="18"/>
        <v>0</v>
      </c>
      <c r="AT30" s="47"/>
      <c r="AU30" s="47"/>
      <c r="AV30" s="47"/>
      <c r="AW30" s="47"/>
      <c r="AX30" s="47"/>
      <c r="AY30" s="21"/>
      <c r="AZ30" s="21">
        <f t="shared" si="19"/>
        <v>0</v>
      </c>
      <c r="BA30" s="47"/>
      <c r="BB30" s="23">
        <f t="shared" si="20"/>
        <v>0</v>
      </c>
      <c r="BC30" s="23">
        <f t="shared" si="21"/>
        <v>0</v>
      </c>
      <c r="BD30" s="23">
        <f t="shared" si="22"/>
        <v>0</v>
      </c>
      <c r="BE30" s="23">
        <f t="shared" si="23"/>
        <v>0</v>
      </c>
      <c r="BF30" s="23">
        <f t="shared" si="24"/>
        <v>0</v>
      </c>
      <c r="BG30" s="23">
        <f t="shared" si="25"/>
        <v>0</v>
      </c>
      <c r="BH30" s="47"/>
      <c r="BI30" s="47"/>
      <c r="BJ30" s="47"/>
      <c r="BK30" s="47"/>
      <c r="BL30" s="47"/>
      <c r="BM30" s="21">
        <f t="shared" si="26"/>
        <v>0</v>
      </c>
      <c r="BN30" s="47"/>
      <c r="BO30" s="48">
        <f t="shared" si="27"/>
        <v>0</v>
      </c>
    </row>
    <row r="31" spans="1:67" ht="15.75" customHeight="1" x14ac:dyDescent="0.25">
      <c r="A31" s="42"/>
      <c r="B31" s="19"/>
      <c r="C31" s="19"/>
      <c r="D31" s="19"/>
      <c r="E31" s="20">
        <f t="shared" si="0"/>
        <v>0</v>
      </c>
      <c r="F31" s="19"/>
      <c r="G31" s="19"/>
      <c r="H31" s="20">
        <f t="shared" si="1"/>
        <v>0</v>
      </c>
      <c r="I31" s="19"/>
      <c r="J31" s="19"/>
      <c r="K31" s="43">
        <f t="shared" si="2"/>
        <v>0</v>
      </c>
      <c r="L31" s="19"/>
      <c r="M31" s="19"/>
      <c r="N31" s="44">
        <f t="shared" si="3"/>
        <v>0</v>
      </c>
      <c r="O31" s="19"/>
      <c r="P31" s="19"/>
      <c r="Q31" s="44">
        <f t="shared" si="4"/>
        <v>0</v>
      </c>
      <c r="R31" s="43">
        <f t="shared" si="5"/>
        <v>0</v>
      </c>
      <c r="S31" s="19"/>
      <c r="T31" s="19"/>
      <c r="U31" s="43">
        <f t="shared" si="6"/>
        <v>0</v>
      </c>
      <c r="V31" s="45">
        <f t="shared" ref="V31:W31" si="54">SUM(L31,O31,S31)</f>
        <v>0</v>
      </c>
      <c r="W31" s="45">
        <f t="shared" si="54"/>
        <v>0</v>
      </c>
      <c r="X31" s="46">
        <f t="shared" si="8"/>
        <v>0</v>
      </c>
      <c r="Y31" s="19"/>
      <c r="Z31" s="19"/>
      <c r="AA31" s="44">
        <f t="shared" si="9"/>
        <v>0</v>
      </c>
      <c r="AB31" s="19"/>
      <c r="AC31" s="19"/>
      <c r="AD31" s="44">
        <f t="shared" si="10"/>
        <v>0</v>
      </c>
      <c r="AE31" s="43">
        <f t="shared" si="11"/>
        <v>0</v>
      </c>
      <c r="AF31" s="19"/>
      <c r="AG31" s="19"/>
      <c r="AH31" s="43">
        <f t="shared" si="12"/>
        <v>0</v>
      </c>
      <c r="AI31" s="45">
        <f t="shared" ref="AI31:AJ31" si="55">SUM(Y31,AB31,AF31)</f>
        <v>0</v>
      </c>
      <c r="AJ31" s="45">
        <f t="shared" si="55"/>
        <v>0</v>
      </c>
      <c r="AK31" s="46">
        <f t="shared" si="14"/>
        <v>0</v>
      </c>
      <c r="AL31" s="21">
        <f t="shared" si="15"/>
        <v>0</v>
      </c>
      <c r="AM31" s="21">
        <f t="shared" si="16"/>
        <v>0</v>
      </c>
      <c r="AN31" s="47"/>
      <c r="AO31" s="47"/>
      <c r="AP31" s="46">
        <f t="shared" si="17"/>
        <v>0</v>
      </c>
      <c r="AQ31" s="47"/>
      <c r="AR31" s="47"/>
      <c r="AS31" s="46">
        <f t="shared" si="18"/>
        <v>0</v>
      </c>
      <c r="AT31" s="47"/>
      <c r="AU31" s="47"/>
      <c r="AV31" s="47"/>
      <c r="AW31" s="47"/>
      <c r="AX31" s="47"/>
      <c r="AY31" s="21"/>
      <c r="AZ31" s="21">
        <f t="shared" si="19"/>
        <v>0</v>
      </c>
      <c r="BA31" s="47"/>
      <c r="BB31" s="23">
        <f t="shared" si="20"/>
        <v>0</v>
      </c>
      <c r="BC31" s="23">
        <f t="shared" si="21"/>
        <v>0</v>
      </c>
      <c r="BD31" s="23">
        <f t="shared" si="22"/>
        <v>0</v>
      </c>
      <c r="BE31" s="23">
        <f t="shared" si="23"/>
        <v>0</v>
      </c>
      <c r="BF31" s="23">
        <f t="shared" si="24"/>
        <v>0</v>
      </c>
      <c r="BG31" s="23">
        <f t="shared" si="25"/>
        <v>0</v>
      </c>
      <c r="BH31" s="47"/>
      <c r="BI31" s="47"/>
      <c r="BJ31" s="47"/>
      <c r="BK31" s="47"/>
      <c r="BL31" s="47"/>
      <c r="BM31" s="21">
        <f t="shared" si="26"/>
        <v>0</v>
      </c>
      <c r="BN31" s="47"/>
      <c r="BO31" s="48">
        <f t="shared" si="27"/>
        <v>0</v>
      </c>
    </row>
    <row r="32" spans="1:67" ht="15.75" customHeight="1" x14ac:dyDescent="0.25">
      <c r="A32" s="42"/>
      <c r="B32" s="19"/>
      <c r="C32" s="19"/>
      <c r="D32" s="19"/>
      <c r="E32" s="20">
        <f t="shared" si="0"/>
        <v>0</v>
      </c>
      <c r="F32" s="19"/>
      <c r="G32" s="19"/>
      <c r="H32" s="20">
        <f t="shared" si="1"/>
        <v>0</v>
      </c>
      <c r="I32" s="19"/>
      <c r="J32" s="19"/>
      <c r="K32" s="43">
        <f t="shared" si="2"/>
        <v>0</v>
      </c>
      <c r="L32" s="19"/>
      <c r="M32" s="19"/>
      <c r="N32" s="44">
        <f t="shared" si="3"/>
        <v>0</v>
      </c>
      <c r="O32" s="19"/>
      <c r="P32" s="19"/>
      <c r="Q32" s="44">
        <f t="shared" si="4"/>
        <v>0</v>
      </c>
      <c r="R32" s="43">
        <f t="shared" si="5"/>
        <v>0</v>
      </c>
      <c r="S32" s="19"/>
      <c r="T32" s="19"/>
      <c r="U32" s="43">
        <f t="shared" si="6"/>
        <v>0</v>
      </c>
      <c r="V32" s="45">
        <f t="shared" ref="V32:W32" si="56">SUM(L32,O32,S32)</f>
        <v>0</v>
      </c>
      <c r="W32" s="45">
        <f t="shared" si="56"/>
        <v>0</v>
      </c>
      <c r="X32" s="46">
        <f t="shared" si="8"/>
        <v>0</v>
      </c>
      <c r="Y32" s="19"/>
      <c r="Z32" s="19"/>
      <c r="AA32" s="44">
        <f t="shared" si="9"/>
        <v>0</v>
      </c>
      <c r="AB32" s="19"/>
      <c r="AC32" s="19"/>
      <c r="AD32" s="44">
        <f t="shared" si="10"/>
        <v>0</v>
      </c>
      <c r="AE32" s="43">
        <f t="shared" si="11"/>
        <v>0</v>
      </c>
      <c r="AF32" s="19"/>
      <c r="AG32" s="19"/>
      <c r="AH32" s="43">
        <f t="shared" si="12"/>
        <v>0</v>
      </c>
      <c r="AI32" s="45">
        <f t="shared" ref="AI32:AJ32" si="57">SUM(Y32,AB32,AF32)</f>
        <v>0</v>
      </c>
      <c r="AJ32" s="45">
        <f t="shared" si="57"/>
        <v>0</v>
      </c>
      <c r="AK32" s="46">
        <f t="shared" si="14"/>
        <v>0</v>
      </c>
      <c r="AL32" s="21">
        <f t="shared" si="15"/>
        <v>0</v>
      </c>
      <c r="AM32" s="21">
        <f t="shared" si="16"/>
        <v>0</v>
      </c>
      <c r="AN32" s="47"/>
      <c r="AO32" s="47"/>
      <c r="AP32" s="46">
        <f t="shared" si="17"/>
        <v>0</v>
      </c>
      <c r="AQ32" s="47"/>
      <c r="AR32" s="47"/>
      <c r="AS32" s="46">
        <f t="shared" si="18"/>
        <v>0</v>
      </c>
      <c r="AT32" s="47"/>
      <c r="AU32" s="47"/>
      <c r="AV32" s="47"/>
      <c r="AW32" s="47"/>
      <c r="AX32" s="47"/>
      <c r="AY32" s="21"/>
      <c r="AZ32" s="21">
        <f t="shared" si="19"/>
        <v>0</v>
      </c>
      <c r="BA32" s="47"/>
      <c r="BB32" s="23">
        <f t="shared" si="20"/>
        <v>0</v>
      </c>
      <c r="BC32" s="23">
        <f t="shared" si="21"/>
        <v>0</v>
      </c>
      <c r="BD32" s="23">
        <f t="shared" si="22"/>
        <v>0</v>
      </c>
      <c r="BE32" s="23">
        <f t="shared" si="23"/>
        <v>0</v>
      </c>
      <c r="BF32" s="23">
        <f t="shared" si="24"/>
        <v>0</v>
      </c>
      <c r="BG32" s="23">
        <f t="shared" si="25"/>
        <v>0</v>
      </c>
      <c r="BH32" s="47"/>
      <c r="BI32" s="47"/>
      <c r="BJ32" s="47"/>
      <c r="BK32" s="47"/>
      <c r="BL32" s="47"/>
      <c r="BM32" s="21">
        <f t="shared" si="26"/>
        <v>0</v>
      </c>
      <c r="BN32" s="47"/>
      <c r="BO32" s="48">
        <f t="shared" si="27"/>
        <v>0</v>
      </c>
    </row>
    <row r="33" spans="1:67" ht="15" customHeight="1" x14ac:dyDescent="0.25">
      <c r="A33" s="42"/>
      <c r="B33" s="19"/>
      <c r="C33" s="19"/>
      <c r="D33" s="19"/>
      <c r="E33" s="20">
        <f t="shared" si="0"/>
        <v>0</v>
      </c>
      <c r="F33" s="19"/>
      <c r="G33" s="19"/>
      <c r="H33" s="20">
        <f t="shared" si="1"/>
        <v>0</v>
      </c>
      <c r="I33" s="19"/>
      <c r="J33" s="19"/>
      <c r="K33" s="43">
        <f t="shared" si="2"/>
        <v>0</v>
      </c>
      <c r="L33" s="19"/>
      <c r="M33" s="19"/>
      <c r="N33" s="44">
        <f t="shared" si="3"/>
        <v>0</v>
      </c>
      <c r="O33" s="19"/>
      <c r="P33" s="19"/>
      <c r="Q33" s="44">
        <f t="shared" si="4"/>
        <v>0</v>
      </c>
      <c r="R33" s="43">
        <f t="shared" si="5"/>
        <v>0</v>
      </c>
      <c r="S33" s="19"/>
      <c r="T33" s="19"/>
      <c r="U33" s="43">
        <f t="shared" si="6"/>
        <v>0</v>
      </c>
      <c r="V33" s="45">
        <f t="shared" ref="V33:W33" si="58">SUM(L33,O33,S33)</f>
        <v>0</v>
      </c>
      <c r="W33" s="45">
        <f t="shared" si="58"/>
        <v>0</v>
      </c>
      <c r="X33" s="46">
        <f t="shared" si="8"/>
        <v>0</v>
      </c>
      <c r="Y33" s="19"/>
      <c r="Z33" s="19"/>
      <c r="AA33" s="44">
        <f t="shared" si="9"/>
        <v>0</v>
      </c>
      <c r="AB33" s="19"/>
      <c r="AC33" s="19"/>
      <c r="AD33" s="44">
        <f t="shared" si="10"/>
        <v>0</v>
      </c>
      <c r="AE33" s="43">
        <f t="shared" si="11"/>
        <v>0</v>
      </c>
      <c r="AF33" s="19"/>
      <c r="AG33" s="19"/>
      <c r="AH33" s="43">
        <f t="shared" si="12"/>
        <v>0</v>
      </c>
      <c r="AI33" s="45">
        <f t="shared" ref="AI33:AJ33" si="59">SUM(Y33,AB33,AF33)</f>
        <v>0</v>
      </c>
      <c r="AJ33" s="45">
        <f t="shared" si="59"/>
        <v>0</v>
      </c>
      <c r="AK33" s="46">
        <f t="shared" si="14"/>
        <v>0</v>
      </c>
      <c r="AL33" s="21">
        <f t="shared" si="15"/>
        <v>0</v>
      </c>
      <c r="AM33" s="21">
        <f t="shared" si="16"/>
        <v>0</v>
      </c>
      <c r="AN33" s="47"/>
      <c r="AO33" s="47"/>
      <c r="AP33" s="46">
        <f t="shared" si="17"/>
        <v>0</v>
      </c>
      <c r="AQ33" s="47"/>
      <c r="AR33" s="47"/>
      <c r="AS33" s="46">
        <f t="shared" si="18"/>
        <v>0</v>
      </c>
      <c r="AT33" s="47"/>
      <c r="AU33" s="47"/>
      <c r="AV33" s="47"/>
      <c r="AW33" s="47"/>
      <c r="AX33" s="47"/>
      <c r="AY33" s="21"/>
      <c r="AZ33" s="21">
        <f t="shared" si="19"/>
        <v>0</v>
      </c>
      <c r="BA33" s="47"/>
      <c r="BB33" s="23">
        <f t="shared" si="20"/>
        <v>0</v>
      </c>
      <c r="BC33" s="23">
        <f t="shared" si="21"/>
        <v>0</v>
      </c>
      <c r="BD33" s="23">
        <f t="shared" si="22"/>
        <v>0</v>
      </c>
      <c r="BE33" s="23">
        <f t="shared" si="23"/>
        <v>0</v>
      </c>
      <c r="BF33" s="23">
        <f t="shared" si="24"/>
        <v>0</v>
      </c>
      <c r="BG33" s="23">
        <f t="shared" si="25"/>
        <v>0</v>
      </c>
      <c r="BH33" s="47"/>
      <c r="BI33" s="47"/>
      <c r="BJ33" s="47"/>
      <c r="BK33" s="47"/>
      <c r="BL33" s="47"/>
      <c r="BM33" s="21">
        <f t="shared" si="26"/>
        <v>0</v>
      </c>
      <c r="BN33" s="47"/>
      <c r="BO33" s="48">
        <f t="shared" si="27"/>
        <v>0</v>
      </c>
    </row>
    <row r="34" spans="1:67" ht="15.75" customHeight="1" x14ac:dyDescent="0.25">
      <c r="A34" s="42"/>
      <c r="B34" s="19"/>
      <c r="C34" s="19"/>
      <c r="D34" s="19"/>
      <c r="E34" s="20">
        <f t="shared" si="0"/>
        <v>0</v>
      </c>
      <c r="F34" s="19"/>
      <c r="G34" s="19"/>
      <c r="H34" s="20">
        <f t="shared" si="1"/>
        <v>0</v>
      </c>
      <c r="I34" s="19"/>
      <c r="J34" s="19"/>
      <c r="K34" s="43">
        <f t="shared" si="2"/>
        <v>0</v>
      </c>
      <c r="L34" s="19"/>
      <c r="M34" s="19"/>
      <c r="N34" s="44">
        <f t="shared" si="3"/>
        <v>0</v>
      </c>
      <c r="O34" s="19"/>
      <c r="P34" s="19"/>
      <c r="Q34" s="44">
        <f t="shared" si="4"/>
        <v>0</v>
      </c>
      <c r="R34" s="43">
        <f t="shared" si="5"/>
        <v>0</v>
      </c>
      <c r="S34" s="19"/>
      <c r="T34" s="19"/>
      <c r="U34" s="43">
        <f t="shared" si="6"/>
        <v>0</v>
      </c>
      <c r="V34" s="45">
        <f t="shared" ref="V34:W34" si="60">SUM(L34,O34,S34)</f>
        <v>0</v>
      </c>
      <c r="W34" s="45">
        <f t="shared" si="60"/>
        <v>0</v>
      </c>
      <c r="X34" s="46">
        <f t="shared" si="8"/>
        <v>0</v>
      </c>
      <c r="Y34" s="19"/>
      <c r="Z34" s="19"/>
      <c r="AA34" s="44">
        <f t="shared" si="9"/>
        <v>0</v>
      </c>
      <c r="AB34" s="19"/>
      <c r="AC34" s="19"/>
      <c r="AD34" s="44">
        <f t="shared" si="10"/>
        <v>0</v>
      </c>
      <c r="AE34" s="43">
        <f t="shared" si="11"/>
        <v>0</v>
      </c>
      <c r="AF34" s="19"/>
      <c r="AG34" s="19"/>
      <c r="AH34" s="43">
        <f t="shared" si="12"/>
        <v>0</v>
      </c>
      <c r="AI34" s="45">
        <f t="shared" ref="AI34:AJ34" si="61">SUM(Y34,AB34,AF34)</f>
        <v>0</v>
      </c>
      <c r="AJ34" s="45">
        <f t="shared" si="61"/>
        <v>0</v>
      </c>
      <c r="AK34" s="46">
        <f t="shared" si="14"/>
        <v>0</v>
      </c>
      <c r="AL34" s="21">
        <f t="shared" si="15"/>
        <v>0</v>
      </c>
      <c r="AM34" s="21">
        <f t="shared" si="16"/>
        <v>0</v>
      </c>
      <c r="AN34" s="47"/>
      <c r="AO34" s="47"/>
      <c r="AP34" s="46">
        <f t="shared" si="17"/>
        <v>0</v>
      </c>
      <c r="AQ34" s="47"/>
      <c r="AR34" s="47"/>
      <c r="AS34" s="46">
        <f t="shared" si="18"/>
        <v>0</v>
      </c>
      <c r="AT34" s="47"/>
      <c r="AU34" s="47"/>
      <c r="AV34" s="47"/>
      <c r="AW34" s="47"/>
      <c r="AX34" s="47"/>
      <c r="AY34" s="21"/>
      <c r="AZ34" s="21">
        <f t="shared" si="19"/>
        <v>0</v>
      </c>
      <c r="BA34" s="47"/>
      <c r="BB34" s="23">
        <f t="shared" si="20"/>
        <v>0</v>
      </c>
      <c r="BC34" s="23">
        <f t="shared" si="21"/>
        <v>0</v>
      </c>
      <c r="BD34" s="23">
        <f t="shared" si="22"/>
        <v>0</v>
      </c>
      <c r="BE34" s="23">
        <f t="shared" si="23"/>
        <v>0</v>
      </c>
      <c r="BF34" s="23">
        <f t="shared" si="24"/>
        <v>0</v>
      </c>
      <c r="BG34" s="23">
        <f t="shared" si="25"/>
        <v>0</v>
      </c>
      <c r="BH34" s="47"/>
      <c r="BI34" s="47"/>
      <c r="BJ34" s="47"/>
      <c r="BK34" s="47"/>
      <c r="BL34" s="47"/>
      <c r="BM34" s="21">
        <f t="shared" si="26"/>
        <v>0</v>
      </c>
      <c r="BN34" s="47"/>
      <c r="BO34" s="48">
        <f t="shared" si="27"/>
        <v>0</v>
      </c>
    </row>
    <row r="35" spans="1:67" ht="15.75" customHeight="1" x14ac:dyDescent="0.25">
      <c r="A35" s="42"/>
      <c r="B35" s="47"/>
      <c r="C35" s="47"/>
      <c r="D35" s="47"/>
      <c r="E35" s="20">
        <f t="shared" si="0"/>
        <v>0</v>
      </c>
      <c r="F35" s="47"/>
      <c r="G35" s="47"/>
      <c r="H35" s="20">
        <f t="shared" si="1"/>
        <v>0</v>
      </c>
      <c r="I35" s="47"/>
      <c r="J35" s="47"/>
      <c r="K35" s="43">
        <f t="shared" si="2"/>
        <v>0</v>
      </c>
      <c r="L35" s="19"/>
      <c r="M35" s="19"/>
      <c r="N35" s="44">
        <f t="shared" si="3"/>
        <v>0</v>
      </c>
      <c r="O35" s="19"/>
      <c r="P35" s="19"/>
      <c r="Q35" s="44">
        <f t="shared" si="4"/>
        <v>0</v>
      </c>
      <c r="R35" s="43">
        <f t="shared" si="5"/>
        <v>0</v>
      </c>
      <c r="S35" s="19"/>
      <c r="T35" s="19"/>
      <c r="U35" s="43">
        <f t="shared" si="6"/>
        <v>0</v>
      </c>
      <c r="V35" s="45">
        <f t="shared" ref="V35:W35" si="62">SUM(L35,O35,S35)</f>
        <v>0</v>
      </c>
      <c r="W35" s="45">
        <f t="shared" si="62"/>
        <v>0</v>
      </c>
      <c r="X35" s="46">
        <f t="shared" si="8"/>
        <v>0</v>
      </c>
      <c r="Y35" s="19"/>
      <c r="Z35" s="19"/>
      <c r="AA35" s="44">
        <f t="shared" si="9"/>
        <v>0</v>
      </c>
      <c r="AB35" s="19"/>
      <c r="AC35" s="19"/>
      <c r="AD35" s="44">
        <f t="shared" si="10"/>
        <v>0</v>
      </c>
      <c r="AE35" s="43">
        <f t="shared" si="11"/>
        <v>0</v>
      </c>
      <c r="AF35" s="19"/>
      <c r="AG35" s="19"/>
      <c r="AH35" s="43">
        <f t="shared" si="12"/>
        <v>0</v>
      </c>
      <c r="AI35" s="45">
        <f t="shared" ref="AI35:AJ35" si="63">SUM(Y35,AB35,AF35)</f>
        <v>0</v>
      </c>
      <c r="AJ35" s="45">
        <f t="shared" si="63"/>
        <v>0</v>
      </c>
      <c r="AK35" s="46">
        <f t="shared" si="14"/>
        <v>0</v>
      </c>
      <c r="AL35" s="21">
        <f t="shared" si="15"/>
        <v>0</v>
      </c>
      <c r="AM35" s="21">
        <f t="shared" si="16"/>
        <v>0</v>
      </c>
      <c r="AN35" s="47"/>
      <c r="AO35" s="47"/>
      <c r="AP35" s="46">
        <f t="shared" si="17"/>
        <v>0</v>
      </c>
      <c r="AQ35" s="47"/>
      <c r="AR35" s="47"/>
      <c r="AS35" s="46">
        <f t="shared" si="18"/>
        <v>0</v>
      </c>
      <c r="AT35" s="47"/>
      <c r="AU35" s="47"/>
      <c r="AV35" s="47"/>
      <c r="AW35" s="47"/>
      <c r="AX35" s="47"/>
      <c r="AY35" s="21"/>
      <c r="AZ35" s="21">
        <f t="shared" si="19"/>
        <v>0</v>
      </c>
      <c r="BA35" s="47"/>
      <c r="BB35" s="23">
        <f t="shared" si="20"/>
        <v>0</v>
      </c>
      <c r="BC35" s="23">
        <f t="shared" si="21"/>
        <v>0</v>
      </c>
      <c r="BD35" s="23">
        <f t="shared" si="22"/>
        <v>0</v>
      </c>
      <c r="BE35" s="23">
        <f t="shared" si="23"/>
        <v>0</v>
      </c>
      <c r="BF35" s="23">
        <f t="shared" si="24"/>
        <v>0</v>
      </c>
      <c r="BG35" s="23">
        <f t="shared" si="25"/>
        <v>0</v>
      </c>
      <c r="BH35" s="47"/>
      <c r="BI35" s="47"/>
      <c r="BJ35" s="47"/>
      <c r="BK35" s="47"/>
      <c r="BL35" s="47"/>
      <c r="BM35" s="21">
        <f t="shared" si="26"/>
        <v>0</v>
      </c>
      <c r="BN35" s="47"/>
      <c r="BO35" s="48">
        <f t="shared" si="27"/>
        <v>0</v>
      </c>
    </row>
    <row r="36" spans="1:67" ht="15.75" customHeight="1" x14ac:dyDescent="0.25">
      <c r="A36" s="42"/>
      <c r="B36" s="19"/>
      <c r="C36" s="19"/>
      <c r="D36" s="19"/>
      <c r="E36" s="20">
        <f>SUM(C36:D36)</f>
        <v>0</v>
      </c>
      <c r="F36" s="19"/>
      <c r="G36" s="19"/>
      <c r="H36" s="20">
        <f t="shared" si="1"/>
        <v>0</v>
      </c>
      <c r="I36" s="19"/>
      <c r="J36" s="19"/>
      <c r="K36" s="43">
        <f t="shared" si="2"/>
        <v>0</v>
      </c>
      <c r="L36" s="19"/>
      <c r="M36" s="19"/>
      <c r="N36" s="44">
        <f t="shared" si="3"/>
        <v>0</v>
      </c>
      <c r="O36" s="19"/>
      <c r="P36" s="19"/>
      <c r="Q36" s="44">
        <f t="shared" si="4"/>
        <v>0</v>
      </c>
      <c r="R36" s="43">
        <f t="shared" si="5"/>
        <v>0</v>
      </c>
      <c r="S36" s="19"/>
      <c r="T36" s="19"/>
      <c r="U36" s="43">
        <f t="shared" si="6"/>
        <v>0</v>
      </c>
      <c r="V36" s="45">
        <f t="shared" ref="V36:W36" si="64">SUM(L36,O36,S36)</f>
        <v>0</v>
      </c>
      <c r="W36" s="45">
        <f t="shared" si="64"/>
        <v>0</v>
      </c>
      <c r="X36" s="46">
        <f t="shared" si="8"/>
        <v>0</v>
      </c>
      <c r="Y36" s="19"/>
      <c r="Z36" s="19"/>
      <c r="AA36" s="44">
        <f t="shared" si="9"/>
        <v>0</v>
      </c>
      <c r="AB36" s="19"/>
      <c r="AC36" s="19"/>
      <c r="AD36" s="44">
        <f t="shared" si="10"/>
        <v>0</v>
      </c>
      <c r="AE36" s="43">
        <f t="shared" si="11"/>
        <v>0</v>
      </c>
      <c r="AF36" s="19"/>
      <c r="AG36" s="19"/>
      <c r="AH36" s="43">
        <f t="shared" si="12"/>
        <v>0</v>
      </c>
      <c r="AI36" s="45">
        <f t="shared" ref="AI36:AJ36" si="65">SUM(Y36,AB36,AF36)</f>
        <v>0</v>
      </c>
      <c r="AJ36" s="45">
        <f t="shared" si="65"/>
        <v>0</v>
      </c>
      <c r="AK36" s="46">
        <f t="shared" si="14"/>
        <v>0</v>
      </c>
      <c r="AL36" s="21">
        <f t="shared" si="15"/>
        <v>0</v>
      </c>
      <c r="AM36" s="21">
        <f t="shared" si="16"/>
        <v>0</v>
      </c>
      <c r="AN36" s="47"/>
      <c r="AO36" s="47"/>
      <c r="AP36" s="46">
        <f t="shared" si="17"/>
        <v>0</v>
      </c>
      <c r="AQ36" s="47"/>
      <c r="AR36" s="47"/>
      <c r="AS36" s="46">
        <f t="shared" si="18"/>
        <v>0</v>
      </c>
      <c r="AT36" s="47"/>
      <c r="AU36" s="47"/>
      <c r="AV36" s="47"/>
      <c r="AW36" s="47"/>
      <c r="AX36" s="47"/>
      <c r="AY36" s="21"/>
      <c r="AZ36" s="21">
        <f t="shared" si="19"/>
        <v>0</v>
      </c>
      <c r="BA36" s="47"/>
      <c r="BB36" s="23">
        <f t="shared" si="20"/>
        <v>0</v>
      </c>
      <c r="BC36" s="23">
        <f t="shared" si="21"/>
        <v>0</v>
      </c>
      <c r="BD36" s="23">
        <f t="shared" si="22"/>
        <v>0</v>
      </c>
      <c r="BE36" s="23">
        <f t="shared" si="23"/>
        <v>0</v>
      </c>
      <c r="BF36" s="23">
        <f t="shared" si="24"/>
        <v>0</v>
      </c>
      <c r="BG36" s="23">
        <f t="shared" si="25"/>
        <v>0</v>
      </c>
      <c r="BH36" s="47"/>
      <c r="BI36" s="47"/>
      <c r="BJ36" s="47"/>
      <c r="BK36" s="47"/>
      <c r="BL36" s="47"/>
      <c r="BM36" s="21">
        <f t="shared" si="26"/>
        <v>0</v>
      </c>
      <c r="BN36" s="47"/>
      <c r="BO36" s="48">
        <f t="shared" si="27"/>
        <v>0</v>
      </c>
    </row>
    <row r="37" spans="1:67" ht="15.75" customHeight="1" x14ac:dyDescent="0.25">
      <c r="A37" s="49" t="s">
        <v>52</v>
      </c>
      <c r="B37" s="50">
        <f t="shared" ref="B37:AU37" si="66">SUM(B17:B36)</f>
        <v>0</v>
      </c>
      <c r="C37" s="50">
        <f t="shared" si="66"/>
        <v>0</v>
      </c>
      <c r="D37" s="50">
        <f t="shared" si="66"/>
        <v>0</v>
      </c>
      <c r="E37" s="51">
        <f t="shared" si="66"/>
        <v>0</v>
      </c>
      <c r="F37" s="50">
        <f t="shared" si="66"/>
        <v>0</v>
      </c>
      <c r="G37" s="50">
        <f t="shared" si="66"/>
        <v>0</v>
      </c>
      <c r="H37" s="51">
        <f t="shared" si="66"/>
        <v>0</v>
      </c>
      <c r="I37" s="50">
        <f t="shared" si="66"/>
        <v>0</v>
      </c>
      <c r="J37" s="50">
        <f t="shared" si="66"/>
        <v>0</v>
      </c>
      <c r="K37" s="52">
        <f t="shared" si="66"/>
        <v>0</v>
      </c>
      <c r="L37" s="50">
        <f t="shared" si="66"/>
        <v>0</v>
      </c>
      <c r="M37" s="50">
        <f t="shared" si="66"/>
        <v>0</v>
      </c>
      <c r="N37" s="53">
        <f t="shared" si="66"/>
        <v>0</v>
      </c>
      <c r="O37" s="50">
        <f t="shared" si="66"/>
        <v>0</v>
      </c>
      <c r="P37" s="50">
        <f t="shared" si="66"/>
        <v>0</v>
      </c>
      <c r="Q37" s="53">
        <f t="shared" si="66"/>
        <v>0</v>
      </c>
      <c r="R37" s="52">
        <f t="shared" si="66"/>
        <v>0</v>
      </c>
      <c r="S37" s="50">
        <f t="shared" si="66"/>
        <v>0</v>
      </c>
      <c r="T37" s="50">
        <f t="shared" si="66"/>
        <v>0</v>
      </c>
      <c r="U37" s="52">
        <f t="shared" si="66"/>
        <v>0</v>
      </c>
      <c r="V37" s="53">
        <f t="shared" si="66"/>
        <v>0</v>
      </c>
      <c r="W37" s="53">
        <f t="shared" si="66"/>
        <v>0</v>
      </c>
      <c r="X37" s="52">
        <f t="shared" si="66"/>
        <v>0</v>
      </c>
      <c r="Y37" s="50">
        <f t="shared" si="66"/>
        <v>0</v>
      </c>
      <c r="Z37" s="50">
        <f t="shared" si="66"/>
        <v>0</v>
      </c>
      <c r="AA37" s="53">
        <f t="shared" si="66"/>
        <v>0</v>
      </c>
      <c r="AB37" s="50">
        <f t="shared" si="66"/>
        <v>0</v>
      </c>
      <c r="AC37" s="50">
        <f t="shared" si="66"/>
        <v>0</v>
      </c>
      <c r="AD37" s="53">
        <f t="shared" si="66"/>
        <v>0</v>
      </c>
      <c r="AE37" s="52">
        <f t="shared" si="66"/>
        <v>0</v>
      </c>
      <c r="AF37" s="50">
        <f t="shared" si="66"/>
        <v>0</v>
      </c>
      <c r="AG37" s="50">
        <f t="shared" si="66"/>
        <v>0</v>
      </c>
      <c r="AH37" s="52">
        <f t="shared" si="66"/>
        <v>0</v>
      </c>
      <c r="AI37" s="53">
        <f t="shared" si="66"/>
        <v>0</v>
      </c>
      <c r="AJ37" s="53">
        <f t="shared" si="66"/>
        <v>0</v>
      </c>
      <c r="AK37" s="52">
        <f t="shared" si="66"/>
        <v>0</v>
      </c>
      <c r="AL37" s="51">
        <f t="shared" si="66"/>
        <v>0</v>
      </c>
      <c r="AM37" s="51">
        <f t="shared" si="66"/>
        <v>0</v>
      </c>
      <c r="AN37" s="50">
        <f t="shared" si="66"/>
        <v>0</v>
      </c>
      <c r="AO37" s="50">
        <f t="shared" si="66"/>
        <v>0</v>
      </c>
      <c r="AP37" s="52">
        <f t="shared" si="66"/>
        <v>0</v>
      </c>
      <c r="AQ37" s="50">
        <f t="shared" si="66"/>
        <v>0</v>
      </c>
      <c r="AR37" s="50">
        <f t="shared" si="66"/>
        <v>0</v>
      </c>
      <c r="AS37" s="52">
        <f t="shared" si="66"/>
        <v>0</v>
      </c>
      <c r="AT37" s="50">
        <f t="shared" si="66"/>
        <v>0</v>
      </c>
      <c r="AU37" s="50">
        <f t="shared" si="66"/>
        <v>0</v>
      </c>
      <c r="AV37" s="50"/>
      <c r="AW37" s="50">
        <f t="shared" ref="AW37:AX37" si="67">SUM(AW17:AW36)</f>
        <v>0</v>
      </c>
      <c r="AX37" s="50">
        <f t="shared" si="67"/>
        <v>0</v>
      </c>
      <c r="AY37" s="51"/>
      <c r="AZ37" s="51">
        <f t="shared" ref="AZ37:BA37" si="68">SUM(AZ17:AZ36)</f>
        <v>0</v>
      </c>
      <c r="BA37" s="51">
        <f t="shared" si="68"/>
        <v>0</v>
      </c>
      <c r="BB37" s="54">
        <f t="shared" si="20"/>
        <v>0</v>
      </c>
      <c r="BC37" s="54">
        <f t="shared" si="21"/>
        <v>0</v>
      </c>
      <c r="BD37" s="54">
        <f t="shared" si="22"/>
        <v>0</v>
      </c>
      <c r="BE37" s="54">
        <f t="shared" si="23"/>
        <v>0</v>
      </c>
      <c r="BF37" s="54">
        <f t="shared" si="24"/>
        <v>0</v>
      </c>
      <c r="BG37" s="54">
        <f t="shared" si="25"/>
        <v>0</v>
      </c>
      <c r="BH37" s="50">
        <f t="shared" ref="BH37:BI37" si="69">SUM(BH17:BH36)</f>
        <v>0</v>
      </c>
      <c r="BI37" s="50">
        <f t="shared" si="69"/>
        <v>0</v>
      </c>
      <c r="BJ37" s="50"/>
      <c r="BK37" s="50"/>
      <c r="BL37" s="50"/>
      <c r="BM37" s="50">
        <f t="shared" ref="BM37:BN37" si="70">SUM(BM17:BM36)</f>
        <v>0</v>
      </c>
      <c r="BN37" s="50">
        <f t="shared" si="70"/>
        <v>0</v>
      </c>
      <c r="BO37" s="55">
        <f t="shared" si="27"/>
        <v>0</v>
      </c>
    </row>
    <row r="38" spans="1:67" ht="15.75" customHeight="1" x14ac:dyDescent="0.25">
      <c r="A38" s="32"/>
      <c r="B38" s="33"/>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row>
    <row r="39" spans="1:67" ht="15.75" customHeight="1" x14ac:dyDescent="0.25">
      <c r="A39" s="106" t="s">
        <v>53</v>
      </c>
      <c r="B39" s="33">
        <v>1</v>
      </c>
      <c r="C39" s="35" t="str">
        <f ca="1">IFERROR(__xludf.DUMMYFUNCTION("IF(
  COUNTUNIQUE($E$37,$H$37,$AM$37,$BM$37)=1,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row>
    <row r="40" spans="1:67" ht="15.75" customHeight="1" x14ac:dyDescent="0.25">
      <c r="A40" s="89"/>
      <c r="B40" s="33">
        <v>2</v>
      </c>
      <c r="C40" s="35" t="str">
        <f>IF(
  SUMPRODUCT(--(BB17:BG37&gt;1))=0,
  "✅ PEP Coverage ≤100%",
  "❌ PEP Coverage cannot exceed 100%. "&amp;SUMPRODUCT(--(BB17:BG37&gt;1))&amp;" cell(s) exceed 100%. Please recheck the data."
)</f>
        <v>✅ PEP Coverage ≤100%</v>
      </c>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row>
    <row r="41" spans="1:67" ht="15.75" customHeight="1" x14ac:dyDescent="0.25">
      <c r="A41" s="107" t="s">
        <v>69</v>
      </c>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36"/>
      <c r="AO41" s="36"/>
      <c r="AP41" s="99" t="s">
        <v>70</v>
      </c>
      <c r="AQ41" s="89"/>
      <c r="AR41" s="89"/>
      <c r="AS41" s="89"/>
      <c r="AT41" s="89"/>
      <c r="AU41" s="89"/>
      <c r="AV41" s="89"/>
      <c r="AW41" s="89"/>
      <c r="AX41" s="89"/>
      <c r="AY41" s="89"/>
      <c r="AZ41" s="89"/>
      <c r="BA41" s="89"/>
      <c r="BB41" s="99" t="s">
        <v>71</v>
      </c>
      <c r="BC41" s="89"/>
      <c r="BD41" s="89"/>
      <c r="BE41" s="89"/>
      <c r="BF41" s="89"/>
      <c r="BG41" s="89"/>
      <c r="BH41" s="99" t="s">
        <v>72</v>
      </c>
      <c r="BI41" s="89"/>
      <c r="BJ41" s="89"/>
      <c r="BK41" s="89"/>
      <c r="BL41" s="89"/>
      <c r="BM41" s="89"/>
      <c r="BN41" s="89"/>
      <c r="BO41" s="89"/>
    </row>
    <row r="42" spans="1:67" ht="15.75" customHeight="1" x14ac:dyDescent="0.25"/>
    <row r="43" spans="1:67" ht="15.75" customHeight="1" x14ac:dyDescent="0.25"/>
    <row r="44" spans="1:67" ht="15.75" customHeight="1" x14ac:dyDescent="0.25"/>
    <row r="45" spans="1:67" ht="15.75" customHeight="1" x14ac:dyDescent="0.25"/>
    <row r="46" spans="1:67" ht="15.75" customHeight="1" x14ac:dyDescent="0.25"/>
    <row r="47" spans="1:67" ht="15.75" customHeight="1" x14ac:dyDescent="0.25"/>
    <row r="48" spans="1:6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6">
    <mergeCell ref="BN12:BN15"/>
    <mergeCell ref="BO12:BO15"/>
    <mergeCell ref="BI13:BI15"/>
    <mergeCell ref="BL13:BL15"/>
    <mergeCell ref="BJ13:BJ15"/>
    <mergeCell ref="BK13:BK15"/>
    <mergeCell ref="BM12:BM15"/>
    <mergeCell ref="AP41:BA41"/>
    <mergeCell ref="BB41:BG41"/>
    <mergeCell ref="BH41:BO41"/>
    <mergeCell ref="AP13:AS13"/>
    <mergeCell ref="AU13:BA13"/>
    <mergeCell ref="BB13:BC13"/>
    <mergeCell ref="BD13:BE13"/>
    <mergeCell ref="AN14:AP15"/>
    <mergeCell ref="AT14:AZ14"/>
    <mergeCell ref="BE14:BE15"/>
    <mergeCell ref="AW15:AY15"/>
    <mergeCell ref="BA14:BA15"/>
    <mergeCell ref="BB14:BB15"/>
    <mergeCell ref="BC14:BC15"/>
    <mergeCell ref="BD14:BD15"/>
    <mergeCell ref="AZ15:AZ16"/>
    <mergeCell ref="C12:E12"/>
    <mergeCell ref="F12:H12"/>
    <mergeCell ref="B11:B15"/>
    <mergeCell ref="C13:C15"/>
    <mergeCell ref="D13:D15"/>
    <mergeCell ref="E13:E15"/>
    <mergeCell ref="F13:F15"/>
    <mergeCell ref="G13:G15"/>
    <mergeCell ref="H13:H15"/>
    <mergeCell ref="AG15:AG16"/>
    <mergeCell ref="I13:K13"/>
    <mergeCell ref="AN11:BG11"/>
    <mergeCell ref="BH11:BM11"/>
    <mergeCell ref="BN11:BO11"/>
    <mergeCell ref="AP12:BA12"/>
    <mergeCell ref="BB12:BG12"/>
    <mergeCell ref="BH12:BJ12"/>
    <mergeCell ref="BK12:BL12"/>
    <mergeCell ref="L13:X13"/>
    <mergeCell ref="Y13:AK13"/>
    <mergeCell ref="AQ14:AS15"/>
    <mergeCell ref="AT15:AV15"/>
    <mergeCell ref="BF13:BF15"/>
    <mergeCell ref="BG13:BG15"/>
    <mergeCell ref="BH13:BH15"/>
    <mergeCell ref="A39:A40"/>
    <mergeCell ref="A1:A5"/>
    <mergeCell ref="A7:A9"/>
    <mergeCell ref="C7:D7"/>
    <mergeCell ref="A11:A15"/>
    <mergeCell ref="C11:AM11"/>
    <mergeCell ref="I12:AM12"/>
    <mergeCell ref="AL13:AM13"/>
    <mergeCell ref="AJ15:AJ16"/>
    <mergeCell ref="AK15:AK16"/>
    <mergeCell ref="AF14:AH14"/>
    <mergeCell ref="AI14:AK14"/>
    <mergeCell ref="AL14:AL16"/>
    <mergeCell ref="AM14:AM16"/>
    <mergeCell ref="AE15:AE16"/>
    <mergeCell ref="AF15:AF16"/>
    <mergeCell ref="Y15:AA15"/>
    <mergeCell ref="AB15:AD15"/>
    <mergeCell ref="H7:K7"/>
    <mergeCell ref="I14:I16"/>
    <mergeCell ref="J14:J16"/>
    <mergeCell ref="K14:K16"/>
    <mergeCell ref="AH15:AH16"/>
    <mergeCell ref="AI15:AI16"/>
    <mergeCell ref="A41:AM41"/>
    <mergeCell ref="L14:R14"/>
    <mergeCell ref="S14:U14"/>
    <mergeCell ref="V14:X14"/>
    <mergeCell ref="Y14:AE14"/>
    <mergeCell ref="W15:W16"/>
    <mergeCell ref="X15:X16"/>
    <mergeCell ref="L15:N15"/>
    <mergeCell ref="O15:Q15"/>
    <mergeCell ref="R15:R16"/>
    <mergeCell ref="S15:S16"/>
    <mergeCell ref="T15:T16"/>
    <mergeCell ref="U15:U16"/>
    <mergeCell ref="V15:V16"/>
  </mergeCells>
  <conditionalFormatting sqref="H37:J37 BM37">
    <cfRule type="expression" dxfId="31" priority="1">
      <formula>COUNTUNIQUE($E$37,$H$37,$AM$37,$BM$37)&gt;1</formula>
    </cfRule>
  </conditionalFormatting>
  <conditionalFormatting sqref="B39">
    <cfRule type="expression" dxfId="30" priority="2">
      <formula>COUNTUNIQUE($E$37,$H$37,$AM$37,$BM$37)=1</formula>
    </cfRule>
  </conditionalFormatting>
  <conditionalFormatting sqref="BB17:BG37">
    <cfRule type="expression" dxfId="29" priority="3">
      <formula>AND(BB17&lt;&gt;"", BB17&gt;1)</formula>
    </cfRule>
  </conditionalFormatting>
  <conditionalFormatting sqref="BB17:BG37">
    <cfRule type="expression" dxfId="28" priority="4">
      <formula>AND(BB17&lt;&gt;"", BB17&gt;=0, BB17&lt;=1)</formula>
    </cfRule>
  </conditionalFormatting>
  <conditionalFormatting sqref="B40">
    <cfRule type="expression" dxfId="27" priority="5">
      <formula>SUMPRODUCT(--(BB17:BG37&gt;1))=0</formula>
    </cfRule>
  </conditionalFormatting>
  <conditionalFormatting sqref="B40">
    <cfRule type="expression" dxfId="26" priority="6">
      <formula>SUMPRODUCT(--(BB17:BG37&gt;1))&gt;0</formula>
    </cfRule>
  </conditionalFormatting>
  <conditionalFormatting sqref="B39">
    <cfRule type="expression" dxfId="25" priority="7">
      <formula>COUNTUNIQUE($E$37,$H$37,$AM$37,$BM$37)&gt;1</formula>
    </cfRule>
  </conditionalFormatting>
  <conditionalFormatting sqref="E37">
    <cfRule type="expression" dxfId="24" priority="8">
      <formula>COUNTUNIQUE($E$37,$H$37,$AM$37,$BM$37)&gt;1</formula>
    </cfRule>
  </conditionalFormatting>
  <pageMargins left="0.75" right="0.75" top="1" bottom="1" header="0" footer="0"/>
  <pageSetup paperSize="14"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Quarter 1</vt:lpstr>
      <vt:lpstr>Quarter 2</vt:lpstr>
      <vt:lpstr>Quarter 3</vt:lpstr>
      <vt:lpstr>Quarter 4</vt:lpstr>
      <vt:lpstr>Summary</vt:lpstr>
      <vt:lpstr>(DRAFT MFT) Animal Bite and Rab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2026-05-05T08:53:36Z</dcterms:modified>
</cp:coreProperties>
</file>