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90" windowWidth="21075" windowHeight="11820" activeTab="1"/>
  </bookViews>
  <sheets>
    <sheet name="FNSC109_TDAS_Data" sheetId="1" r:id="rId1"/>
    <sheet name="Ind load analysis" sheetId="2" r:id="rId2"/>
  </sheets>
  <calcPr calcId="125725"/>
</workbook>
</file>

<file path=xl/calcChain.xml><?xml version="1.0" encoding="utf-8"?>
<calcChain xmlns="http://schemas.openxmlformats.org/spreadsheetml/2006/main">
  <c r="P8" i="2"/>
  <c r="P7"/>
  <c r="H7"/>
  <c r="I7"/>
  <c r="J7"/>
  <c r="K7"/>
  <c r="L7"/>
  <c r="M7"/>
  <c r="H8"/>
  <c r="I8"/>
  <c r="J8"/>
  <c r="K8"/>
  <c r="L8"/>
  <c r="M8"/>
  <c r="H9"/>
  <c r="I9"/>
  <c r="J9"/>
  <c r="K9"/>
  <c r="L9"/>
  <c r="M9"/>
  <c r="H10"/>
  <c r="I10"/>
  <c r="J10"/>
  <c r="K10"/>
  <c r="L10"/>
  <c r="M10"/>
  <c r="H11"/>
  <c r="I11"/>
  <c r="J11"/>
  <c r="K11"/>
  <c r="L11"/>
  <c r="M11"/>
  <c r="H12"/>
  <c r="I12"/>
  <c r="J12"/>
  <c r="K12"/>
  <c r="L12"/>
  <c r="M12"/>
  <c r="H13"/>
  <c r="I13"/>
  <c r="J13"/>
  <c r="K13"/>
  <c r="L13"/>
  <c r="M13"/>
  <c r="H14"/>
  <c r="I14"/>
  <c r="J14"/>
  <c r="K14"/>
  <c r="L14"/>
  <c r="M14"/>
  <c r="H15"/>
  <c r="I15"/>
  <c r="J15"/>
  <c r="K15"/>
  <c r="L15"/>
  <c r="M15"/>
  <c r="H16"/>
  <c r="I16"/>
  <c r="J16"/>
  <c r="K16"/>
  <c r="L16"/>
  <c r="M16"/>
  <c r="H17"/>
  <c r="I17"/>
  <c r="J17"/>
  <c r="K17"/>
  <c r="L17"/>
  <c r="M17"/>
  <c r="H18"/>
  <c r="I18"/>
  <c r="J18"/>
  <c r="K18"/>
  <c r="L18"/>
  <c r="M18"/>
  <c r="H19"/>
  <c r="I19"/>
  <c r="J19"/>
  <c r="K19"/>
  <c r="L19"/>
  <c r="M19"/>
  <c r="H20"/>
  <c r="I20"/>
  <c r="J20"/>
  <c r="K20"/>
  <c r="L20"/>
  <c r="M20"/>
  <c r="H21"/>
  <c r="I21"/>
  <c r="J21"/>
  <c r="K21"/>
  <c r="L21"/>
  <c r="M21"/>
  <c r="H22"/>
  <c r="I22"/>
  <c r="J22"/>
  <c r="K22"/>
  <c r="L22"/>
  <c r="M22"/>
  <c r="H23"/>
  <c r="I23"/>
  <c r="J23"/>
  <c r="K23"/>
  <c r="L23"/>
  <c r="M23"/>
  <c r="H24"/>
  <c r="I24"/>
  <c r="J24"/>
  <c r="K24"/>
  <c r="L24"/>
  <c r="M24"/>
  <c r="H25"/>
  <c r="I25"/>
  <c r="J25"/>
  <c r="K25"/>
  <c r="L25"/>
  <c r="M25"/>
  <c r="H26"/>
  <c r="I26"/>
  <c r="J26"/>
  <c r="K26"/>
  <c r="L26"/>
  <c r="M26"/>
  <c r="H27"/>
  <c r="I27"/>
  <c r="J27"/>
  <c r="K27"/>
  <c r="L27"/>
  <c r="M27"/>
  <c r="H28"/>
  <c r="I28"/>
  <c r="J28"/>
  <c r="K28"/>
  <c r="L28"/>
  <c r="M28"/>
  <c r="H29"/>
  <c r="I29"/>
  <c r="J29"/>
  <c r="K29"/>
  <c r="L29"/>
  <c r="M29"/>
  <c r="H30"/>
  <c r="I30"/>
  <c r="J30"/>
  <c r="K30"/>
  <c r="L30"/>
  <c r="M30"/>
  <c r="H31"/>
  <c r="I31"/>
  <c r="J31"/>
  <c r="K31"/>
  <c r="L31"/>
  <c r="M31"/>
  <c r="H32"/>
  <c r="I32"/>
  <c r="J32"/>
  <c r="K32"/>
  <c r="L32"/>
  <c r="M32"/>
  <c r="H33"/>
  <c r="I33"/>
  <c r="J33"/>
  <c r="K33"/>
  <c r="L33"/>
  <c r="M33"/>
  <c r="H34"/>
  <c r="I34"/>
  <c r="J34"/>
  <c r="K34"/>
  <c r="L34"/>
  <c r="M34"/>
  <c r="H35"/>
  <c r="I35"/>
  <c r="J35"/>
  <c r="K35"/>
  <c r="L35"/>
  <c r="M35"/>
  <c r="H36"/>
  <c r="I36"/>
  <c r="J36"/>
  <c r="K36"/>
  <c r="L36"/>
  <c r="M36"/>
  <c r="H37"/>
  <c r="I37"/>
  <c r="J37"/>
  <c r="K37"/>
  <c r="L37"/>
  <c r="M37"/>
  <c r="H38"/>
  <c r="I38"/>
  <c r="J38"/>
  <c r="K38"/>
  <c r="L38"/>
  <c r="M38"/>
  <c r="H39"/>
  <c r="I39"/>
  <c r="J39"/>
  <c r="K39"/>
  <c r="L39"/>
  <c r="M39"/>
  <c r="H40"/>
  <c r="I40"/>
  <c r="J40"/>
  <c r="K40"/>
  <c r="L40"/>
  <c r="M40"/>
  <c r="H41"/>
  <c r="I41"/>
  <c r="J41"/>
  <c r="K41"/>
  <c r="L41"/>
  <c r="M41"/>
  <c r="H42"/>
  <c r="I42"/>
  <c r="J42"/>
  <c r="K42"/>
  <c r="L42"/>
  <c r="M42"/>
  <c r="H43"/>
  <c r="I43"/>
  <c r="J43"/>
  <c r="K43"/>
  <c r="L43"/>
  <c r="M43"/>
  <c r="H44"/>
  <c r="I44"/>
  <c r="J44"/>
  <c r="K44"/>
  <c r="L44"/>
  <c r="M44"/>
  <c r="H45"/>
  <c r="I45"/>
  <c r="J45"/>
  <c r="K45"/>
  <c r="L45"/>
  <c r="M45"/>
  <c r="H46"/>
  <c r="I46"/>
  <c r="J46"/>
  <c r="K46"/>
  <c r="L46"/>
  <c r="M46"/>
  <c r="H47"/>
  <c r="I47"/>
  <c r="J47"/>
  <c r="K47"/>
  <c r="L47"/>
  <c r="M47"/>
  <c r="H48"/>
  <c r="I48"/>
  <c r="J48"/>
  <c r="K48"/>
  <c r="L48"/>
  <c r="M48"/>
  <c r="H49"/>
  <c r="I49"/>
  <c r="J49"/>
  <c r="K49"/>
  <c r="L49"/>
  <c r="M49"/>
  <c r="H50"/>
  <c r="I50"/>
  <c r="J50"/>
  <c r="K50"/>
  <c r="L50"/>
  <c r="M50"/>
  <c r="H51"/>
  <c r="I51"/>
  <c r="J51"/>
  <c r="K51"/>
  <c r="L51"/>
  <c r="M51"/>
  <c r="H52"/>
  <c r="I52"/>
  <c r="J52"/>
  <c r="K52"/>
  <c r="L52"/>
  <c r="M52"/>
  <c r="H53"/>
  <c r="I53"/>
  <c r="J53"/>
  <c r="K53"/>
  <c r="L53"/>
  <c r="M53"/>
  <c r="H54"/>
  <c r="I54"/>
  <c r="J54"/>
  <c r="K54"/>
  <c r="L54"/>
  <c r="M54"/>
  <c r="H55"/>
  <c r="I55"/>
  <c r="J55"/>
  <c r="K55"/>
  <c r="L55"/>
  <c r="M55"/>
  <c r="H56"/>
  <c r="I56"/>
  <c r="J56"/>
  <c r="K56"/>
  <c r="L56"/>
  <c r="M56"/>
  <c r="H57"/>
  <c r="I57"/>
  <c r="J57"/>
  <c r="K57"/>
  <c r="L57"/>
  <c r="M57"/>
  <c r="H58"/>
  <c r="I58"/>
  <c r="J58"/>
  <c r="K58"/>
  <c r="L58"/>
  <c r="M58"/>
  <c r="H59"/>
  <c r="I59"/>
  <c r="J59"/>
  <c r="K59"/>
  <c r="L59"/>
  <c r="M59"/>
  <c r="H60"/>
  <c r="I60"/>
  <c r="J60"/>
  <c r="K60"/>
  <c r="L60"/>
  <c r="M60"/>
  <c r="H61"/>
  <c r="I61"/>
  <c r="J61"/>
  <c r="K61"/>
  <c r="L61"/>
  <c r="M61"/>
  <c r="H62"/>
  <c r="I62"/>
  <c r="J62"/>
  <c r="K62"/>
  <c r="L62"/>
  <c r="M62"/>
  <c r="H63"/>
  <c r="I63"/>
  <c r="J63"/>
  <c r="K63"/>
  <c r="L63"/>
  <c r="M63"/>
  <c r="H64"/>
  <c r="I64"/>
  <c r="J64"/>
  <c r="K64"/>
  <c r="L64"/>
  <c r="M64"/>
  <c r="H65"/>
  <c r="I65"/>
  <c r="J65"/>
  <c r="K65"/>
  <c r="L65"/>
  <c r="M65"/>
  <c r="H66"/>
  <c r="I66"/>
  <c r="J66"/>
  <c r="K66"/>
  <c r="L66"/>
  <c r="M66"/>
  <c r="H67"/>
  <c r="I67"/>
  <c r="J67"/>
  <c r="K67"/>
  <c r="L67"/>
  <c r="M67"/>
  <c r="H68"/>
  <c r="I68"/>
  <c r="J68"/>
  <c r="K68"/>
  <c r="L68"/>
  <c r="M68"/>
  <c r="H69"/>
  <c r="I69"/>
  <c r="J69"/>
  <c r="K69"/>
  <c r="L69"/>
  <c r="M69"/>
  <c r="H70"/>
  <c r="I70"/>
  <c r="J70"/>
  <c r="K70"/>
  <c r="L70"/>
  <c r="M70"/>
  <c r="H71"/>
  <c r="I71"/>
  <c r="J71"/>
  <c r="K71"/>
  <c r="L71"/>
  <c r="M71"/>
  <c r="H72"/>
  <c r="I72"/>
  <c r="J72"/>
  <c r="K72"/>
  <c r="L72"/>
  <c r="M72"/>
  <c r="H73"/>
  <c r="I73"/>
  <c r="J73"/>
  <c r="K73"/>
  <c r="L73"/>
  <c r="M73"/>
  <c r="H74"/>
  <c r="I74"/>
  <c r="J74"/>
  <c r="K74"/>
  <c r="L74"/>
  <c r="M74"/>
  <c r="H75"/>
  <c r="I75"/>
  <c r="J75"/>
  <c r="K75"/>
  <c r="L75"/>
  <c r="M75"/>
  <c r="H76"/>
  <c r="I76"/>
  <c r="J76"/>
  <c r="K76"/>
  <c r="L76"/>
  <c r="M76"/>
  <c r="H77"/>
  <c r="I77"/>
  <c r="J77"/>
  <c r="K77"/>
  <c r="L77"/>
  <c r="M77"/>
  <c r="H78"/>
  <c r="I78"/>
  <c r="J78"/>
  <c r="K78"/>
  <c r="L78"/>
  <c r="M78"/>
  <c r="H79"/>
  <c r="I79"/>
  <c r="J79"/>
  <c r="K79"/>
  <c r="L79"/>
  <c r="M79"/>
  <c r="H80"/>
  <c r="I80"/>
  <c r="J80"/>
  <c r="K80"/>
  <c r="L80"/>
  <c r="M80"/>
  <c r="H81"/>
  <c r="I81"/>
  <c r="J81"/>
  <c r="K81"/>
  <c r="L81"/>
  <c r="M81"/>
  <c r="H82"/>
  <c r="I82"/>
  <c r="J82"/>
  <c r="K82"/>
  <c r="L82"/>
  <c r="M82"/>
  <c r="H83"/>
  <c r="I83"/>
  <c r="J83"/>
  <c r="K83"/>
  <c r="L83"/>
  <c r="M83"/>
  <c r="H84"/>
  <c r="I84"/>
  <c r="J84"/>
  <c r="K84"/>
  <c r="L84"/>
  <c r="M84"/>
  <c r="H85"/>
  <c r="I85"/>
  <c r="J85"/>
  <c r="K85"/>
  <c r="L85"/>
  <c r="M85"/>
  <c r="H86"/>
  <c r="I86"/>
  <c r="J86"/>
  <c r="K86"/>
  <c r="L86"/>
  <c r="M86"/>
  <c r="H87"/>
  <c r="I87"/>
  <c r="J87"/>
  <c r="K87"/>
  <c r="L87"/>
  <c r="M87"/>
  <c r="H88"/>
  <c r="I88"/>
  <c r="J88"/>
  <c r="K88"/>
  <c r="L88"/>
  <c r="M88"/>
  <c r="H89"/>
  <c r="I89"/>
  <c r="J89"/>
  <c r="K89"/>
  <c r="L89"/>
  <c r="M89"/>
  <c r="H90"/>
  <c r="I90"/>
  <c r="J90"/>
  <c r="K90"/>
  <c r="L90"/>
  <c r="M90"/>
  <c r="H91"/>
  <c r="I91"/>
  <c r="J91"/>
  <c r="K91"/>
  <c r="L91"/>
  <c r="M91"/>
  <c r="H92"/>
  <c r="I92"/>
  <c r="J92"/>
  <c r="K92"/>
  <c r="L92"/>
  <c r="M92"/>
  <c r="H93"/>
  <c r="I93"/>
  <c r="J93"/>
  <c r="K93"/>
  <c r="L93"/>
  <c r="M93"/>
  <c r="H94"/>
  <c r="I94"/>
  <c r="J94"/>
  <c r="K94"/>
  <c r="L94"/>
  <c r="M94"/>
  <c r="H95"/>
  <c r="I95"/>
  <c r="J95"/>
  <c r="K95"/>
  <c r="L95"/>
  <c r="M95"/>
  <c r="H96"/>
  <c r="I96"/>
  <c r="J96"/>
  <c r="K96"/>
  <c r="L96"/>
  <c r="M96"/>
  <c r="H97"/>
  <c r="I97"/>
  <c r="J97"/>
  <c r="K97"/>
  <c r="L97"/>
  <c r="M97"/>
  <c r="H98"/>
  <c r="I98"/>
  <c r="J98"/>
  <c r="K98"/>
  <c r="L98"/>
  <c r="M98"/>
  <c r="H99"/>
  <c r="I99"/>
  <c r="J99"/>
  <c r="K99"/>
  <c r="L99"/>
  <c r="M99"/>
  <c r="H100"/>
  <c r="I100"/>
  <c r="J100"/>
  <c r="K100"/>
  <c r="L100"/>
  <c r="M100"/>
  <c r="H101"/>
  <c r="I101"/>
  <c r="J101"/>
  <c r="K101"/>
  <c r="L101"/>
  <c r="M101"/>
  <c r="H102"/>
  <c r="I102"/>
  <c r="J102"/>
  <c r="K102"/>
  <c r="L102"/>
  <c r="M102"/>
  <c r="H103"/>
  <c r="I103"/>
  <c r="J103"/>
  <c r="K103"/>
  <c r="L103"/>
  <c r="M103"/>
  <c r="H104"/>
  <c r="I104"/>
  <c r="J104"/>
  <c r="K104"/>
  <c r="L104"/>
  <c r="M104"/>
  <c r="H105"/>
  <c r="I105"/>
  <c r="J105"/>
  <c r="K105"/>
  <c r="L105"/>
  <c r="M105"/>
  <c r="H106"/>
  <c r="I106"/>
  <c r="J106"/>
  <c r="K106"/>
  <c r="L106"/>
  <c r="M106"/>
  <c r="H107"/>
  <c r="I107"/>
  <c r="J107"/>
  <c r="K107"/>
  <c r="L107"/>
  <c r="M107"/>
  <c r="H108"/>
  <c r="I108"/>
  <c r="J108"/>
  <c r="K108"/>
  <c r="L108"/>
  <c r="M108"/>
  <c r="H109"/>
  <c r="I109"/>
  <c r="J109"/>
  <c r="K109"/>
  <c r="L109"/>
  <c r="M109"/>
  <c r="H110"/>
  <c r="I110"/>
  <c r="J110"/>
  <c r="K110"/>
  <c r="L110"/>
  <c r="M110"/>
  <c r="H111"/>
  <c r="I111"/>
  <c r="J111"/>
  <c r="K111"/>
  <c r="L111"/>
  <c r="M111"/>
  <c r="H112"/>
  <c r="I112"/>
  <c r="J112"/>
  <c r="K112"/>
  <c r="L112"/>
  <c r="M112"/>
  <c r="H113"/>
  <c r="I113"/>
  <c r="J113"/>
  <c r="K113"/>
  <c r="L113"/>
  <c r="M113"/>
  <c r="H114"/>
  <c r="I114"/>
  <c r="J114"/>
  <c r="K114"/>
  <c r="L114"/>
  <c r="M114"/>
  <c r="H115"/>
  <c r="I115"/>
  <c r="J115"/>
  <c r="K115"/>
  <c r="L115"/>
  <c r="M115"/>
  <c r="H116"/>
  <c r="I116"/>
  <c r="J116"/>
  <c r="K116"/>
  <c r="L116"/>
  <c r="M116"/>
  <c r="H117"/>
  <c r="I117"/>
  <c r="J117"/>
  <c r="K117"/>
  <c r="L117"/>
  <c r="M117"/>
  <c r="H118"/>
  <c r="I118"/>
  <c r="J118"/>
  <c r="K118"/>
  <c r="L118"/>
  <c r="M118"/>
  <c r="H119"/>
  <c r="I119"/>
  <c r="J119"/>
  <c r="K119"/>
  <c r="L119"/>
  <c r="M119"/>
  <c r="H120"/>
  <c r="I120"/>
  <c r="J120"/>
  <c r="K120"/>
  <c r="L120"/>
  <c r="M120"/>
  <c r="H121"/>
  <c r="I121"/>
  <c r="J121"/>
  <c r="K121"/>
  <c r="L121"/>
  <c r="M121"/>
  <c r="H122"/>
  <c r="I122"/>
  <c r="J122"/>
  <c r="K122"/>
  <c r="L122"/>
  <c r="M122"/>
  <c r="H123"/>
  <c r="I123"/>
  <c r="J123"/>
  <c r="K123"/>
  <c r="L123"/>
  <c r="M123"/>
  <c r="H124"/>
  <c r="I124"/>
  <c r="J124"/>
  <c r="K124"/>
  <c r="L124"/>
  <c r="M124"/>
  <c r="H125"/>
  <c r="I125"/>
  <c r="J125"/>
  <c r="K125"/>
  <c r="L125"/>
  <c r="M125"/>
  <c r="H126"/>
  <c r="I126"/>
  <c r="J126"/>
  <c r="K126"/>
  <c r="L126"/>
  <c r="M126"/>
  <c r="H127"/>
  <c r="I127"/>
  <c r="J127"/>
  <c r="K127"/>
  <c r="L127"/>
  <c r="M127"/>
  <c r="H128"/>
  <c r="I128"/>
  <c r="J128"/>
  <c r="K128"/>
  <c r="L128"/>
  <c r="M128"/>
  <c r="H129"/>
  <c r="I129"/>
  <c r="J129"/>
  <c r="K129"/>
  <c r="L129"/>
  <c r="M129"/>
  <c r="H130"/>
  <c r="I130"/>
  <c r="J130"/>
  <c r="K130"/>
  <c r="L130"/>
  <c r="M130"/>
  <c r="H131"/>
  <c r="I131"/>
  <c r="J131"/>
  <c r="K131"/>
  <c r="L131"/>
  <c r="M131"/>
  <c r="H132"/>
  <c r="I132"/>
  <c r="J132"/>
  <c r="K132"/>
  <c r="L132"/>
  <c r="M132"/>
  <c r="H133"/>
  <c r="I133"/>
  <c r="J133"/>
  <c r="K133"/>
  <c r="L133"/>
  <c r="M133"/>
  <c r="H134"/>
  <c r="I134"/>
  <c r="J134"/>
  <c r="K134"/>
  <c r="L134"/>
  <c r="M134"/>
  <c r="H135"/>
  <c r="I135"/>
  <c r="J135"/>
  <c r="K135"/>
  <c r="L135"/>
  <c r="M135"/>
  <c r="H136"/>
  <c r="I136"/>
  <c r="J136"/>
  <c r="K136"/>
  <c r="L136"/>
  <c r="M136"/>
  <c r="H137"/>
  <c r="I137"/>
  <c r="J137"/>
  <c r="K137"/>
  <c r="L137"/>
  <c r="M137"/>
  <c r="H138"/>
  <c r="I138"/>
  <c r="J138"/>
  <c r="K138"/>
  <c r="L138"/>
  <c r="M138"/>
  <c r="H139"/>
  <c r="I139"/>
  <c r="J139"/>
  <c r="K139"/>
  <c r="L139"/>
  <c r="M139"/>
  <c r="H140"/>
  <c r="I140"/>
  <c r="J140"/>
  <c r="K140"/>
  <c r="L140"/>
  <c r="M140"/>
  <c r="H141"/>
  <c r="I141"/>
  <c r="J141"/>
  <c r="K141"/>
  <c r="L141"/>
  <c r="M141"/>
  <c r="H142"/>
  <c r="I142"/>
  <c r="J142"/>
  <c r="K142"/>
  <c r="L142"/>
  <c r="M142"/>
  <c r="H143"/>
  <c r="I143"/>
  <c r="J143"/>
  <c r="K143"/>
  <c r="L143"/>
  <c r="M143"/>
  <c r="H144"/>
  <c r="I144"/>
  <c r="J144"/>
  <c r="K144"/>
  <c r="L144"/>
  <c r="M144"/>
  <c r="H145"/>
  <c r="I145"/>
  <c r="J145"/>
  <c r="K145"/>
  <c r="L145"/>
  <c r="M145"/>
  <c r="H146"/>
  <c r="I146"/>
  <c r="J146"/>
  <c r="K146"/>
  <c r="L146"/>
  <c r="M146"/>
  <c r="H147"/>
  <c r="I147"/>
  <c r="J147"/>
  <c r="K147"/>
  <c r="L147"/>
  <c r="M147"/>
  <c r="H148"/>
  <c r="I148"/>
  <c r="J148"/>
  <c r="K148"/>
  <c r="L148"/>
  <c r="M148"/>
  <c r="H149"/>
  <c r="I149"/>
  <c r="J149"/>
  <c r="K149"/>
  <c r="L149"/>
  <c r="M149"/>
  <c r="H150"/>
  <c r="I150"/>
  <c r="J150"/>
  <c r="K150"/>
  <c r="L150"/>
  <c r="M150"/>
  <c r="H151"/>
  <c r="I151"/>
  <c r="J151"/>
  <c r="K151"/>
  <c r="L151"/>
  <c r="M151"/>
  <c r="H152"/>
  <c r="I152"/>
  <c r="J152"/>
  <c r="K152"/>
  <c r="L152"/>
  <c r="M152"/>
  <c r="H153"/>
  <c r="I153"/>
  <c r="J153"/>
  <c r="K153"/>
  <c r="L153"/>
  <c r="M153"/>
  <c r="H154"/>
  <c r="I154"/>
  <c r="J154"/>
  <c r="K154"/>
  <c r="L154"/>
  <c r="M154"/>
  <c r="H155"/>
  <c r="I155"/>
  <c r="J155"/>
  <c r="K155"/>
  <c r="L155"/>
  <c r="M155"/>
  <c r="H156"/>
  <c r="I156"/>
  <c r="J156"/>
  <c r="K156"/>
  <c r="L156"/>
  <c r="M156"/>
  <c r="H157"/>
  <c r="I157"/>
  <c r="J157"/>
  <c r="K157"/>
  <c r="L157"/>
  <c r="M157"/>
  <c r="H158"/>
  <c r="I158"/>
  <c r="J158"/>
  <c r="K158"/>
  <c r="L158"/>
  <c r="M158"/>
  <c r="H159"/>
  <c r="I159"/>
  <c r="J159"/>
  <c r="K159"/>
  <c r="L159"/>
  <c r="M159"/>
  <c r="H160"/>
  <c r="I160"/>
  <c r="J160"/>
  <c r="K160"/>
  <c r="L160"/>
  <c r="M160"/>
  <c r="H161"/>
  <c r="I161"/>
  <c r="J161"/>
  <c r="K161"/>
  <c r="L161"/>
  <c r="M161"/>
  <c r="H162"/>
  <c r="I162"/>
  <c r="J162"/>
  <c r="K162"/>
  <c r="L162"/>
  <c r="M162"/>
  <c r="H163"/>
  <c r="I163"/>
  <c r="J163"/>
  <c r="K163"/>
  <c r="L163"/>
  <c r="M163"/>
  <c r="H164"/>
  <c r="I164"/>
  <c r="J164"/>
  <c r="K164"/>
  <c r="L164"/>
  <c r="M164"/>
  <c r="H165"/>
  <c r="I165"/>
  <c r="J165"/>
  <c r="K165"/>
  <c r="L165"/>
  <c r="M165"/>
  <c r="H166"/>
  <c r="I166"/>
  <c r="J166"/>
  <c r="K166"/>
  <c r="L166"/>
  <c r="M166"/>
  <c r="H167"/>
  <c r="I167"/>
  <c r="J167"/>
  <c r="K167"/>
  <c r="L167"/>
  <c r="M167"/>
  <c r="H168"/>
  <c r="I168"/>
  <c r="J168"/>
  <c r="K168"/>
  <c r="L168"/>
  <c r="M168"/>
  <c r="H169"/>
  <c r="I169"/>
  <c r="J169"/>
  <c r="K169"/>
  <c r="L169"/>
  <c r="M169"/>
  <c r="H170"/>
  <c r="I170"/>
  <c r="J170"/>
  <c r="K170"/>
  <c r="L170"/>
  <c r="M170"/>
  <c r="H171"/>
  <c r="I171"/>
  <c r="J171"/>
  <c r="K171"/>
  <c r="L171"/>
  <c r="M171"/>
  <c r="H172"/>
  <c r="I172"/>
  <c r="J172"/>
  <c r="K172"/>
  <c r="L172"/>
  <c r="M172"/>
  <c r="H173"/>
  <c r="I173"/>
  <c r="J173"/>
  <c r="K173"/>
  <c r="L173"/>
  <c r="M173"/>
  <c r="H174"/>
  <c r="I174"/>
  <c r="J174"/>
  <c r="K174"/>
  <c r="L174"/>
  <c r="M174"/>
  <c r="H175"/>
  <c r="I175"/>
  <c r="J175"/>
  <c r="K175"/>
  <c r="L175"/>
  <c r="M175"/>
  <c r="H176"/>
  <c r="I176"/>
  <c r="J176"/>
  <c r="K176"/>
  <c r="L176"/>
  <c r="M176"/>
  <c r="H177"/>
  <c r="I177"/>
  <c r="J177"/>
  <c r="K177"/>
  <c r="L177"/>
  <c r="M177"/>
  <c r="H178"/>
  <c r="I178"/>
  <c r="J178"/>
  <c r="K178"/>
  <c r="L178"/>
  <c r="M178"/>
  <c r="H179"/>
  <c r="I179"/>
  <c r="J179"/>
  <c r="K179"/>
  <c r="L179"/>
  <c r="M179"/>
  <c r="H180"/>
  <c r="I180"/>
  <c r="J180"/>
  <c r="K180"/>
  <c r="L180"/>
  <c r="M180"/>
  <c r="H181"/>
  <c r="I181"/>
  <c r="J181"/>
  <c r="K181"/>
  <c r="L181"/>
  <c r="M181"/>
  <c r="H182"/>
  <c r="I182"/>
  <c r="J182"/>
  <c r="K182"/>
  <c r="L182"/>
  <c r="M182"/>
  <c r="H183"/>
  <c r="I183"/>
  <c r="J183"/>
  <c r="K183"/>
  <c r="L183"/>
  <c r="M183"/>
  <c r="H184"/>
  <c r="I184"/>
  <c r="J184"/>
  <c r="K184"/>
  <c r="L184"/>
  <c r="M184"/>
  <c r="H185"/>
  <c r="I185"/>
  <c r="J185"/>
  <c r="K185"/>
  <c r="L185"/>
  <c r="M185"/>
  <c r="H186"/>
  <c r="I186"/>
  <c r="J186"/>
  <c r="K186"/>
  <c r="L186"/>
  <c r="M186"/>
  <c r="H187"/>
  <c r="I187"/>
  <c r="J187"/>
  <c r="K187"/>
  <c r="L187"/>
  <c r="M187"/>
  <c r="H188"/>
  <c r="I188"/>
  <c r="J188"/>
  <c r="K188"/>
  <c r="L188"/>
  <c r="M188"/>
  <c r="H189"/>
  <c r="I189"/>
  <c r="J189"/>
  <c r="K189"/>
  <c r="L189"/>
  <c r="M189"/>
  <c r="H190"/>
  <c r="I190"/>
  <c r="J190"/>
  <c r="K190"/>
  <c r="L190"/>
  <c r="M190"/>
  <c r="H191"/>
  <c r="I191"/>
  <c r="J191"/>
  <c r="K191"/>
  <c r="L191"/>
  <c r="M191"/>
  <c r="H192"/>
  <c r="I192"/>
  <c r="J192"/>
  <c r="K192"/>
  <c r="L192"/>
  <c r="M192"/>
  <c r="H193"/>
  <c r="I193"/>
  <c r="J193"/>
  <c r="K193"/>
  <c r="L193"/>
  <c r="M193"/>
  <c r="H194"/>
  <c r="I194"/>
  <c r="J194"/>
  <c r="K194"/>
  <c r="L194"/>
  <c r="M194"/>
  <c r="H195"/>
  <c r="I195"/>
  <c r="J195"/>
  <c r="K195"/>
  <c r="L195"/>
  <c r="M195"/>
  <c r="H196"/>
  <c r="I196"/>
  <c r="J196"/>
  <c r="K196"/>
  <c r="L196"/>
  <c r="M196"/>
  <c r="H197"/>
  <c r="I197"/>
  <c r="J197"/>
  <c r="K197"/>
  <c r="L197"/>
  <c r="M197"/>
  <c r="H198"/>
  <c r="I198"/>
  <c r="J198"/>
  <c r="K198"/>
  <c r="L198"/>
  <c r="M198"/>
  <c r="H199"/>
  <c r="I199"/>
  <c r="J199"/>
  <c r="K199"/>
  <c r="L199"/>
  <c r="M199"/>
  <c r="H200"/>
  <c r="I200"/>
  <c r="J200"/>
  <c r="K200"/>
  <c r="L200"/>
  <c r="M200"/>
  <c r="H201"/>
  <c r="I201"/>
  <c r="J201"/>
  <c r="K201"/>
  <c r="L201"/>
  <c r="M201"/>
  <c r="H202"/>
  <c r="I202"/>
  <c r="J202"/>
  <c r="K202"/>
  <c r="L202"/>
  <c r="M202"/>
  <c r="H203"/>
  <c r="I203"/>
  <c r="J203"/>
  <c r="K203"/>
  <c r="L203"/>
  <c r="M203"/>
  <c r="H204"/>
  <c r="I204"/>
  <c r="J204"/>
  <c r="K204"/>
  <c r="L204"/>
  <c r="M204"/>
  <c r="H205"/>
  <c r="I205"/>
  <c r="J205"/>
  <c r="K205"/>
  <c r="L205"/>
  <c r="M205"/>
  <c r="H206"/>
  <c r="I206"/>
  <c r="J206"/>
  <c r="K206"/>
  <c r="L206"/>
  <c r="M206"/>
  <c r="H207"/>
  <c r="I207"/>
  <c r="J207"/>
  <c r="K207"/>
  <c r="L207"/>
  <c r="M207"/>
  <c r="H208"/>
  <c r="I208"/>
  <c r="J208"/>
  <c r="K208"/>
  <c r="L208"/>
  <c r="M208"/>
  <c r="H209"/>
  <c r="I209"/>
  <c r="J209"/>
  <c r="K209"/>
  <c r="L209"/>
  <c r="M209"/>
  <c r="H210"/>
  <c r="I210"/>
  <c r="J210"/>
  <c r="K210"/>
  <c r="L210"/>
  <c r="M210"/>
  <c r="H211"/>
  <c r="I211"/>
  <c r="J211"/>
  <c r="K211"/>
  <c r="L211"/>
  <c r="M211"/>
  <c r="H212"/>
  <c r="I212"/>
  <c r="J212"/>
  <c r="K212"/>
  <c r="L212"/>
  <c r="M212"/>
  <c r="H213"/>
  <c r="I213"/>
  <c r="J213"/>
  <c r="K213"/>
  <c r="L213"/>
  <c r="M213"/>
  <c r="H214"/>
  <c r="I214"/>
  <c r="J214"/>
  <c r="K214"/>
  <c r="L214"/>
  <c r="M214"/>
  <c r="H215"/>
  <c r="I215"/>
  <c r="J215"/>
  <c r="K215"/>
  <c r="L215"/>
  <c r="M215"/>
  <c r="H216"/>
  <c r="I216"/>
  <c r="J216"/>
  <c r="K216"/>
  <c r="L216"/>
  <c r="M216"/>
  <c r="H217"/>
  <c r="I217"/>
  <c r="J217"/>
  <c r="K217"/>
  <c r="L217"/>
  <c r="M217"/>
  <c r="H218"/>
  <c r="I218"/>
  <c r="J218"/>
  <c r="K218"/>
  <c r="L218"/>
  <c r="M218"/>
  <c r="H219"/>
  <c r="I219"/>
  <c r="J219"/>
  <c r="K219"/>
  <c r="L219"/>
  <c r="M219"/>
  <c r="H220"/>
  <c r="I220"/>
  <c r="J220"/>
  <c r="K220"/>
  <c r="L220"/>
  <c r="M220"/>
  <c r="H221"/>
  <c r="I221"/>
  <c r="J221"/>
  <c r="K221"/>
  <c r="L221"/>
  <c r="M221"/>
  <c r="H222"/>
  <c r="I222"/>
  <c r="J222"/>
  <c r="K222"/>
  <c r="L222"/>
  <c r="M222"/>
  <c r="H223"/>
  <c r="I223"/>
  <c r="J223"/>
  <c r="K223"/>
  <c r="L223"/>
  <c r="M223"/>
  <c r="H224"/>
  <c r="I224"/>
  <c r="J224"/>
  <c r="K224"/>
  <c r="L224"/>
  <c r="M224"/>
  <c r="H225"/>
  <c r="I225"/>
  <c r="J225"/>
  <c r="K225"/>
  <c r="L225"/>
  <c r="M225"/>
  <c r="H226"/>
  <c r="I226"/>
  <c r="J226"/>
  <c r="K226"/>
  <c r="L226"/>
  <c r="M226"/>
  <c r="H227"/>
  <c r="I227"/>
  <c r="J227"/>
  <c r="K227"/>
  <c r="L227"/>
  <c r="M227"/>
  <c r="H228"/>
  <c r="I228"/>
  <c r="J228"/>
  <c r="K228"/>
  <c r="L228"/>
  <c r="M228"/>
  <c r="H229"/>
  <c r="I229"/>
  <c r="J229"/>
  <c r="K229"/>
  <c r="L229"/>
  <c r="M229"/>
  <c r="H230"/>
  <c r="I230"/>
  <c r="J230"/>
  <c r="K230"/>
  <c r="L230"/>
  <c r="M230"/>
  <c r="H231"/>
  <c r="I231"/>
  <c r="J231"/>
  <c r="K231"/>
  <c r="L231"/>
  <c r="M231"/>
  <c r="H232"/>
  <c r="I232"/>
  <c r="J232"/>
  <c r="K232"/>
  <c r="L232"/>
  <c r="M232"/>
  <c r="H233"/>
  <c r="I233"/>
  <c r="J233"/>
  <c r="K233"/>
  <c r="L233"/>
  <c r="M233"/>
  <c r="H234"/>
  <c r="I234"/>
  <c r="J234"/>
  <c r="K234"/>
  <c r="L234"/>
  <c r="M234"/>
  <c r="H235"/>
  <c r="I235"/>
  <c r="J235"/>
  <c r="K235"/>
  <c r="L235"/>
  <c r="M235"/>
  <c r="H236"/>
  <c r="I236"/>
  <c r="J236"/>
  <c r="K236"/>
  <c r="L236"/>
  <c r="M236"/>
  <c r="H237"/>
  <c r="I237"/>
  <c r="J237"/>
  <c r="K237"/>
  <c r="L237"/>
  <c r="M237"/>
  <c r="H238"/>
  <c r="I238"/>
  <c r="J238"/>
  <c r="K238"/>
  <c r="L238"/>
  <c r="M238"/>
  <c r="H239"/>
  <c r="I239"/>
  <c r="J239"/>
  <c r="K239"/>
  <c r="L239"/>
  <c r="M239"/>
  <c r="H240"/>
  <c r="I240"/>
  <c r="J240"/>
  <c r="K240"/>
  <c r="L240"/>
  <c r="M240"/>
  <c r="H241"/>
  <c r="I241"/>
  <c r="J241"/>
  <c r="K241"/>
  <c r="L241"/>
  <c r="M241"/>
  <c r="H242"/>
  <c r="I242"/>
  <c r="J242"/>
  <c r="K242"/>
  <c r="L242"/>
  <c r="M242"/>
  <c r="H243"/>
  <c r="I243"/>
  <c r="J243"/>
  <c r="K243"/>
  <c r="L243"/>
  <c r="M243"/>
  <c r="H244"/>
  <c r="I244"/>
  <c r="J244"/>
  <c r="K244"/>
  <c r="L244"/>
  <c r="M244"/>
  <c r="H245"/>
  <c r="I245"/>
  <c r="J245"/>
  <c r="K245"/>
  <c r="L245"/>
  <c r="M245"/>
  <c r="H246"/>
  <c r="I246"/>
  <c r="J246"/>
  <c r="K246"/>
  <c r="L246"/>
  <c r="M246"/>
  <c r="H247"/>
  <c r="I247"/>
  <c r="J247"/>
  <c r="K247"/>
  <c r="L247"/>
  <c r="M247"/>
  <c r="H248"/>
  <c r="I248"/>
  <c r="J248"/>
  <c r="K248"/>
  <c r="L248"/>
  <c r="M248"/>
  <c r="H249"/>
  <c r="I249"/>
  <c r="J249"/>
  <c r="K249"/>
  <c r="L249"/>
  <c r="M249"/>
  <c r="H250"/>
  <c r="I250"/>
  <c r="J250"/>
  <c r="K250"/>
  <c r="L250"/>
  <c r="M250"/>
  <c r="H251"/>
  <c r="I251"/>
  <c r="J251"/>
  <c r="K251"/>
  <c r="L251"/>
  <c r="M251"/>
  <c r="H252"/>
  <c r="I252"/>
  <c r="J252"/>
  <c r="K252"/>
  <c r="L252"/>
  <c r="M252"/>
  <c r="H253"/>
  <c r="I253"/>
  <c r="J253"/>
  <c r="K253"/>
  <c r="L253"/>
  <c r="M253"/>
  <c r="H254"/>
  <c r="I254"/>
  <c r="J254"/>
  <c r="K254"/>
  <c r="L254"/>
  <c r="M254"/>
  <c r="H255"/>
  <c r="I255"/>
  <c r="J255"/>
  <c r="K255"/>
  <c r="L255"/>
  <c r="M255"/>
  <c r="H256"/>
  <c r="I256"/>
  <c r="J256"/>
  <c r="K256"/>
  <c r="L256"/>
  <c r="M256"/>
  <c r="H257"/>
  <c r="I257"/>
  <c r="J257"/>
  <c r="K257"/>
  <c r="L257"/>
  <c r="M257"/>
  <c r="H258"/>
  <c r="I258"/>
  <c r="J258"/>
  <c r="K258"/>
  <c r="L258"/>
  <c r="M258"/>
  <c r="H259"/>
  <c r="I259"/>
  <c r="J259"/>
  <c r="K259"/>
  <c r="L259"/>
  <c r="M259"/>
  <c r="H260"/>
  <c r="I260"/>
  <c r="J260"/>
  <c r="K260"/>
  <c r="L260"/>
  <c r="M260"/>
  <c r="H261"/>
  <c r="I261"/>
  <c r="J261"/>
  <c r="K261"/>
  <c r="L261"/>
  <c r="M261"/>
  <c r="H262"/>
  <c r="I262"/>
  <c r="J262"/>
  <c r="K262"/>
  <c r="L262"/>
  <c r="M262"/>
  <c r="H263"/>
  <c r="I263"/>
  <c r="J263"/>
  <c r="K263"/>
  <c r="L263"/>
  <c r="M263"/>
  <c r="H264"/>
  <c r="I264"/>
  <c r="J264"/>
  <c r="K264"/>
  <c r="L264"/>
  <c r="M264"/>
  <c r="H265"/>
  <c r="I265"/>
  <c r="J265"/>
  <c r="K265"/>
  <c r="L265"/>
  <c r="M265"/>
  <c r="H266"/>
  <c r="I266"/>
  <c r="J266"/>
  <c r="K266"/>
  <c r="L266"/>
  <c r="M266"/>
  <c r="H267"/>
  <c r="I267"/>
  <c r="J267"/>
  <c r="K267"/>
  <c r="L267"/>
  <c r="M267"/>
  <c r="H268"/>
  <c r="I268"/>
  <c r="J268"/>
  <c r="K268"/>
  <c r="L268"/>
  <c r="M268"/>
  <c r="H269"/>
  <c r="I269"/>
  <c r="J269"/>
  <c r="K269"/>
  <c r="L269"/>
  <c r="M269"/>
  <c r="H270"/>
  <c r="I270"/>
  <c r="J270"/>
  <c r="K270"/>
  <c r="L270"/>
  <c r="M270"/>
  <c r="H271"/>
  <c r="I271"/>
  <c r="J271"/>
  <c r="K271"/>
  <c r="L271"/>
  <c r="M271"/>
  <c r="H272"/>
  <c r="I272"/>
  <c r="J272"/>
  <c r="K272"/>
  <c r="L272"/>
  <c r="M272"/>
  <c r="H273"/>
  <c r="I273"/>
  <c r="J273"/>
  <c r="K273"/>
  <c r="L273"/>
  <c r="M273"/>
  <c r="H274"/>
  <c r="I274"/>
  <c r="J274"/>
  <c r="K274"/>
  <c r="L274"/>
  <c r="M274"/>
  <c r="H275"/>
  <c r="I275"/>
  <c r="J275"/>
  <c r="K275"/>
  <c r="L275"/>
  <c r="M275"/>
  <c r="H276"/>
  <c r="I276"/>
  <c r="J276"/>
  <c r="K276"/>
  <c r="L276"/>
  <c r="M276"/>
  <c r="H277"/>
  <c r="I277"/>
  <c r="J277"/>
  <c r="K277"/>
  <c r="L277"/>
  <c r="M277"/>
  <c r="H278"/>
  <c r="I278"/>
  <c r="J278"/>
  <c r="K278"/>
  <c r="L278"/>
  <c r="M278"/>
  <c r="H279"/>
  <c r="I279"/>
  <c r="J279"/>
  <c r="K279"/>
  <c r="L279"/>
  <c r="M279"/>
  <c r="H280"/>
  <c r="I280"/>
  <c r="J280"/>
  <c r="K280"/>
  <c r="L280"/>
  <c r="M280"/>
  <c r="H281"/>
  <c r="I281"/>
  <c r="J281"/>
  <c r="K281"/>
  <c r="L281"/>
  <c r="M281"/>
  <c r="H282"/>
  <c r="I282"/>
  <c r="J282"/>
  <c r="K282"/>
  <c r="L282"/>
  <c r="M282"/>
  <c r="H283"/>
  <c r="I283"/>
  <c r="J283"/>
  <c r="K283"/>
  <c r="L283"/>
  <c r="M283"/>
  <c r="H284"/>
  <c r="I284"/>
  <c r="J284"/>
  <c r="K284"/>
  <c r="L284"/>
  <c r="M284"/>
  <c r="H285"/>
  <c r="I285"/>
  <c r="J285"/>
  <c r="K285"/>
  <c r="L285"/>
  <c r="M285"/>
  <c r="H286"/>
  <c r="I286"/>
  <c r="J286"/>
  <c r="K286"/>
  <c r="L286"/>
  <c r="M286"/>
  <c r="H287"/>
  <c r="I287"/>
  <c r="J287"/>
  <c r="K287"/>
  <c r="L287"/>
  <c r="M287"/>
  <c r="H288"/>
  <c r="I288"/>
  <c r="J288"/>
  <c r="K288"/>
  <c r="L288"/>
  <c r="M288"/>
  <c r="H289"/>
  <c r="I289"/>
  <c r="J289"/>
  <c r="K289"/>
  <c r="L289"/>
  <c r="M289"/>
  <c r="H290"/>
  <c r="I290"/>
  <c r="J290"/>
  <c r="K290"/>
  <c r="L290"/>
  <c r="M290"/>
  <c r="H291"/>
  <c r="I291"/>
  <c r="J291"/>
  <c r="K291"/>
  <c r="L291"/>
  <c r="M291"/>
  <c r="H292"/>
  <c r="I292"/>
  <c r="J292"/>
  <c r="K292"/>
  <c r="L292"/>
  <c r="M292"/>
  <c r="H293"/>
  <c r="I293"/>
  <c r="J293"/>
  <c r="K293"/>
  <c r="L293"/>
  <c r="M293"/>
  <c r="H294"/>
  <c r="I294"/>
  <c r="J294"/>
  <c r="K294"/>
  <c r="L294"/>
  <c r="M294"/>
  <c r="H295"/>
  <c r="I295"/>
  <c r="J295"/>
  <c r="K295"/>
  <c r="L295"/>
  <c r="M295"/>
  <c r="H296"/>
  <c r="I296"/>
  <c r="J296"/>
  <c r="K296"/>
  <c r="L296"/>
  <c r="M296"/>
  <c r="H297"/>
  <c r="I297"/>
  <c r="J297"/>
  <c r="K297"/>
  <c r="L297"/>
  <c r="M297"/>
  <c r="H298"/>
  <c r="I298"/>
  <c r="J298"/>
  <c r="K298"/>
  <c r="L298"/>
  <c r="M298"/>
  <c r="H299"/>
  <c r="I299"/>
  <c r="J299"/>
  <c r="K299"/>
  <c r="L299"/>
  <c r="M299"/>
  <c r="H300"/>
  <c r="I300"/>
  <c r="J300"/>
  <c r="K300"/>
  <c r="L300"/>
  <c r="M300"/>
  <c r="H301"/>
  <c r="I301"/>
  <c r="J301"/>
  <c r="K301"/>
  <c r="L301"/>
  <c r="M301"/>
  <c r="H302"/>
  <c r="I302"/>
  <c r="J302"/>
  <c r="K302"/>
  <c r="L302"/>
  <c r="M302"/>
  <c r="H303"/>
  <c r="I303"/>
  <c r="J303"/>
  <c r="K303"/>
  <c r="L303"/>
  <c r="M303"/>
  <c r="H304"/>
  <c r="I304"/>
  <c r="J304"/>
  <c r="K304"/>
  <c r="L304"/>
  <c r="M304"/>
  <c r="H305"/>
  <c r="I305"/>
  <c r="J305"/>
  <c r="K305"/>
  <c r="L305"/>
  <c r="M305"/>
  <c r="H306"/>
  <c r="I306"/>
  <c r="J306"/>
  <c r="K306"/>
  <c r="L306"/>
  <c r="M306"/>
  <c r="H307"/>
  <c r="I307"/>
  <c r="J307"/>
  <c r="K307"/>
  <c r="L307"/>
  <c r="M307"/>
  <c r="H308"/>
  <c r="I308"/>
  <c r="J308"/>
  <c r="K308"/>
  <c r="L308"/>
  <c r="M308"/>
  <c r="H309"/>
  <c r="I309"/>
  <c r="J309"/>
  <c r="K309"/>
  <c r="L309"/>
  <c r="M309"/>
  <c r="H310"/>
  <c r="I310"/>
  <c r="J310"/>
  <c r="K310"/>
  <c r="L310"/>
  <c r="M310"/>
  <c r="H311"/>
  <c r="I311"/>
  <c r="J311"/>
  <c r="K311"/>
  <c r="L311"/>
  <c r="M311"/>
  <c r="H312"/>
  <c r="I312"/>
  <c r="J312"/>
  <c r="K312"/>
  <c r="L312"/>
  <c r="M312"/>
  <c r="H313"/>
  <c r="I313"/>
  <c r="J313"/>
  <c r="K313"/>
  <c r="L313"/>
  <c r="M313"/>
  <c r="H314"/>
  <c r="I314"/>
  <c r="J314"/>
  <c r="K314"/>
  <c r="L314"/>
  <c r="M314"/>
  <c r="H315"/>
  <c r="I315"/>
  <c r="J315"/>
  <c r="K315"/>
  <c r="L315"/>
  <c r="M315"/>
  <c r="H316"/>
  <c r="I316"/>
  <c r="J316"/>
  <c r="K316"/>
  <c r="L316"/>
  <c r="M316"/>
  <c r="H317"/>
  <c r="I317"/>
  <c r="J317"/>
  <c r="K317"/>
  <c r="L317"/>
  <c r="M317"/>
  <c r="H318"/>
  <c r="I318"/>
  <c r="J318"/>
  <c r="K318"/>
  <c r="L318"/>
  <c r="M318"/>
  <c r="H319"/>
  <c r="I319"/>
  <c r="J319"/>
  <c r="K319"/>
  <c r="L319"/>
  <c r="M319"/>
  <c r="H320"/>
  <c r="I320"/>
  <c r="J320"/>
  <c r="K320"/>
  <c r="L320"/>
  <c r="M320"/>
  <c r="H321"/>
  <c r="I321"/>
  <c r="J321"/>
  <c r="K321"/>
  <c r="L321"/>
  <c r="M321"/>
  <c r="H322"/>
  <c r="I322"/>
  <c r="J322"/>
  <c r="K322"/>
  <c r="L322"/>
  <c r="M322"/>
  <c r="H323"/>
  <c r="I323"/>
  <c r="J323"/>
  <c r="K323"/>
  <c r="L323"/>
  <c r="M323"/>
  <c r="H324"/>
  <c r="I324"/>
  <c r="J324"/>
  <c r="K324"/>
  <c r="L324"/>
  <c r="M324"/>
  <c r="H325"/>
  <c r="I325"/>
  <c r="J325"/>
  <c r="K325"/>
  <c r="L325"/>
  <c r="M325"/>
  <c r="H326"/>
  <c r="I326"/>
  <c r="J326"/>
  <c r="K326"/>
  <c r="L326"/>
  <c r="M326"/>
  <c r="H327"/>
  <c r="I327"/>
  <c r="J327"/>
  <c r="K327"/>
  <c r="L327"/>
  <c r="M327"/>
  <c r="H328"/>
  <c r="I328"/>
  <c r="J328"/>
  <c r="K328"/>
  <c r="L328"/>
  <c r="M328"/>
  <c r="H329"/>
  <c r="I329"/>
  <c r="J329"/>
  <c r="K329"/>
  <c r="L329"/>
  <c r="M329"/>
  <c r="H330"/>
  <c r="I330"/>
  <c r="J330"/>
  <c r="K330"/>
  <c r="L330"/>
  <c r="M330"/>
  <c r="H331"/>
  <c r="I331"/>
  <c r="J331"/>
  <c r="K331"/>
  <c r="L331"/>
  <c r="M331"/>
  <c r="H332"/>
  <c r="I332"/>
  <c r="J332"/>
  <c r="K332"/>
  <c r="L332"/>
  <c r="M332"/>
  <c r="H333"/>
  <c r="I333"/>
  <c r="J333"/>
  <c r="K333"/>
  <c r="L333"/>
  <c r="M333"/>
  <c r="H334"/>
  <c r="I334"/>
  <c r="J334"/>
  <c r="K334"/>
  <c r="L334"/>
  <c r="M334"/>
  <c r="H335"/>
  <c r="I335"/>
  <c r="J335"/>
  <c r="K335"/>
  <c r="L335"/>
  <c r="M335"/>
  <c r="H336"/>
  <c r="I336"/>
  <c r="J336"/>
  <c r="K336"/>
  <c r="L336"/>
  <c r="M336"/>
  <c r="H337"/>
  <c r="I337"/>
  <c r="J337"/>
  <c r="K337"/>
  <c r="L337"/>
  <c r="M337"/>
  <c r="H338"/>
  <c r="I338"/>
  <c r="J338"/>
  <c r="K338"/>
  <c r="L338"/>
  <c r="M338"/>
  <c r="H339"/>
  <c r="I339"/>
  <c r="J339"/>
  <c r="K339"/>
  <c r="L339"/>
  <c r="M339"/>
  <c r="H340"/>
  <c r="I340"/>
  <c r="J340"/>
  <c r="K340"/>
  <c r="L340"/>
  <c r="M340"/>
  <c r="H341"/>
  <c r="I341"/>
  <c r="J341"/>
  <c r="K341"/>
  <c r="L341"/>
  <c r="M341"/>
  <c r="H342"/>
  <c r="I342"/>
  <c r="J342"/>
  <c r="K342"/>
  <c r="L342"/>
  <c r="M342"/>
  <c r="H343"/>
  <c r="I343"/>
  <c r="J343"/>
  <c r="K343"/>
  <c r="L343"/>
  <c r="M343"/>
  <c r="H344"/>
  <c r="I344"/>
  <c r="J344"/>
  <c r="K344"/>
  <c r="L344"/>
  <c r="M344"/>
  <c r="H345"/>
  <c r="I345"/>
  <c r="J345"/>
  <c r="K345"/>
  <c r="L345"/>
  <c r="M345"/>
  <c r="H346"/>
  <c r="I346"/>
  <c r="J346"/>
  <c r="K346"/>
  <c r="L346"/>
  <c r="M346"/>
  <c r="H347"/>
  <c r="I347"/>
  <c r="J347"/>
  <c r="K347"/>
  <c r="L347"/>
  <c r="M347"/>
  <c r="H348"/>
  <c r="I348"/>
  <c r="J348"/>
  <c r="K348"/>
  <c r="L348"/>
  <c r="M348"/>
  <c r="H349"/>
  <c r="I349"/>
  <c r="J349"/>
  <c r="K349"/>
  <c r="L349"/>
  <c r="M349"/>
  <c r="H350"/>
  <c r="I350"/>
  <c r="J350"/>
  <c r="K350"/>
  <c r="L350"/>
  <c r="M350"/>
  <c r="H351"/>
  <c r="I351"/>
  <c r="J351"/>
  <c r="K351"/>
  <c r="L351"/>
  <c r="M351"/>
  <c r="H352"/>
  <c r="I352"/>
  <c r="J352"/>
  <c r="K352"/>
  <c r="L352"/>
  <c r="M352"/>
  <c r="H353"/>
  <c r="I353"/>
  <c r="J353"/>
  <c r="K353"/>
  <c r="L353"/>
  <c r="M353"/>
  <c r="H354"/>
  <c r="I354"/>
  <c r="J354"/>
  <c r="K354"/>
  <c r="L354"/>
  <c r="M354"/>
  <c r="H355"/>
  <c r="I355"/>
  <c r="J355"/>
  <c r="K355"/>
  <c r="L355"/>
  <c r="M355"/>
  <c r="H356"/>
  <c r="I356"/>
  <c r="J356"/>
  <c r="K356"/>
  <c r="L356"/>
  <c r="M356"/>
  <c r="H357"/>
  <c r="I357"/>
  <c r="J357"/>
  <c r="K357"/>
  <c r="L357"/>
  <c r="M357"/>
  <c r="H358"/>
  <c r="I358"/>
  <c r="J358"/>
  <c r="K358"/>
  <c r="L358"/>
  <c r="M358"/>
  <c r="H359"/>
  <c r="I359"/>
  <c r="J359"/>
  <c r="K359"/>
  <c r="L359"/>
  <c r="M359"/>
  <c r="H360"/>
  <c r="I360"/>
  <c r="J360"/>
  <c r="K360"/>
  <c r="L360"/>
  <c r="M360"/>
  <c r="H361"/>
  <c r="I361"/>
  <c r="J361"/>
  <c r="K361"/>
  <c r="L361"/>
  <c r="M361"/>
  <c r="H362"/>
  <c r="I362"/>
  <c r="J362"/>
  <c r="K362"/>
  <c r="L362"/>
  <c r="M362"/>
  <c r="H363"/>
  <c r="I363"/>
  <c r="J363"/>
  <c r="K363"/>
  <c r="L363"/>
  <c r="M363"/>
  <c r="H364"/>
  <c r="I364"/>
  <c r="J364"/>
  <c r="K364"/>
  <c r="L364"/>
  <c r="M364"/>
  <c r="H365"/>
  <c r="I365"/>
  <c r="J365"/>
  <c r="K365"/>
  <c r="L365"/>
  <c r="M365"/>
  <c r="H366"/>
  <c r="I366"/>
  <c r="J366"/>
  <c r="K366"/>
  <c r="L366"/>
  <c r="M366"/>
  <c r="H367"/>
  <c r="I367"/>
  <c r="J367"/>
  <c r="K367"/>
  <c r="L367"/>
  <c r="M367"/>
  <c r="H368"/>
  <c r="I368"/>
  <c r="J368"/>
  <c r="K368"/>
  <c r="L368"/>
  <c r="M368"/>
  <c r="H369"/>
  <c r="I369"/>
  <c r="J369"/>
  <c r="K369"/>
  <c r="L369"/>
  <c r="M369"/>
  <c r="H370"/>
  <c r="I370"/>
  <c r="J370"/>
  <c r="K370"/>
  <c r="L370"/>
  <c r="M370"/>
  <c r="H371"/>
  <c r="I371"/>
  <c r="J371"/>
  <c r="K371"/>
  <c r="L371"/>
  <c r="M371"/>
  <c r="H372"/>
  <c r="I372"/>
  <c r="J372"/>
  <c r="K372"/>
  <c r="L372"/>
  <c r="M372"/>
  <c r="H373"/>
  <c r="I373"/>
  <c r="J373"/>
  <c r="K373"/>
  <c r="L373"/>
  <c r="M373"/>
  <c r="H374"/>
  <c r="I374"/>
  <c r="J374"/>
  <c r="K374"/>
  <c r="L374"/>
  <c r="M374"/>
  <c r="H375"/>
  <c r="I375"/>
  <c r="J375"/>
  <c r="K375"/>
  <c r="L375"/>
  <c r="M375"/>
  <c r="H376"/>
  <c r="I376"/>
  <c r="J376"/>
  <c r="K376"/>
  <c r="L376"/>
  <c r="M376"/>
  <c r="H377"/>
  <c r="I377"/>
  <c r="J377"/>
  <c r="K377"/>
  <c r="L377"/>
  <c r="M377"/>
  <c r="H378"/>
  <c r="I378"/>
  <c r="J378"/>
  <c r="K378"/>
  <c r="L378"/>
  <c r="M378"/>
  <c r="H379"/>
  <c r="I379"/>
  <c r="J379"/>
  <c r="K379"/>
  <c r="L379"/>
  <c r="M379"/>
  <c r="H380"/>
  <c r="I380"/>
  <c r="J380"/>
  <c r="K380"/>
  <c r="L380"/>
  <c r="M380"/>
  <c r="H381"/>
  <c r="I381"/>
  <c r="J381"/>
  <c r="K381"/>
  <c r="L381"/>
  <c r="M381"/>
  <c r="H382"/>
  <c r="I382"/>
  <c r="J382"/>
  <c r="K382"/>
  <c r="L382"/>
  <c r="M382"/>
  <c r="H383"/>
  <c r="I383"/>
  <c r="J383"/>
  <c r="K383"/>
  <c r="L383"/>
  <c r="M383"/>
  <c r="H384"/>
  <c r="I384"/>
  <c r="J384"/>
  <c r="K384"/>
  <c r="L384"/>
  <c r="M384"/>
  <c r="H385"/>
  <c r="I385"/>
  <c r="J385"/>
  <c r="K385"/>
  <c r="L385"/>
  <c r="M385"/>
  <c r="H386"/>
  <c r="I386"/>
  <c r="J386"/>
  <c r="K386"/>
  <c r="L386"/>
  <c r="M386"/>
  <c r="H387"/>
  <c r="I387"/>
  <c r="J387"/>
  <c r="K387"/>
  <c r="L387"/>
  <c r="M387"/>
  <c r="H388"/>
  <c r="I388"/>
  <c r="J388"/>
  <c r="K388"/>
  <c r="L388"/>
  <c r="M388"/>
  <c r="H389"/>
  <c r="I389"/>
  <c r="J389"/>
  <c r="K389"/>
  <c r="L389"/>
  <c r="M389"/>
  <c r="H390"/>
  <c r="I390"/>
  <c r="J390"/>
  <c r="K390"/>
  <c r="L390"/>
  <c r="M390"/>
  <c r="H391"/>
  <c r="I391"/>
  <c r="J391"/>
  <c r="K391"/>
  <c r="L391"/>
  <c r="M391"/>
  <c r="H392"/>
  <c r="I392"/>
  <c r="J392"/>
  <c r="K392"/>
  <c r="L392"/>
  <c r="M392"/>
  <c r="H393"/>
  <c r="I393"/>
  <c r="J393"/>
  <c r="K393"/>
  <c r="L393"/>
  <c r="M393"/>
  <c r="H394"/>
  <c r="I394"/>
  <c r="J394"/>
  <c r="K394"/>
  <c r="L394"/>
  <c r="M394"/>
  <c r="H395"/>
  <c r="I395"/>
  <c r="J395"/>
  <c r="K395"/>
  <c r="L395"/>
  <c r="M395"/>
  <c r="H396"/>
  <c r="I396"/>
  <c r="J396"/>
  <c r="K396"/>
  <c r="L396"/>
  <c r="M396"/>
  <c r="H397"/>
  <c r="I397"/>
  <c r="J397"/>
  <c r="K397"/>
  <c r="L397"/>
  <c r="M397"/>
  <c r="H398"/>
  <c r="I398"/>
  <c r="J398"/>
  <c r="K398"/>
  <c r="L398"/>
  <c r="M398"/>
  <c r="H399"/>
  <c r="I399"/>
  <c r="J399"/>
  <c r="K399"/>
  <c r="L399"/>
  <c r="M399"/>
  <c r="H400"/>
  <c r="I400"/>
  <c r="J400"/>
  <c r="K400"/>
  <c r="L400"/>
  <c r="M400"/>
  <c r="H401"/>
  <c r="I401"/>
  <c r="J401"/>
  <c r="K401"/>
  <c r="L401"/>
  <c r="M401"/>
  <c r="H402"/>
  <c r="I402"/>
  <c r="J402"/>
  <c r="K402"/>
  <c r="L402"/>
  <c r="M402"/>
  <c r="H403"/>
  <c r="I403"/>
  <c r="J403"/>
  <c r="K403"/>
  <c r="L403"/>
  <c r="M403"/>
  <c r="H404"/>
  <c r="I404"/>
  <c r="J404"/>
  <c r="K404"/>
  <c r="L404"/>
  <c r="M404"/>
  <c r="H405"/>
  <c r="I405"/>
  <c r="J405"/>
  <c r="K405"/>
  <c r="L405"/>
  <c r="M405"/>
  <c r="H406"/>
  <c r="I406"/>
  <c r="J406"/>
  <c r="K406"/>
  <c r="L406"/>
  <c r="M406"/>
  <c r="H407"/>
  <c r="I407"/>
  <c r="J407"/>
  <c r="K407"/>
  <c r="L407"/>
  <c r="M407"/>
  <c r="H408"/>
  <c r="I408"/>
  <c r="J408"/>
  <c r="K408"/>
  <c r="L408"/>
  <c r="M408"/>
  <c r="H409"/>
  <c r="I409"/>
  <c r="J409"/>
  <c r="K409"/>
  <c r="L409"/>
  <c r="M409"/>
  <c r="H410"/>
  <c r="I410"/>
  <c r="J410"/>
  <c r="K410"/>
  <c r="L410"/>
  <c r="M410"/>
  <c r="H411"/>
  <c r="I411"/>
  <c r="J411"/>
  <c r="K411"/>
  <c r="L411"/>
  <c r="M411"/>
  <c r="H412"/>
  <c r="I412"/>
  <c r="J412"/>
  <c r="K412"/>
  <c r="L412"/>
  <c r="M412"/>
  <c r="H413"/>
  <c r="I413"/>
  <c r="J413"/>
  <c r="K413"/>
  <c r="L413"/>
  <c r="M413"/>
  <c r="H414"/>
  <c r="I414"/>
  <c r="J414"/>
  <c r="K414"/>
  <c r="L414"/>
  <c r="M414"/>
  <c r="H415"/>
  <c r="I415"/>
  <c r="J415"/>
  <c r="K415"/>
  <c r="L415"/>
  <c r="M415"/>
  <c r="H416"/>
  <c r="I416"/>
  <c r="J416"/>
  <c r="K416"/>
  <c r="L416"/>
  <c r="M416"/>
  <c r="H417"/>
  <c r="I417"/>
  <c r="J417"/>
  <c r="K417"/>
  <c r="L417"/>
  <c r="M417"/>
  <c r="H418"/>
  <c r="I418"/>
  <c r="J418"/>
  <c r="K418"/>
  <c r="L418"/>
  <c r="M418"/>
  <c r="H419"/>
  <c r="I419"/>
  <c r="J419"/>
  <c r="K419"/>
  <c r="L419"/>
  <c r="M419"/>
  <c r="H420"/>
  <c r="I420"/>
  <c r="J420"/>
  <c r="K420"/>
  <c r="L420"/>
  <c r="M420"/>
  <c r="H421"/>
  <c r="I421"/>
  <c r="J421"/>
  <c r="K421"/>
  <c r="L421"/>
  <c r="M421"/>
  <c r="H422"/>
  <c r="I422"/>
  <c r="J422"/>
  <c r="K422"/>
  <c r="L422"/>
  <c r="M422"/>
  <c r="H423"/>
  <c r="I423"/>
  <c r="J423"/>
  <c r="K423"/>
  <c r="L423"/>
  <c r="M423"/>
  <c r="H424"/>
  <c r="I424"/>
  <c r="J424"/>
  <c r="K424"/>
  <c r="L424"/>
  <c r="M424"/>
  <c r="H425"/>
  <c r="I425"/>
  <c r="J425"/>
  <c r="K425"/>
  <c r="L425"/>
  <c r="M425"/>
  <c r="H426"/>
  <c r="I426"/>
  <c r="J426"/>
  <c r="K426"/>
  <c r="L426"/>
  <c r="M426"/>
  <c r="H427"/>
  <c r="I427"/>
  <c r="J427"/>
  <c r="K427"/>
  <c r="L427"/>
  <c r="M427"/>
  <c r="H428"/>
  <c r="I428"/>
  <c r="J428"/>
  <c r="K428"/>
  <c r="L428"/>
  <c r="M428"/>
  <c r="H429"/>
  <c r="I429"/>
  <c r="J429"/>
  <c r="K429"/>
  <c r="L429"/>
  <c r="M429"/>
  <c r="H430"/>
  <c r="I430"/>
  <c r="J430"/>
  <c r="K430"/>
  <c r="L430"/>
  <c r="M430"/>
  <c r="H431"/>
  <c r="I431"/>
  <c r="J431"/>
  <c r="K431"/>
  <c r="L431"/>
  <c r="M431"/>
  <c r="H432"/>
  <c r="I432"/>
  <c r="J432"/>
  <c r="K432"/>
  <c r="L432"/>
  <c r="M432"/>
  <c r="H433"/>
  <c r="I433"/>
  <c r="J433"/>
  <c r="K433"/>
  <c r="L433"/>
  <c r="M433"/>
  <c r="H434"/>
  <c r="I434"/>
  <c r="J434"/>
  <c r="K434"/>
  <c r="L434"/>
  <c r="M434"/>
  <c r="H435"/>
  <c r="I435"/>
  <c r="J435"/>
  <c r="K435"/>
  <c r="L435"/>
  <c r="M435"/>
  <c r="H436"/>
  <c r="I436"/>
  <c r="J436"/>
  <c r="K436"/>
  <c r="L436"/>
  <c r="M436"/>
  <c r="H437"/>
  <c r="I437"/>
  <c r="J437"/>
  <c r="K437"/>
  <c r="L437"/>
  <c r="M437"/>
  <c r="H438"/>
  <c r="I438"/>
  <c r="J438"/>
  <c r="K438"/>
  <c r="L438"/>
  <c r="M438"/>
  <c r="H439"/>
  <c r="I439"/>
  <c r="J439"/>
  <c r="K439"/>
  <c r="L439"/>
  <c r="M439"/>
  <c r="H440"/>
  <c r="I440"/>
  <c r="J440"/>
  <c r="K440"/>
  <c r="L440"/>
  <c r="M440"/>
  <c r="H441"/>
  <c r="I441"/>
  <c r="J441"/>
  <c r="K441"/>
  <c r="L441"/>
  <c r="M441"/>
  <c r="H442"/>
  <c r="I442"/>
  <c r="J442"/>
  <c r="K442"/>
  <c r="L442"/>
  <c r="M442"/>
  <c r="H443"/>
  <c r="I443"/>
  <c r="J443"/>
  <c r="K443"/>
  <c r="L443"/>
  <c r="M443"/>
  <c r="H444"/>
  <c r="I444"/>
  <c r="J444"/>
  <c r="K444"/>
  <c r="L444"/>
  <c r="M444"/>
  <c r="H445"/>
  <c r="I445"/>
  <c r="J445"/>
  <c r="K445"/>
  <c r="L445"/>
  <c r="M445"/>
  <c r="H446"/>
  <c r="I446"/>
  <c r="J446"/>
  <c r="K446"/>
  <c r="L446"/>
  <c r="M446"/>
  <c r="H447"/>
  <c r="I447"/>
  <c r="J447"/>
  <c r="K447"/>
  <c r="L447"/>
  <c r="M447"/>
  <c r="H448"/>
  <c r="I448"/>
  <c r="J448"/>
  <c r="K448"/>
  <c r="L448"/>
  <c r="M448"/>
  <c r="H449"/>
  <c r="I449"/>
  <c r="J449"/>
  <c r="K449"/>
  <c r="L449"/>
  <c r="M449"/>
  <c r="H450"/>
  <c r="I450"/>
  <c r="J450"/>
  <c r="K450"/>
  <c r="L450"/>
  <c r="M450"/>
  <c r="H451"/>
  <c r="I451"/>
  <c r="J451"/>
  <c r="K451"/>
  <c r="L451"/>
  <c r="M451"/>
  <c r="H452"/>
  <c r="I452"/>
  <c r="J452"/>
  <c r="K452"/>
  <c r="L452"/>
  <c r="M452"/>
  <c r="H453"/>
  <c r="I453"/>
  <c r="J453"/>
  <c r="K453"/>
  <c r="L453"/>
  <c r="M453"/>
  <c r="H454"/>
  <c r="I454"/>
  <c r="J454"/>
  <c r="K454"/>
  <c r="L454"/>
  <c r="M454"/>
  <c r="H455"/>
  <c r="I455"/>
  <c r="J455"/>
  <c r="K455"/>
  <c r="L455"/>
  <c r="M455"/>
  <c r="H456"/>
  <c r="I456"/>
  <c r="J456"/>
  <c r="K456"/>
  <c r="L456"/>
  <c r="M456"/>
  <c r="H457"/>
  <c r="I457"/>
  <c r="J457"/>
  <c r="K457"/>
  <c r="L457"/>
  <c r="M457"/>
  <c r="H458"/>
  <c r="I458"/>
  <c r="J458"/>
  <c r="K458"/>
  <c r="L458"/>
  <c r="M458"/>
  <c r="H459"/>
  <c r="I459"/>
  <c r="J459"/>
  <c r="K459"/>
  <c r="L459"/>
  <c r="M459"/>
  <c r="H460"/>
  <c r="I460"/>
  <c r="J460"/>
  <c r="K460"/>
  <c r="L460"/>
  <c r="M460"/>
  <c r="H461"/>
  <c r="I461"/>
  <c r="J461"/>
  <c r="K461"/>
  <c r="L461"/>
  <c r="M461"/>
  <c r="H462"/>
  <c r="I462"/>
  <c r="J462"/>
  <c r="K462"/>
  <c r="L462"/>
  <c r="M462"/>
  <c r="H463"/>
  <c r="I463"/>
  <c r="J463"/>
  <c r="K463"/>
  <c r="L463"/>
  <c r="M463"/>
  <c r="H464"/>
  <c r="I464"/>
  <c r="J464"/>
  <c r="K464"/>
  <c r="L464"/>
  <c r="M464"/>
  <c r="H465"/>
  <c r="I465"/>
  <c r="J465"/>
  <c r="K465"/>
  <c r="L465"/>
  <c r="M465"/>
  <c r="H466"/>
  <c r="I466"/>
  <c r="J466"/>
  <c r="K466"/>
  <c r="L466"/>
  <c r="M466"/>
  <c r="H467"/>
  <c r="I467"/>
  <c r="J467"/>
  <c r="K467"/>
  <c r="L467"/>
  <c r="M467"/>
  <c r="H468"/>
  <c r="I468"/>
  <c r="J468"/>
  <c r="K468"/>
  <c r="L468"/>
  <c r="M468"/>
  <c r="H469"/>
  <c r="I469"/>
  <c r="J469"/>
  <c r="K469"/>
  <c r="L469"/>
  <c r="M469"/>
  <c r="H470"/>
  <c r="I470"/>
  <c r="J470"/>
  <c r="K470"/>
  <c r="L470"/>
  <c r="M470"/>
  <c r="H471"/>
  <c r="I471"/>
  <c r="J471"/>
  <c r="K471"/>
  <c r="L471"/>
  <c r="M471"/>
  <c r="H472"/>
  <c r="I472"/>
  <c r="J472"/>
  <c r="K472"/>
  <c r="L472"/>
  <c r="M472"/>
  <c r="H473"/>
  <c r="I473"/>
  <c r="J473"/>
  <c r="K473"/>
  <c r="L473"/>
  <c r="M473"/>
  <c r="H474"/>
  <c r="I474"/>
  <c r="J474"/>
  <c r="K474"/>
  <c r="L474"/>
  <c r="M474"/>
  <c r="H475"/>
  <c r="I475"/>
  <c r="J475"/>
  <c r="K475"/>
  <c r="L475"/>
  <c r="M475"/>
  <c r="H476"/>
  <c r="I476"/>
  <c r="J476"/>
  <c r="K476"/>
  <c r="L476"/>
  <c r="M476"/>
  <c r="H477"/>
  <c r="I477"/>
  <c r="J477"/>
  <c r="K477"/>
  <c r="L477"/>
  <c r="M477"/>
  <c r="H478"/>
  <c r="I478"/>
  <c r="J478"/>
  <c r="K478"/>
  <c r="L478"/>
  <c r="M478"/>
  <c r="H479"/>
  <c r="I479"/>
  <c r="J479"/>
  <c r="K479"/>
  <c r="L479"/>
  <c r="M479"/>
  <c r="H480"/>
  <c r="I480"/>
  <c r="J480"/>
  <c r="K480"/>
  <c r="L480"/>
  <c r="M480"/>
  <c r="H481"/>
  <c r="I481"/>
  <c r="J481"/>
  <c r="K481"/>
  <c r="L481"/>
  <c r="M481"/>
  <c r="H482"/>
  <c r="I482"/>
  <c r="J482"/>
  <c r="K482"/>
  <c r="L482"/>
  <c r="M482"/>
  <c r="H483"/>
  <c r="I483"/>
  <c r="J483"/>
  <c r="K483"/>
  <c r="L483"/>
  <c r="M483"/>
  <c r="H484"/>
  <c r="I484"/>
  <c r="J484"/>
  <c r="K484"/>
  <c r="L484"/>
  <c r="M484"/>
  <c r="H485"/>
  <c r="I485"/>
  <c r="J485"/>
  <c r="K485"/>
  <c r="L485"/>
  <c r="M485"/>
  <c r="H486"/>
  <c r="I486"/>
  <c r="J486"/>
  <c r="K486"/>
  <c r="L486"/>
  <c r="M486"/>
  <c r="H487"/>
  <c r="I487"/>
  <c r="J487"/>
  <c r="K487"/>
  <c r="L487"/>
  <c r="M487"/>
  <c r="H488"/>
  <c r="I488"/>
  <c r="J488"/>
  <c r="K488"/>
  <c r="L488"/>
  <c r="M488"/>
  <c r="H489"/>
  <c r="I489"/>
  <c r="J489"/>
  <c r="K489"/>
  <c r="L489"/>
  <c r="M489"/>
  <c r="H490"/>
  <c r="I490"/>
  <c r="J490"/>
  <c r="K490"/>
  <c r="L490"/>
  <c r="M490"/>
  <c r="H491"/>
  <c r="I491"/>
  <c r="J491"/>
  <c r="K491"/>
  <c r="L491"/>
  <c r="M491"/>
  <c r="H492"/>
  <c r="I492"/>
  <c r="J492"/>
  <c r="K492"/>
  <c r="L492"/>
  <c r="M492"/>
  <c r="H493"/>
  <c r="I493"/>
  <c r="J493"/>
  <c r="K493"/>
  <c r="L493"/>
  <c r="M493"/>
  <c r="H494"/>
  <c r="I494"/>
  <c r="J494"/>
  <c r="K494"/>
  <c r="L494"/>
  <c r="M494"/>
  <c r="H495"/>
  <c r="I495"/>
  <c r="J495"/>
  <c r="K495"/>
  <c r="L495"/>
  <c r="M495"/>
  <c r="H496"/>
  <c r="I496"/>
  <c r="J496"/>
  <c r="K496"/>
  <c r="L496"/>
  <c r="M496"/>
  <c r="H497"/>
  <c r="I497"/>
  <c r="J497"/>
  <c r="K497"/>
  <c r="L497"/>
  <c r="M497"/>
  <c r="H498"/>
  <c r="I498"/>
  <c r="J498"/>
  <c r="K498"/>
  <c r="L498"/>
  <c r="M498"/>
  <c r="H499"/>
  <c r="I499"/>
  <c r="J499"/>
  <c r="K499"/>
  <c r="L499"/>
  <c r="M499"/>
  <c r="H500"/>
  <c r="I500"/>
  <c r="J500"/>
  <c r="K500"/>
  <c r="L500"/>
  <c r="M500"/>
  <c r="H501"/>
  <c r="I501"/>
  <c r="J501"/>
  <c r="K501"/>
  <c r="L501"/>
  <c r="M501"/>
  <c r="H502"/>
  <c r="I502"/>
  <c r="J502"/>
  <c r="K502"/>
  <c r="L502"/>
  <c r="M502"/>
  <c r="H503"/>
  <c r="I503"/>
  <c r="J503"/>
  <c r="K503"/>
  <c r="L503"/>
  <c r="M503"/>
  <c r="H504"/>
  <c r="I504"/>
  <c r="J504"/>
  <c r="K504"/>
  <c r="L504"/>
  <c r="M504"/>
  <c r="H505"/>
  <c r="I505"/>
  <c r="J505"/>
  <c r="K505"/>
  <c r="L505"/>
  <c r="M505"/>
  <c r="H506"/>
  <c r="I506"/>
  <c r="J506"/>
  <c r="K506"/>
  <c r="L506"/>
  <c r="M506"/>
  <c r="H507"/>
  <c r="I507"/>
  <c r="J507"/>
  <c r="K507"/>
  <c r="L507"/>
  <c r="M507"/>
  <c r="H508"/>
  <c r="I508"/>
  <c r="J508"/>
  <c r="K508"/>
  <c r="L508"/>
  <c r="M508"/>
  <c r="H509"/>
  <c r="I509"/>
  <c r="J509"/>
  <c r="K509"/>
  <c r="L509"/>
  <c r="M509"/>
  <c r="H510"/>
  <c r="I510"/>
  <c r="J510"/>
  <c r="K510"/>
  <c r="L510"/>
  <c r="M510"/>
  <c r="H511"/>
  <c r="I511"/>
  <c r="J511"/>
  <c r="K511"/>
  <c r="L511"/>
  <c r="M511"/>
  <c r="H512"/>
  <c r="I512"/>
  <c r="J512"/>
  <c r="K512"/>
  <c r="L512"/>
  <c r="M512"/>
  <c r="H513"/>
  <c r="I513"/>
  <c r="J513"/>
  <c r="K513"/>
  <c r="L513"/>
  <c r="M513"/>
  <c r="H514"/>
  <c r="I514"/>
  <c r="J514"/>
  <c r="K514"/>
  <c r="L514"/>
  <c r="M514"/>
  <c r="H515"/>
  <c r="I515"/>
  <c r="J515"/>
  <c r="K515"/>
  <c r="L515"/>
  <c r="M515"/>
  <c r="H516"/>
  <c r="I516"/>
  <c r="J516"/>
  <c r="K516"/>
  <c r="L516"/>
  <c r="M516"/>
  <c r="H517"/>
  <c r="I517"/>
  <c r="J517"/>
  <c r="K517"/>
  <c r="L517"/>
  <c r="M517"/>
  <c r="H518"/>
  <c r="I518"/>
  <c r="J518"/>
  <c r="K518"/>
  <c r="L518"/>
  <c r="M518"/>
  <c r="H519"/>
  <c r="I519"/>
  <c r="J519"/>
  <c r="K519"/>
  <c r="L519"/>
  <c r="M519"/>
  <c r="H520"/>
  <c r="I520"/>
  <c r="J520"/>
  <c r="K520"/>
  <c r="L520"/>
  <c r="M520"/>
  <c r="H521"/>
  <c r="I521"/>
  <c r="J521"/>
  <c r="K521"/>
  <c r="L521"/>
  <c r="M521"/>
  <c r="H522"/>
  <c r="I522"/>
  <c r="J522"/>
  <c r="K522"/>
  <c r="L522"/>
  <c r="M522"/>
  <c r="H523"/>
  <c r="I523"/>
  <c r="J523"/>
  <c r="K523"/>
  <c r="L523"/>
  <c r="M523"/>
  <c r="H524"/>
  <c r="I524"/>
  <c r="J524"/>
  <c r="K524"/>
  <c r="L524"/>
  <c r="M524"/>
  <c r="H525"/>
  <c r="I525"/>
  <c r="J525"/>
  <c r="K525"/>
  <c r="L525"/>
  <c r="M525"/>
  <c r="H526"/>
  <c r="I526"/>
  <c r="J526"/>
  <c r="K526"/>
  <c r="L526"/>
  <c r="M526"/>
  <c r="H527"/>
  <c r="I527"/>
  <c r="J527"/>
  <c r="K527"/>
  <c r="L527"/>
  <c r="M527"/>
  <c r="H528"/>
  <c r="I528"/>
  <c r="J528"/>
  <c r="K528"/>
  <c r="L528"/>
  <c r="M528"/>
  <c r="H529"/>
  <c r="I529"/>
  <c r="J529"/>
  <c r="K529"/>
  <c r="L529"/>
  <c r="M529"/>
  <c r="H530"/>
  <c r="I530"/>
  <c r="J530"/>
  <c r="K530"/>
  <c r="L530"/>
  <c r="M530"/>
  <c r="H531"/>
  <c r="I531"/>
  <c r="J531"/>
  <c r="K531"/>
  <c r="L531"/>
  <c r="M531"/>
  <c r="H532"/>
  <c r="I532"/>
  <c r="J532"/>
  <c r="K532"/>
  <c r="L532"/>
  <c r="M532"/>
  <c r="H533"/>
  <c r="I533"/>
  <c r="J533"/>
  <c r="K533"/>
  <c r="L533"/>
  <c r="M533"/>
  <c r="H534"/>
  <c r="I534"/>
  <c r="J534"/>
  <c r="K534"/>
  <c r="L534"/>
  <c r="M534"/>
  <c r="H535"/>
  <c r="I535"/>
  <c r="J535"/>
  <c r="K535"/>
  <c r="L535"/>
  <c r="M535"/>
  <c r="H536"/>
  <c r="I536"/>
  <c r="J536"/>
  <c r="K536"/>
  <c r="L536"/>
  <c r="M536"/>
  <c r="H537"/>
  <c r="I537"/>
  <c r="J537"/>
  <c r="K537"/>
  <c r="L537"/>
  <c r="M537"/>
  <c r="H538"/>
  <c r="I538"/>
  <c r="J538"/>
  <c r="K538"/>
  <c r="L538"/>
  <c r="M538"/>
  <c r="H539"/>
  <c r="I539"/>
  <c r="J539"/>
  <c r="K539"/>
  <c r="L539"/>
  <c r="M539"/>
  <c r="H540"/>
  <c r="I540"/>
  <c r="J540"/>
  <c r="K540"/>
  <c r="L540"/>
  <c r="M540"/>
  <c r="H541"/>
  <c r="I541"/>
  <c r="J541"/>
  <c r="K541"/>
  <c r="L541"/>
  <c r="M541"/>
  <c r="H542"/>
  <c r="I542"/>
  <c r="J542"/>
  <c r="K542"/>
  <c r="L542"/>
  <c r="M542"/>
  <c r="H543"/>
  <c r="I543"/>
  <c r="J543"/>
  <c r="K543"/>
  <c r="L543"/>
  <c r="M543"/>
  <c r="H544"/>
  <c r="I544"/>
  <c r="J544"/>
  <c r="K544"/>
  <c r="L544"/>
  <c r="M544"/>
  <c r="H545"/>
  <c r="I545"/>
  <c r="J545"/>
  <c r="K545"/>
  <c r="L545"/>
  <c r="M545"/>
  <c r="H546"/>
  <c r="I546"/>
  <c r="J546"/>
  <c r="K546"/>
  <c r="L546"/>
  <c r="M546"/>
  <c r="H547"/>
  <c r="I547"/>
  <c r="J547"/>
  <c r="K547"/>
  <c r="L547"/>
  <c r="M547"/>
  <c r="H548"/>
  <c r="I548"/>
  <c r="J548"/>
  <c r="K548"/>
  <c r="L548"/>
  <c r="M548"/>
  <c r="H549"/>
  <c r="I549"/>
  <c r="J549"/>
  <c r="K549"/>
  <c r="L549"/>
  <c r="M549"/>
  <c r="H550"/>
  <c r="I550"/>
  <c r="J550"/>
  <c r="K550"/>
  <c r="L550"/>
  <c r="M550"/>
  <c r="H551"/>
  <c r="I551"/>
  <c r="J551"/>
  <c r="K551"/>
  <c r="L551"/>
  <c r="M551"/>
  <c r="H552"/>
  <c r="I552"/>
  <c r="J552"/>
  <c r="K552"/>
  <c r="L552"/>
  <c r="M552"/>
  <c r="H553"/>
  <c r="I553"/>
  <c r="J553"/>
  <c r="K553"/>
  <c r="L553"/>
  <c r="M553"/>
  <c r="H554"/>
  <c r="I554"/>
  <c r="J554"/>
  <c r="K554"/>
  <c r="L554"/>
  <c r="M554"/>
  <c r="H555"/>
  <c r="I555"/>
  <c r="J555"/>
  <c r="K555"/>
  <c r="L555"/>
  <c r="M555"/>
  <c r="H556"/>
  <c r="I556"/>
  <c r="J556"/>
  <c r="K556"/>
  <c r="L556"/>
  <c r="M556"/>
  <c r="H557"/>
  <c r="I557"/>
  <c r="J557"/>
  <c r="K557"/>
  <c r="L557"/>
  <c r="M557"/>
  <c r="H558"/>
  <c r="I558"/>
  <c r="J558"/>
  <c r="K558"/>
  <c r="L558"/>
  <c r="M558"/>
  <c r="H559"/>
  <c r="I559"/>
  <c r="J559"/>
  <c r="K559"/>
  <c r="L559"/>
  <c r="M559"/>
  <c r="H560"/>
  <c r="I560"/>
  <c r="J560"/>
  <c r="K560"/>
  <c r="L560"/>
  <c r="M560"/>
  <c r="H561"/>
  <c r="I561"/>
  <c r="J561"/>
  <c r="K561"/>
  <c r="L561"/>
  <c r="M561"/>
  <c r="H562"/>
  <c r="I562"/>
  <c r="J562"/>
  <c r="K562"/>
  <c r="L562"/>
  <c r="M562"/>
  <c r="H563"/>
  <c r="I563"/>
  <c r="J563"/>
  <c r="K563"/>
  <c r="L563"/>
  <c r="M563"/>
  <c r="H564"/>
  <c r="I564"/>
  <c r="J564"/>
  <c r="K564"/>
  <c r="L564"/>
  <c r="M564"/>
  <c r="H565"/>
  <c r="I565"/>
  <c r="J565"/>
  <c r="K565"/>
  <c r="L565"/>
  <c r="M565"/>
  <c r="H566"/>
  <c r="I566"/>
  <c r="J566"/>
  <c r="K566"/>
  <c r="L566"/>
  <c r="M566"/>
  <c r="H567"/>
  <c r="I567"/>
  <c r="J567"/>
  <c r="K567"/>
  <c r="L567"/>
  <c r="M567"/>
  <c r="H568"/>
  <c r="I568"/>
  <c r="J568"/>
  <c r="K568"/>
  <c r="L568"/>
  <c r="M568"/>
  <c r="H569"/>
  <c r="I569"/>
  <c r="J569"/>
  <c r="K569"/>
  <c r="L569"/>
  <c r="M569"/>
  <c r="H570"/>
  <c r="I570"/>
  <c r="J570"/>
  <c r="K570"/>
  <c r="L570"/>
  <c r="M570"/>
  <c r="H571"/>
  <c r="I571"/>
  <c r="J571"/>
  <c r="K571"/>
  <c r="L571"/>
  <c r="M571"/>
  <c r="H572"/>
  <c r="I572"/>
  <c r="J572"/>
  <c r="K572"/>
  <c r="L572"/>
  <c r="M572"/>
  <c r="H573"/>
  <c r="I573"/>
  <c r="J573"/>
  <c r="K573"/>
  <c r="L573"/>
  <c r="M573"/>
  <c r="H574"/>
  <c r="I574"/>
  <c r="J574"/>
  <c r="K574"/>
  <c r="L574"/>
  <c r="M574"/>
  <c r="H575"/>
  <c r="I575"/>
  <c r="J575"/>
  <c r="K575"/>
  <c r="L575"/>
  <c r="M575"/>
  <c r="H576"/>
  <c r="I576"/>
  <c r="J576"/>
  <c r="K576"/>
  <c r="L576"/>
  <c r="M576"/>
  <c r="H577"/>
  <c r="I577"/>
  <c r="J577"/>
  <c r="K577"/>
  <c r="L577"/>
  <c r="M577"/>
  <c r="H578"/>
  <c r="I578"/>
  <c r="J578"/>
  <c r="K578"/>
  <c r="L578"/>
  <c r="M578"/>
  <c r="H579"/>
  <c r="I579"/>
  <c r="J579"/>
  <c r="K579"/>
  <c r="L579"/>
  <c r="M579"/>
  <c r="H580"/>
  <c r="I580"/>
  <c r="J580"/>
  <c r="K580"/>
  <c r="L580"/>
  <c r="M580"/>
  <c r="H581"/>
  <c r="I581"/>
  <c r="J581"/>
  <c r="K581"/>
  <c r="L581"/>
  <c r="M581"/>
  <c r="H582"/>
  <c r="I582"/>
  <c r="J582"/>
  <c r="K582"/>
  <c r="L582"/>
  <c r="M582"/>
  <c r="H583"/>
  <c r="I583"/>
  <c r="J583"/>
  <c r="K583"/>
  <c r="L583"/>
  <c r="M583"/>
  <c r="H584"/>
  <c r="I584"/>
  <c r="J584"/>
  <c r="K584"/>
  <c r="L584"/>
  <c r="M584"/>
  <c r="H585"/>
  <c r="I585"/>
  <c r="J585"/>
  <c r="K585"/>
  <c r="L585"/>
  <c r="M585"/>
  <c r="H586"/>
  <c r="I586"/>
  <c r="J586"/>
  <c r="K586"/>
  <c r="L586"/>
  <c r="M586"/>
  <c r="H587"/>
  <c r="I587"/>
  <c r="J587"/>
  <c r="K587"/>
  <c r="L587"/>
  <c r="M587"/>
  <c r="H588"/>
  <c r="I588"/>
  <c r="J588"/>
  <c r="K588"/>
  <c r="L588"/>
  <c r="M588"/>
  <c r="H589"/>
  <c r="I589"/>
  <c r="J589"/>
  <c r="K589"/>
  <c r="L589"/>
  <c r="M589"/>
  <c r="H590"/>
  <c r="I590"/>
  <c r="J590"/>
  <c r="K590"/>
  <c r="L590"/>
  <c r="M590"/>
  <c r="H591"/>
  <c r="I591"/>
  <c r="J591"/>
  <c r="K591"/>
  <c r="L591"/>
  <c r="M591"/>
  <c r="H592"/>
  <c r="I592"/>
  <c r="J592"/>
  <c r="K592"/>
  <c r="L592"/>
  <c r="M592"/>
  <c r="H593"/>
  <c r="I593"/>
  <c r="J593"/>
  <c r="K593"/>
  <c r="L593"/>
  <c r="M593"/>
  <c r="H594"/>
  <c r="I594"/>
  <c r="J594"/>
  <c r="K594"/>
  <c r="L594"/>
  <c r="M594"/>
  <c r="H595"/>
  <c r="I595"/>
  <c r="J595"/>
  <c r="K595"/>
  <c r="L595"/>
  <c r="M595"/>
  <c r="H596"/>
  <c r="I596"/>
  <c r="J596"/>
  <c r="K596"/>
  <c r="L596"/>
  <c r="M596"/>
  <c r="H597"/>
  <c r="I597"/>
  <c r="J597"/>
  <c r="K597"/>
  <c r="L597"/>
  <c r="M597"/>
  <c r="H598"/>
  <c r="I598"/>
  <c r="J598"/>
  <c r="K598"/>
  <c r="L598"/>
  <c r="M598"/>
  <c r="H599"/>
  <c r="I599"/>
  <c r="J599"/>
  <c r="K599"/>
  <c r="L599"/>
  <c r="M599"/>
  <c r="H600"/>
  <c r="I600"/>
  <c r="J600"/>
  <c r="K600"/>
  <c r="L600"/>
  <c r="M600"/>
  <c r="H601"/>
  <c r="I601"/>
  <c r="J601"/>
  <c r="K601"/>
  <c r="L601"/>
  <c r="M601"/>
  <c r="H602"/>
  <c r="I602"/>
  <c r="J602"/>
  <c r="K602"/>
  <c r="L602"/>
  <c r="M602"/>
  <c r="H603"/>
  <c r="I603"/>
  <c r="J603"/>
  <c r="K603"/>
  <c r="L603"/>
  <c r="M603"/>
  <c r="H604"/>
  <c r="I604"/>
  <c r="J604"/>
  <c r="K604"/>
  <c r="L604"/>
  <c r="M604"/>
  <c r="H605"/>
  <c r="I605"/>
  <c r="J605"/>
  <c r="K605"/>
  <c r="L605"/>
  <c r="M605"/>
  <c r="H606"/>
  <c r="I606"/>
  <c r="J606"/>
  <c r="K606"/>
  <c r="L606"/>
  <c r="M606"/>
  <c r="H607"/>
  <c r="I607"/>
  <c r="J607"/>
  <c r="K607"/>
  <c r="L607"/>
  <c r="M607"/>
  <c r="H608"/>
  <c r="I608"/>
  <c r="J608"/>
  <c r="K608"/>
  <c r="L608"/>
  <c r="M608"/>
  <c r="H609"/>
  <c r="I609"/>
  <c r="J609"/>
  <c r="K609"/>
  <c r="L609"/>
  <c r="M609"/>
  <c r="H610"/>
  <c r="I610"/>
  <c r="J610"/>
  <c r="K610"/>
  <c r="L610"/>
  <c r="M610"/>
  <c r="H611"/>
  <c r="I611"/>
  <c r="J611"/>
  <c r="K611"/>
  <c r="L611"/>
  <c r="M611"/>
  <c r="H612"/>
  <c r="I612"/>
  <c r="J612"/>
  <c r="K612"/>
  <c r="L612"/>
  <c r="M612"/>
  <c r="H613"/>
  <c r="I613"/>
  <c r="J613"/>
  <c r="K613"/>
  <c r="L613"/>
  <c r="M613"/>
  <c r="H614"/>
  <c r="I614"/>
  <c r="J614"/>
  <c r="K614"/>
  <c r="L614"/>
  <c r="M614"/>
  <c r="H615"/>
  <c r="I615"/>
  <c r="J615"/>
  <c r="K615"/>
  <c r="L615"/>
  <c r="M615"/>
  <c r="H616"/>
  <c r="I616"/>
  <c r="J616"/>
  <c r="K616"/>
  <c r="L616"/>
  <c r="M616"/>
  <c r="H617"/>
  <c r="I617"/>
  <c r="J617"/>
  <c r="K617"/>
  <c r="L617"/>
  <c r="M617"/>
  <c r="H618"/>
  <c r="I618"/>
  <c r="J618"/>
  <c r="K618"/>
  <c r="L618"/>
  <c r="M618"/>
  <c r="H619"/>
  <c r="I619"/>
  <c r="J619"/>
  <c r="K619"/>
  <c r="L619"/>
  <c r="M619"/>
  <c r="H620"/>
  <c r="I620"/>
  <c r="J620"/>
  <c r="K620"/>
  <c r="L620"/>
  <c r="M620"/>
  <c r="H621"/>
  <c r="I621"/>
  <c r="J621"/>
  <c r="K621"/>
  <c r="L621"/>
  <c r="M621"/>
  <c r="H622"/>
  <c r="I622"/>
  <c r="J622"/>
  <c r="K622"/>
  <c r="L622"/>
  <c r="M622"/>
  <c r="H623"/>
  <c r="I623"/>
  <c r="J623"/>
  <c r="K623"/>
  <c r="L623"/>
  <c r="M623"/>
  <c r="H624"/>
  <c r="I624"/>
  <c r="J624"/>
  <c r="K624"/>
  <c r="L624"/>
  <c r="M624"/>
  <c r="H625"/>
  <c r="I625"/>
  <c r="J625"/>
  <c r="K625"/>
  <c r="L625"/>
  <c r="M625"/>
  <c r="H626"/>
  <c r="I626"/>
  <c r="J626"/>
  <c r="K626"/>
  <c r="L626"/>
  <c r="M626"/>
  <c r="H627"/>
  <c r="I627"/>
  <c r="J627"/>
  <c r="K627"/>
  <c r="L627"/>
  <c r="M627"/>
  <c r="H628"/>
  <c r="I628"/>
  <c r="J628"/>
  <c r="K628"/>
  <c r="L628"/>
  <c r="M628"/>
  <c r="H629"/>
  <c r="I629"/>
  <c r="J629"/>
  <c r="K629"/>
  <c r="L629"/>
  <c r="M629"/>
  <c r="H630"/>
  <c r="I630"/>
  <c r="J630"/>
  <c r="K630"/>
  <c r="L630"/>
  <c r="M630"/>
  <c r="H631"/>
  <c r="I631"/>
  <c r="J631"/>
  <c r="K631"/>
  <c r="L631"/>
  <c r="M631"/>
  <c r="H632"/>
  <c r="I632"/>
  <c r="J632"/>
  <c r="K632"/>
  <c r="L632"/>
  <c r="M632"/>
  <c r="H633"/>
  <c r="I633"/>
  <c r="J633"/>
  <c r="K633"/>
  <c r="L633"/>
  <c r="M633"/>
  <c r="H634"/>
  <c r="I634"/>
  <c r="J634"/>
  <c r="K634"/>
  <c r="L634"/>
  <c r="M634"/>
  <c r="H635"/>
  <c r="I635"/>
  <c r="J635"/>
  <c r="K635"/>
  <c r="L635"/>
  <c r="M635"/>
  <c r="H636"/>
  <c r="I636"/>
  <c r="J636"/>
  <c r="K636"/>
  <c r="L636"/>
  <c r="M636"/>
  <c r="H637"/>
  <c r="I637"/>
  <c r="J637"/>
  <c r="K637"/>
  <c r="L637"/>
  <c r="M637"/>
  <c r="H638"/>
  <c r="I638"/>
  <c r="J638"/>
  <c r="K638"/>
  <c r="L638"/>
  <c r="M638"/>
  <c r="H639"/>
  <c r="I639"/>
  <c r="J639"/>
  <c r="K639"/>
  <c r="L639"/>
  <c r="M639"/>
  <c r="H640"/>
  <c r="I640"/>
  <c r="J640"/>
  <c r="K640"/>
  <c r="L640"/>
  <c r="M640"/>
  <c r="H641"/>
  <c r="I641"/>
  <c r="J641"/>
  <c r="K641"/>
  <c r="L641"/>
  <c r="M641"/>
  <c r="H642"/>
  <c r="I642"/>
  <c r="J642"/>
  <c r="K642"/>
  <c r="L642"/>
  <c r="M642"/>
  <c r="H643"/>
  <c r="I643"/>
  <c r="J643"/>
  <c r="K643"/>
  <c r="L643"/>
  <c r="M643"/>
  <c r="H644"/>
  <c r="I644"/>
  <c r="J644"/>
  <c r="K644"/>
  <c r="L644"/>
  <c r="M644"/>
  <c r="H645"/>
  <c r="I645"/>
  <c r="J645"/>
  <c r="K645"/>
  <c r="L645"/>
  <c r="M645"/>
  <c r="H646"/>
  <c r="I646"/>
  <c r="J646"/>
  <c r="K646"/>
  <c r="L646"/>
  <c r="M646"/>
  <c r="H647"/>
  <c r="I647"/>
  <c r="J647"/>
  <c r="K647"/>
  <c r="L647"/>
  <c r="M647"/>
  <c r="H648"/>
  <c r="I648"/>
  <c r="J648"/>
  <c r="K648"/>
  <c r="L648"/>
  <c r="M648"/>
  <c r="H649"/>
  <c r="I649"/>
  <c r="J649"/>
  <c r="K649"/>
  <c r="L649"/>
  <c r="M649"/>
  <c r="H650"/>
  <c r="I650"/>
  <c r="J650"/>
  <c r="K650"/>
  <c r="L650"/>
  <c r="M650"/>
  <c r="H651"/>
  <c r="I651"/>
  <c r="J651"/>
  <c r="K651"/>
  <c r="L651"/>
  <c r="M651"/>
  <c r="H652"/>
  <c r="I652"/>
  <c r="J652"/>
  <c r="K652"/>
  <c r="L652"/>
  <c r="M652"/>
  <c r="H653"/>
  <c r="I653"/>
  <c r="J653"/>
  <c r="K653"/>
  <c r="L653"/>
  <c r="M653"/>
  <c r="H654"/>
  <c r="I654"/>
  <c r="J654"/>
  <c r="K654"/>
  <c r="L654"/>
  <c r="M654"/>
  <c r="H655"/>
  <c r="I655"/>
  <c r="J655"/>
  <c r="K655"/>
  <c r="L655"/>
  <c r="M655"/>
  <c r="H656"/>
  <c r="I656"/>
  <c r="J656"/>
  <c r="K656"/>
  <c r="L656"/>
  <c r="M656"/>
  <c r="H657"/>
  <c r="I657"/>
  <c r="J657"/>
  <c r="K657"/>
  <c r="L657"/>
  <c r="M657"/>
  <c r="H658"/>
  <c r="I658"/>
  <c r="J658"/>
  <c r="K658"/>
  <c r="L658"/>
  <c r="M658"/>
  <c r="H659"/>
  <c r="I659"/>
  <c r="J659"/>
  <c r="K659"/>
  <c r="L659"/>
  <c r="M659"/>
  <c r="H660"/>
  <c r="I660"/>
  <c r="J660"/>
  <c r="K660"/>
  <c r="L660"/>
  <c r="M660"/>
  <c r="H661"/>
  <c r="I661"/>
  <c r="J661"/>
  <c r="K661"/>
  <c r="L661"/>
  <c r="M661"/>
  <c r="H662"/>
  <c r="I662"/>
  <c r="J662"/>
  <c r="K662"/>
  <c r="L662"/>
  <c r="M662"/>
  <c r="H663"/>
  <c r="I663"/>
  <c r="J663"/>
  <c r="K663"/>
  <c r="L663"/>
  <c r="M663"/>
  <c r="H664"/>
  <c r="I664"/>
  <c r="J664"/>
  <c r="K664"/>
  <c r="L664"/>
  <c r="M664"/>
  <c r="H665"/>
  <c r="I665"/>
  <c r="J665"/>
  <c r="K665"/>
  <c r="L665"/>
  <c r="M665"/>
  <c r="H666"/>
  <c r="I666"/>
  <c r="J666"/>
  <c r="K666"/>
  <c r="L666"/>
  <c r="M666"/>
  <c r="H667"/>
  <c r="I667"/>
  <c r="J667"/>
  <c r="K667"/>
  <c r="L667"/>
  <c r="M667"/>
  <c r="H668"/>
  <c r="I668"/>
  <c r="J668"/>
  <c r="K668"/>
  <c r="L668"/>
  <c r="M668"/>
  <c r="H669"/>
  <c r="I669"/>
  <c r="J669"/>
  <c r="K669"/>
  <c r="L669"/>
  <c r="M669"/>
  <c r="H670"/>
  <c r="I670"/>
  <c r="J670"/>
  <c r="K670"/>
  <c r="L670"/>
  <c r="M670"/>
  <c r="H671"/>
  <c r="I671"/>
  <c r="J671"/>
  <c r="K671"/>
  <c r="L671"/>
  <c r="M671"/>
  <c r="H672"/>
  <c r="I672"/>
  <c r="J672"/>
  <c r="K672"/>
  <c r="L672"/>
  <c r="M672"/>
  <c r="H673"/>
  <c r="I673"/>
  <c r="J673"/>
  <c r="K673"/>
  <c r="L673"/>
  <c r="M673"/>
  <c r="H674"/>
  <c r="I674"/>
  <c r="J674"/>
  <c r="K674"/>
  <c r="L674"/>
  <c r="M674"/>
  <c r="H675"/>
  <c r="I675"/>
  <c r="J675"/>
  <c r="K675"/>
  <c r="L675"/>
  <c r="M675"/>
  <c r="H676"/>
  <c r="I676"/>
  <c r="J676"/>
  <c r="K676"/>
  <c r="L676"/>
  <c r="M676"/>
  <c r="H677"/>
  <c r="I677"/>
  <c r="J677"/>
  <c r="K677"/>
  <c r="L677"/>
  <c r="M677"/>
  <c r="H678"/>
  <c r="I678"/>
  <c r="J678"/>
  <c r="K678"/>
  <c r="L678"/>
  <c r="M678"/>
  <c r="H679"/>
  <c r="I679"/>
  <c r="J679"/>
  <c r="K679"/>
  <c r="L679"/>
  <c r="M679"/>
  <c r="H680"/>
  <c r="I680"/>
  <c r="J680"/>
  <c r="K680"/>
  <c r="L680"/>
  <c r="M680"/>
  <c r="H681"/>
  <c r="I681"/>
  <c r="J681"/>
  <c r="K681"/>
  <c r="L681"/>
  <c r="M681"/>
  <c r="H682"/>
  <c r="I682"/>
  <c r="J682"/>
  <c r="K682"/>
  <c r="L682"/>
  <c r="M682"/>
  <c r="H683"/>
  <c r="I683"/>
  <c r="J683"/>
  <c r="K683"/>
  <c r="L683"/>
  <c r="M683"/>
  <c r="H684"/>
  <c r="I684"/>
  <c r="J684"/>
  <c r="K684"/>
  <c r="L684"/>
  <c r="M684"/>
  <c r="H685"/>
  <c r="I685"/>
  <c r="J685"/>
  <c r="K685"/>
  <c r="L685"/>
  <c r="M685"/>
  <c r="H686"/>
  <c r="I686"/>
  <c r="J686"/>
  <c r="K686"/>
  <c r="L686"/>
  <c r="M686"/>
  <c r="H687"/>
  <c r="I687"/>
  <c r="J687"/>
  <c r="K687"/>
  <c r="L687"/>
  <c r="M687"/>
  <c r="H688"/>
  <c r="I688"/>
  <c r="J688"/>
  <c r="K688"/>
  <c r="L688"/>
  <c r="M688"/>
  <c r="H689"/>
  <c r="I689"/>
  <c r="J689"/>
  <c r="K689"/>
  <c r="L689"/>
  <c r="M689"/>
  <c r="H690"/>
  <c r="I690"/>
  <c r="J690"/>
  <c r="K690"/>
  <c r="L690"/>
  <c r="M690"/>
  <c r="H691"/>
  <c r="I691"/>
  <c r="J691"/>
  <c r="K691"/>
  <c r="L691"/>
  <c r="M691"/>
  <c r="H692"/>
  <c r="I692"/>
  <c r="J692"/>
  <c r="K692"/>
  <c r="L692"/>
  <c r="M692"/>
  <c r="H693"/>
  <c r="I693"/>
  <c r="J693"/>
  <c r="K693"/>
  <c r="L693"/>
  <c r="M693"/>
  <c r="H694"/>
  <c r="I694"/>
  <c r="J694"/>
  <c r="K694"/>
  <c r="L694"/>
  <c r="M694"/>
  <c r="H695"/>
  <c r="I695"/>
  <c r="J695"/>
  <c r="K695"/>
  <c r="L695"/>
  <c r="M695"/>
  <c r="H696"/>
  <c r="I696"/>
  <c r="J696"/>
  <c r="K696"/>
  <c r="L696"/>
  <c r="M696"/>
  <c r="H697"/>
  <c r="I697"/>
  <c r="J697"/>
  <c r="K697"/>
  <c r="L697"/>
  <c r="M697"/>
  <c r="H698"/>
  <c r="I698"/>
  <c r="J698"/>
  <c r="K698"/>
  <c r="L698"/>
  <c r="M698"/>
  <c r="H699"/>
  <c r="I699"/>
  <c r="J699"/>
  <c r="K699"/>
  <c r="L699"/>
  <c r="M699"/>
  <c r="H700"/>
  <c r="I700"/>
  <c r="J700"/>
  <c r="K700"/>
  <c r="L700"/>
  <c r="M700"/>
  <c r="H701"/>
  <c r="I701"/>
  <c r="J701"/>
  <c r="K701"/>
  <c r="L701"/>
  <c r="M701"/>
  <c r="H702"/>
  <c r="I702"/>
  <c r="J702"/>
  <c r="K702"/>
  <c r="L702"/>
  <c r="M702"/>
  <c r="H703"/>
  <c r="I703"/>
  <c r="J703"/>
  <c r="K703"/>
  <c r="L703"/>
  <c r="M703"/>
  <c r="H704"/>
  <c r="I704"/>
  <c r="J704"/>
  <c r="K704"/>
  <c r="L704"/>
  <c r="M704"/>
  <c r="H705"/>
  <c r="I705"/>
  <c r="J705"/>
  <c r="K705"/>
  <c r="L705"/>
  <c r="M705"/>
  <c r="H706"/>
  <c r="I706"/>
  <c r="J706"/>
  <c r="K706"/>
  <c r="L706"/>
  <c r="M706"/>
  <c r="H707"/>
  <c r="I707"/>
  <c r="J707"/>
  <c r="K707"/>
  <c r="L707"/>
  <c r="M707"/>
  <c r="H708"/>
  <c r="I708"/>
  <c r="J708"/>
  <c r="K708"/>
  <c r="L708"/>
  <c r="M708"/>
  <c r="H709"/>
  <c r="I709"/>
  <c r="J709"/>
  <c r="K709"/>
  <c r="L709"/>
  <c r="M709"/>
  <c r="H710"/>
  <c r="I710"/>
  <c r="J710"/>
  <c r="K710"/>
  <c r="L710"/>
  <c r="M710"/>
  <c r="H711"/>
  <c r="I711"/>
  <c r="J711"/>
  <c r="K711"/>
  <c r="L711"/>
  <c r="M711"/>
  <c r="H712"/>
  <c r="I712"/>
  <c r="J712"/>
  <c r="K712"/>
  <c r="L712"/>
  <c r="M712"/>
  <c r="H713"/>
  <c r="I713"/>
  <c r="J713"/>
  <c r="K713"/>
  <c r="L713"/>
  <c r="M713"/>
  <c r="H714"/>
  <c r="I714"/>
  <c r="J714"/>
  <c r="K714"/>
  <c r="L714"/>
  <c r="M714"/>
  <c r="H715"/>
  <c r="I715"/>
  <c r="J715"/>
  <c r="K715"/>
  <c r="L715"/>
  <c r="M715"/>
  <c r="H716"/>
  <c r="I716"/>
  <c r="J716"/>
  <c r="K716"/>
  <c r="L716"/>
  <c r="M716"/>
  <c r="H717"/>
  <c r="I717"/>
  <c r="J717"/>
  <c r="K717"/>
  <c r="L717"/>
  <c r="M717"/>
  <c r="H718"/>
  <c r="I718"/>
  <c r="J718"/>
  <c r="K718"/>
  <c r="L718"/>
  <c r="M718"/>
  <c r="H719"/>
  <c r="I719"/>
  <c r="J719"/>
  <c r="K719"/>
  <c r="L719"/>
  <c r="M719"/>
  <c r="H720"/>
  <c r="I720"/>
  <c r="J720"/>
  <c r="K720"/>
  <c r="L720"/>
  <c r="M720"/>
  <c r="H721"/>
  <c r="I721"/>
  <c r="J721"/>
  <c r="K721"/>
  <c r="L721"/>
  <c r="M721"/>
  <c r="H722"/>
  <c r="I722"/>
  <c r="J722"/>
  <c r="K722"/>
  <c r="L722"/>
  <c r="M722"/>
  <c r="H723"/>
  <c r="I723"/>
  <c r="J723"/>
  <c r="K723"/>
  <c r="L723"/>
  <c r="M723"/>
  <c r="H724"/>
  <c r="I724"/>
  <c r="J724"/>
  <c r="K724"/>
  <c r="L724"/>
  <c r="M724"/>
  <c r="H725"/>
  <c r="I725"/>
  <c r="J725"/>
  <c r="K725"/>
  <c r="L725"/>
  <c r="P10" s="1"/>
  <c r="M725"/>
  <c r="H726"/>
  <c r="I726"/>
  <c r="J726"/>
  <c r="K726"/>
  <c r="L726"/>
  <c r="M726"/>
  <c r="H727"/>
  <c r="I727"/>
  <c r="J727"/>
  <c r="K727"/>
  <c r="L727"/>
  <c r="M727"/>
  <c r="H728"/>
  <c r="I728"/>
  <c r="J728"/>
  <c r="K728"/>
  <c r="L728"/>
  <c r="M728"/>
  <c r="H729"/>
  <c r="I729"/>
  <c r="J729"/>
  <c r="K729"/>
  <c r="L729"/>
  <c r="M729"/>
  <c r="H730"/>
  <c r="I730"/>
  <c r="J730"/>
  <c r="K730"/>
  <c r="L730"/>
  <c r="M730"/>
  <c r="H731"/>
  <c r="I731"/>
  <c r="J731"/>
  <c r="K731"/>
  <c r="L731"/>
  <c r="M731"/>
  <c r="H732"/>
  <c r="I732"/>
  <c r="J732"/>
  <c r="K732"/>
  <c r="L732"/>
  <c r="M732"/>
  <c r="H733"/>
  <c r="I733"/>
  <c r="J733"/>
  <c r="K733"/>
  <c r="L733"/>
  <c r="M733"/>
  <c r="H734"/>
  <c r="I734"/>
  <c r="J734"/>
  <c r="K734"/>
  <c r="L734"/>
  <c r="M734"/>
  <c r="H735"/>
  <c r="I735"/>
  <c r="J735"/>
  <c r="K735"/>
  <c r="L735"/>
  <c r="M735"/>
  <c r="H736"/>
  <c r="I736"/>
  <c r="J736"/>
  <c r="K736"/>
  <c r="L736"/>
  <c r="M736"/>
  <c r="H737"/>
  <c r="I737"/>
  <c r="J737"/>
  <c r="K737"/>
  <c r="L737"/>
  <c r="M737"/>
  <c r="H738"/>
  <c r="I738"/>
  <c r="J738"/>
  <c r="K738"/>
  <c r="L738"/>
  <c r="M738"/>
  <c r="H739"/>
  <c r="I739"/>
  <c r="J739"/>
  <c r="K739"/>
  <c r="L739"/>
  <c r="M739"/>
  <c r="H740"/>
  <c r="I740"/>
  <c r="J740"/>
  <c r="K740"/>
  <c r="L740"/>
  <c r="M740"/>
  <c r="H741"/>
  <c r="I741"/>
  <c r="J741"/>
  <c r="K741"/>
  <c r="L741"/>
  <c r="M741"/>
  <c r="H742"/>
  <c r="I742"/>
  <c r="J742"/>
  <c r="K742"/>
  <c r="L742"/>
  <c r="M742"/>
  <c r="H743"/>
  <c r="I743"/>
  <c r="J743"/>
  <c r="K743"/>
  <c r="L743"/>
  <c r="M743"/>
  <c r="H744"/>
  <c r="I744"/>
  <c r="J744"/>
  <c r="K744"/>
  <c r="L744"/>
  <c r="M744"/>
  <c r="H745"/>
  <c r="I745"/>
  <c r="J745"/>
  <c r="K745"/>
  <c r="L745"/>
  <c r="M745"/>
  <c r="H746"/>
  <c r="I746"/>
  <c r="J746"/>
  <c r="K746"/>
  <c r="L746"/>
  <c r="M746"/>
  <c r="H747"/>
  <c r="I747"/>
  <c r="J747"/>
  <c r="K747"/>
  <c r="L747"/>
  <c r="M747"/>
  <c r="H748"/>
  <c r="I748"/>
  <c r="J748"/>
  <c r="K748"/>
  <c r="L748"/>
  <c r="M748"/>
  <c r="H749"/>
  <c r="I749"/>
  <c r="J749"/>
  <c r="K749"/>
  <c r="L749"/>
  <c r="M749"/>
  <c r="H750"/>
  <c r="I750"/>
  <c r="J750"/>
  <c r="K750"/>
  <c r="L750"/>
  <c r="M750"/>
  <c r="H751"/>
  <c r="I751"/>
  <c r="J751"/>
  <c r="K751"/>
  <c r="L751"/>
  <c r="M751"/>
  <c r="H752"/>
  <c r="I752"/>
  <c r="J752"/>
  <c r="K752"/>
  <c r="L752"/>
  <c r="M752"/>
  <c r="H753"/>
  <c r="I753"/>
  <c r="J753"/>
  <c r="K753"/>
  <c r="L753"/>
  <c r="M753"/>
  <c r="H754"/>
  <c r="I754"/>
  <c r="J754"/>
  <c r="K754"/>
  <c r="L754"/>
  <c r="M754"/>
  <c r="H755"/>
  <c r="I755"/>
  <c r="J755"/>
  <c r="K755"/>
  <c r="L755"/>
  <c r="M755"/>
  <c r="H756"/>
  <c r="I756"/>
  <c r="J756"/>
  <c r="K756"/>
  <c r="L756"/>
  <c r="M756"/>
  <c r="H757"/>
  <c r="I757"/>
  <c r="J757"/>
  <c r="K757"/>
  <c r="L757"/>
  <c r="M757"/>
  <c r="H758"/>
  <c r="I758"/>
  <c r="J758"/>
  <c r="K758"/>
  <c r="L758"/>
  <c r="M758"/>
  <c r="H759"/>
  <c r="I759"/>
  <c r="J759"/>
  <c r="K759"/>
  <c r="L759"/>
  <c r="M759"/>
  <c r="H760"/>
  <c r="I760"/>
  <c r="J760"/>
  <c r="K760"/>
  <c r="L760"/>
  <c r="M760"/>
  <c r="H761"/>
  <c r="I761"/>
  <c r="J761"/>
  <c r="K761"/>
  <c r="L761"/>
  <c r="M761"/>
  <c r="H762"/>
  <c r="I762"/>
  <c r="J762"/>
  <c r="K762"/>
  <c r="L762"/>
  <c r="M762"/>
  <c r="H763"/>
  <c r="I763"/>
  <c r="J763"/>
  <c r="K763"/>
  <c r="L763"/>
  <c r="M763"/>
  <c r="H764"/>
  <c r="I764"/>
  <c r="J764"/>
  <c r="K764"/>
  <c r="L764"/>
  <c r="M764"/>
  <c r="H765"/>
  <c r="I765"/>
  <c r="J765"/>
  <c r="K765"/>
  <c r="L765"/>
  <c r="M765"/>
  <c r="H766"/>
  <c r="I766"/>
  <c r="J766"/>
  <c r="K766"/>
  <c r="L766"/>
  <c r="M766"/>
  <c r="H767"/>
  <c r="I767"/>
  <c r="J767"/>
  <c r="K767"/>
  <c r="L767"/>
  <c r="M767"/>
  <c r="H768"/>
  <c r="I768"/>
  <c r="J768"/>
  <c r="K768"/>
  <c r="L768"/>
  <c r="M768"/>
  <c r="H769"/>
  <c r="I769"/>
  <c r="J769"/>
  <c r="K769"/>
  <c r="L769"/>
  <c r="M769"/>
  <c r="H770"/>
  <c r="I770"/>
  <c r="J770"/>
  <c r="K770"/>
  <c r="L770"/>
  <c r="M770"/>
  <c r="H771"/>
  <c r="I771"/>
  <c r="J771"/>
  <c r="K771"/>
  <c r="L771"/>
  <c r="M771"/>
  <c r="H772"/>
  <c r="I772"/>
  <c r="J772"/>
  <c r="K772"/>
  <c r="L772"/>
  <c r="M772"/>
  <c r="H773"/>
  <c r="I773"/>
  <c r="J773"/>
  <c r="K773"/>
  <c r="L773"/>
  <c r="M773"/>
  <c r="H774"/>
  <c r="I774"/>
  <c r="J774"/>
  <c r="K774"/>
  <c r="L774"/>
  <c r="M774"/>
  <c r="H775"/>
  <c r="I775"/>
  <c r="J775"/>
  <c r="K775"/>
  <c r="L775"/>
  <c r="M775"/>
  <c r="H776"/>
  <c r="I776"/>
  <c r="J776"/>
  <c r="K776"/>
  <c r="L776"/>
  <c r="M776"/>
  <c r="H777"/>
  <c r="I777"/>
  <c r="J777"/>
  <c r="K777"/>
  <c r="L777"/>
  <c r="M777"/>
  <c r="H778"/>
  <c r="I778"/>
  <c r="J778"/>
  <c r="K778"/>
  <c r="L778"/>
  <c r="M778"/>
  <c r="H779"/>
  <c r="I779"/>
  <c r="J779"/>
  <c r="K779"/>
  <c r="L779"/>
  <c r="M779"/>
  <c r="H780"/>
  <c r="I780"/>
  <c r="J780"/>
  <c r="K780"/>
  <c r="L780"/>
  <c r="M780"/>
  <c r="H781"/>
  <c r="I781"/>
  <c r="J781"/>
  <c r="K781"/>
  <c r="L781"/>
  <c r="M781"/>
  <c r="H782"/>
  <c r="I782"/>
  <c r="J782"/>
  <c r="K782"/>
  <c r="L782"/>
  <c r="M782"/>
  <c r="H783"/>
  <c r="I783"/>
  <c r="J783"/>
  <c r="K783"/>
  <c r="L783"/>
  <c r="M783"/>
  <c r="H784"/>
  <c r="I784"/>
  <c r="J784"/>
  <c r="K784"/>
  <c r="L784"/>
  <c r="M784"/>
  <c r="H785"/>
  <c r="I785"/>
  <c r="J785"/>
  <c r="K785"/>
  <c r="L785"/>
  <c r="M785"/>
  <c r="H786"/>
  <c r="I786"/>
  <c r="J786"/>
  <c r="K786"/>
  <c r="L786"/>
  <c r="M786"/>
  <c r="H787"/>
  <c r="I787"/>
  <c r="J787"/>
  <c r="K787"/>
  <c r="L787"/>
  <c r="M787"/>
  <c r="H788"/>
  <c r="I788"/>
  <c r="J788"/>
  <c r="K788"/>
  <c r="L788"/>
  <c r="M788"/>
  <c r="H789"/>
  <c r="I789"/>
  <c r="J789"/>
  <c r="K789"/>
  <c r="L789"/>
  <c r="M789"/>
  <c r="H790"/>
  <c r="I790"/>
  <c r="J790"/>
  <c r="K790"/>
  <c r="L790"/>
  <c r="M790"/>
  <c r="H791"/>
  <c r="I791"/>
  <c r="J791"/>
  <c r="K791"/>
  <c r="L791"/>
  <c r="M791"/>
  <c r="H792"/>
  <c r="I792"/>
  <c r="J792"/>
  <c r="K792"/>
  <c r="L792"/>
  <c r="M792"/>
  <c r="H793"/>
  <c r="I793"/>
  <c r="J793"/>
  <c r="K793"/>
  <c r="L793"/>
  <c r="M793"/>
  <c r="H794"/>
  <c r="I794"/>
  <c r="J794"/>
  <c r="K794"/>
  <c r="L794"/>
  <c r="M794"/>
  <c r="H795"/>
  <c r="I795"/>
  <c r="J795"/>
  <c r="K795"/>
  <c r="L795"/>
  <c r="M795"/>
  <c r="H796"/>
  <c r="I796"/>
  <c r="J796"/>
  <c r="K796"/>
  <c r="L796"/>
  <c r="M796"/>
  <c r="H797"/>
  <c r="I797"/>
  <c r="J797"/>
  <c r="K797"/>
  <c r="L797"/>
  <c r="M797"/>
  <c r="H798"/>
  <c r="I798"/>
  <c r="J798"/>
  <c r="K798"/>
  <c r="L798"/>
  <c r="M798"/>
  <c r="H799"/>
  <c r="I799"/>
  <c r="J799"/>
  <c r="K799"/>
  <c r="L799"/>
  <c r="M799"/>
  <c r="H800"/>
  <c r="I800"/>
  <c r="J800"/>
  <c r="K800"/>
  <c r="L800"/>
  <c r="M800"/>
  <c r="H801"/>
  <c r="I801"/>
  <c r="J801"/>
  <c r="K801"/>
  <c r="L801"/>
  <c r="M801"/>
  <c r="H802"/>
  <c r="I802"/>
  <c r="J802"/>
  <c r="K802"/>
  <c r="L802"/>
  <c r="M802"/>
  <c r="H803"/>
  <c r="I803"/>
  <c r="J803"/>
  <c r="K803"/>
  <c r="L803"/>
  <c r="M803"/>
  <c r="H804"/>
  <c r="I804"/>
  <c r="J804"/>
  <c r="K804"/>
  <c r="L804"/>
  <c r="M804"/>
  <c r="H805"/>
  <c r="I805"/>
  <c r="J805"/>
  <c r="K805"/>
  <c r="L805"/>
  <c r="M805"/>
  <c r="H806"/>
  <c r="I806"/>
  <c r="J806"/>
  <c r="K806"/>
  <c r="L806"/>
  <c r="M806"/>
  <c r="H807"/>
  <c r="I807"/>
  <c r="J807"/>
  <c r="K807"/>
  <c r="L807"/>
  <c r="M807"/>
  <c r="H808"/>
  <c r="I808"/>
  <c r="J808"/>
  <c r="K808"/>
  <c r="L808"/>
  <c r="M808"/>
  <c r="H809"/>
  <c r="I809"/>
  <c r="J809"/>
  <c r="K809"/>
  <c r="L809"/>
  <c r="M809"/>
  <c r="H810"/>
  <c r="I810"/>
  <c r="J810"/>
  <c r="K810"/>
  <c r="L810"/>
  <c r="M810"/>
  <c r="H811"/>
  <c r="I811"/>
  <c r="J811"/>
  <c r="K811"/>
  <c r="L811"/>
  <c r="M811"/>
  <c r="H812"/>
  <c r="I812"/>
  <c r="J812"/>
  <c r="K812"/>
  <c r="L812"/>
  <c r="M812"/>
  <c r="H813"/>
  <c r="I813"/>
  <c r="J813"/>
  <c r="K813"/>
  <c r="L813"/>
  <c r="M813"/>
  <c r="H814"/>
  <c r="I814"/>
  <c r="J814"/>
  <c r="K814"/>
  <c r="L814"/>
  <c r="M814"/>
  <c r="H815"/>
  <c r="I815"/>
  <c r="J815"/>
  <c r="K815"/>
  <c r="L815"/>
  <c r="M815"/>
  <c r="H816"/>
  <c r="I816"/>
  <c r="J816"/>
  <c r="K816"/>
  <c r="L816"/>
  <c r="M816"/>
  <c r="H817"/>
  <c r="I817"/>
  <c r="J817"/>
  <c r="K817"/>
  <c r="L817"/>
  <c r="M817"/>
  <c r="H818"/>
  <c r="I818"/>
  <c r="J818"/>
  <c r="K818"/>
  <c r="L818"/>
  <c r="M818"/>
  <c r="H819"/>
  <c r="I819"/>
  <c r="J819"/>
  <c r="K819"/>
  <c r="L819"/>
  <c r="M819"/>
  <c r="H820"/>
  <c r="I820"/>
  <c r="J820"/>
  <c r="K820"/>
  <c r="L820"/>
  <c r="M820"/>
  <c r="H821"/>
  <c r="I821"/>
  <c r="J821"/>
  <c r="K821"/>
  <c r="L821"/>
  <c r="M821"/>
  <c r="H822"/>
  <c r="I822"/>
  <c r="J822"/>
  <c r="K822"/>
  <c r="L822"/>
  <c r="M822"/>
  <c r="H823"/>
  <c r="I823"/>
  <c r="J823"/>
  <c r="K823"/>
  <c r="L823"/>
  <c r="M823"/>
  <c r="H824"/>
  <c r="I824"/>
  <c r="J824"/>
  <c r="K824"/>
  <c r="L824"/>
  <c r="M824"/>
  <c r="H825"/>
  <c r="I825"/>
  <c r="J825"/>
  <c r="K825"/>
  <c r="L825"/>
  <c r="M825"/>
  <c r="H826"/>
  <c r="I826"/>
  <c r="J826"/>
  <c r="K826"/>
  <c r="L826"/>
  <c r="M826"/>
  <c r="H827"/>
  <c r="I827"/>
  <c r="J827"/>
  <c r="K827"/>
  <c r="L827"/>
  <c r="M827"/>
  <c r="H828"/>
  <c r="I828"/>
  <c r="J828"/>
  <c r="K828"/>
  <c r="L828"/>
  <c r="M828"/>
  <c r="H829"/>
  <c r="I829"/>
  <c r="J829"/>
  <c r="K829"/>
  <c r="L829"/>
  <c r="M829"/>
  <c r="H830"/>
  <c r="I830"/>
  <c r="J830"/>
  <c r="K830"/>
  <c r="L830"/>
  <c r="M830"/>
  <c r="H831"/>
  <c r="I831"/>
  <c r="J831"/>
  <c r="K831"/>
  <c r="L831"/>
  <c r="M831"/>
  <c r="H832"/>
  <c r="I832"/>
  <c r="J832"/>
  <c r="K832"/>
  <c r="L832"/>
  <c r="M832"/>
  <c r="H833"/>
  <c r="I833"/>
  <c r="J833"/>
  <c r="K833"/>
  <c r="L833"/>
  <c r="M833"/>
  <c r="H834"/>
  <c r="I834"/>
  <c r="J834"/>
  <c r="K834"/>
  <c r="L834"/>
  <c r="M834"/>
  <c r="H835"/>
  <c r="I835"/>
  <c r="J835"/>
  <c r="K835"/>
  <c r="L835"/>
  <c r="M835"/>
  <c r="H836"/>
  <c r="I836"/>
  <c r="J836"/>
  <c r="K836"/>
  <c r="L836"/>
  <c r="M836"/>
  <c r="H837"/>
  <c r="I837"/>
  <c r="J837"/>
  <c r="K837"/>
  <c r="L837"/>
  <c r="M837"/>
  <c r="H838"/>
  <c r="I838"/>
  <c r="J838"/>
  <c r="K838"/>
  <c r="L838"/>
  <c r="M838"/>
  <c r="H839"/>
  <c r="I839"/>
  <c r="J839"/>
  <c r="K839"/>
  <c r="L839"/>
  <c r="M839"/>
  <c r="H840"/>
  <c r="I840"/>
  <c r="J840"/>
  <c r="K840"/>
  <c r="L840"/>
  <c r="M840"/>
  <c r="H841"/>
  <c r="I841"/>
  <c r="J841"/>
  <c r="K841"/>
  <c r="L841"/>
  <c r="M841"/>
  <c r="H842"/>
  <c r="I842"/>
  <c r="J842"/>
  <c r="K842"/>
  <c r="L842"/>
  <c r="M842"/>
  <c r="H843"/>
  <c r="I843"/>
  <c r="J843"/>
  <c r="K843"/>
  <c r="L843"/>
  <c r="M843"/>
  <c r="H844"/>
  <c r="I844"/>
  <c r="J844"/>
  <c r="K844"/>
  <c r="L844"/>
  <c r="M844"/>
  <c r="H845"/>
  <c r="I845"/>
  <c r="J845"/>
  <c r="K845"/>
  <c r="L845"/>
  <c r="M845"/>
  <c r="H846"/>
  <c r="I846"/>
  <c r="J846"/>
  <c r="K846"/>
  <c r="L846"/>
  <c r="M846"/>
  <c r="H847"/>
  <c r="I847"/>
  <c r="J847"/>
  <c r="K847"/>
  <c r="L847"/>
  <c r="M847"/>
  <c r="H848"/>
  <c r="I848"/>
  <c r="J848"/>
  <c r="K848"/>
  <c r="L848"/>
  <c r="M848"/>
  <c r="H849"/>
  <c r="I849"/>
  <c r="J849"/>
  <c r="K849"/>
  <c r="L849"/>
  <c r="M849"/>
  <c r="H850"/>
  <c r="I850"/>
  <c r="J850"/>
  <c r="K850"/>
  <c r="L850"/>
  <c r="M850"/>
  <c r="H851"/>
  <c r="I851"/>
  <c r="J851"/>
  <c r="K851"/>
  <c r="L851"/>
  <c r="M851"/>
  <c r="H852"/>
  <c r="I852"/>
  <c r="J852"/>
  <c r="K852"/>
  <c r="L852"/>
  <c r="M852"/>
  <c r="H853"/>
  <c r="I853"/>
  <c r="J853"/>
  <c r="K853"/>
  <c r="L853"/>
  <c r="M853"/>
  <c r="H854"/>
  <c r="I854"/>
  <c r="J854"/>
  <c r="K854"/>
  <c r="L854"/>
  <c r="M854"/>
  <c r="H855"/>
  <c r="I855"/>
  <c r="J855"/>
  <c r="K855"/>
  <c r="L855"/>
  <c r="M855"/>
  <c r="H856"/>
  <c r="I856"/>
  <c r="J856"/>
  <c r="K856"/>
  <c r="L856"/>
  <c r="M856"/>
  <c r="H857"/>
  <c r="I857"/>
  <c r="J857"/>
  <c r="K857"/>
  <c r="L857"/>
  <c r="M857"/>
  <c r="H858"/>
  <c r="I858"/>
  <c r="J858"/>
  <c r="K858"/>
  <c r="L858"/>
  <c r="M858"/>
  <c r="H859"/>
  <c r="I859"/>
  <c r="J859"/>
  <c r="K859"/>
  <c r="L859"/>
  <c r="M859"/>
  <c r="H860"/>
  <c r="I860"/>
  <c r="J860"/>
  <c r="K860"/>
  <c r="L860"/>
  <c r="M860"/>
  <c r="H861"/>
  <c r="I861"/>
  <c r="J861"/>
  <c r="K861"/>
  <c r="L861"/>
  <c r="M861"/>
  <c r="H862"/>
  <c r="I862"/>
  <c r="J862"/>
  <c r="K862"/>
  <c r="L862"/>
  <c r="M862"/>
  <c r="H863"/>
  <c r="I863"/>
  <c r="J863"/>
  <c r="K863"/>
  <c r="L863"/>
  <c r="M863"/>
  <c r="H864"/>
  <c r="I864"/>
  <c r="J864"/>
  <c r="K864"/>
  <c r="L864"/>
  <c r="M864"/>
  <c r="H865"/>
  <c r="I865"/>
  <c r="J865"/>
  <c r="K865"/>
  <c r="L865"/>
  <c r="M865"/>
  <c r="H866"/>
  <c r="I866"/>
  <c r="J866"/>
  <c r="K866"/>
  <c r="L866"/>
  <c r="M866"/>
  <c r="H867"/>
  <c r="I867"/>
  <c r="J867"/>
  <c r="K867"/>
  <c r="L867"/>
  <c r="M867"/>
  <c r="H868"/>
  <c r="I868"/>
  <c r="J868"/>
  <c r="K868"/>
  <c r="L868"/>
  <c r="M868"/>
  <c r="H869"/>
  <c r="I869"/>
  <c r="J869"/>
  <c r="K869"/>
  <c r="L869"/>
  <c r="M869"/>
  <c r="H870"/>
  <c r="I870"/>
  <c r="J870"/>
  <c r="K870"/>
  <c r="L870"/>
  <c r="M870"/>
  <c r="H871"/>
  <c r="I871"/>
  <c r="J871"/>
  <c r="K871"/>
  <c r="L871"/>
  <c r="M871"/>
  <c r="H872"/>
  <c r="I872"/>
  <c r="J872"/>
  <c r="K872"/>
  <c r="L872"/>
  <c r="M872"/>
  <c r="H873"/>
  <c r="I873"/>
  <c r="J873"/>
  <c r="K873"/>
  <c r="L873"/>
  <c r="M873"/>
  <c r="H874"/>
  <c r="I874"/>
  <c r="J874"/>
  <c r="K874"/>
  <c r="L874"/>
  <c r="M874"/>
  <c r="H875"/>
  <c r="I875"/>
  <c r="J875"/>
  <c r="K875"/>
  <c r="L875"/>
  <c r="M875"/>
  <c r="H876"/>
  <c r="I876"/>
  <c r="J876"/>
  <c r="K876"/>
  <c r="L876"/>
  <c r="M876"/>
  <c r="H877"/>
  <c r="I877"/>
  <c r="J877"/>
  <c r="K877"/>
  <c r="L877"/>
  <c r="M877"/>
  <c r="H878"/>
  <c r="I878"/>
  <c r="J878"/>
  <c r="K878"/>
  <c r="L878"/>
  <c r="M878"/>
  <c r="H879"/>
  <c r="I879"/>
  <c r="J879"/>
  <c r="K879"/>
  <c r="L879"/>
  <c r="M879"/>
  <c r="H880"/>
  <c r="I880"/>
  <c r="J880"/>
  <c r="K880"/>
  <c r="L880"/>
  <c r="M880"/>
  <c r="H881"/>
  <c r="I881"/>
  <c r="J881"/>
  <c r="K881"/>
  <c r="L881"/>
  <c r="M881"/>
  <c r="H882"/>
  <c r="I882"/>
  <c r="J882"/>
  <c r="K882"/>
  <c r="L882"/>
  <c r="M882"/>
  <c r="H883"/>
  <c r="I883"/>
  <c r="J883"/>
  <c r="K883"/>
  <c r="L883"/>
  <c r="M883"/>
  <c r="H884"/>
  <c r="I884"/>
  <c r="J884"/>
  <c r="K884"/>
  <c r="L884"/>
  <c r="M884"/>
  <c r="H885"/>
  <c r="I885"/>
  <c r="J885"/>
  <c r="K885"/>
  <c r="L885"/>
  <c r="M885"/>
  <c r="H886"/>
  <c r="I886"/>
  <c r="J886"/>
  <c r="K886"/>
  <c r="L886"/>
  <c r="M886"/>
  <c r="H887"/>
  <c r="I887"/>
  <c r="J887"/>
  <c r="K887"/>
  <c r="L887"/>
  <c r="M887"/>
  <c r="H888"/>
  <c r="I888"/>
  <c r="J888"/>
  <c r="K888"/>
  <c r="L888"/>
  <c r="M888"/>
  <c r="H889"/>
  <c r="I889"/>
  <c r="J889"/>
  <c r="K889"/>
  <c r="L889"/>
  <c r="M889"/>
  <c r="H890"/>
  <c r="I890"/>
  <c r="J890"/>
  <c r="K890"/>
  <c r="L890"/>
  <c r="M890"/>
  <c r="H891"/>
  <c r="I891"/>
  <c r="J891"/>
  <c r="K891"/>
  <c r="L891"/>
  <c r="M891"/>
  <c r="H892"/>
  <c r="I892"/>
  <c r="J892"/>
  <c r="K892"/>
  <c r="L892"/>
  <c r="M892"/>
  <c r="H893"/>
  <c r="I893"/>
  <c r="J893"/>
  <c r="K893"/>
  <c r="L893"/>
  <c r="M893"/>
  <c r="H894"/>
  <c r="I894"/>
  <c r="J894"/>
  <c r="K894"/>
  <c r="L894"/>
  <c r="M894"/>
  <c r="H895"/>
  <c r="I895"/>
  <c r="J895"/>
  <c r="K895"/>
  <c r="L895"/>
  <c r="M895"/>
  <c r="H896"/>
  <c r="I896"/>
  <c r="J896"/>
  <c r="K896"/>
  <c r="L896"/>
  <c r="M896"/>
  <c r="H897"/>
  <c r="I897"/>
  <c r="J897"/>
  <c r="K897"/>
  <c r="L897"/>
  <c r="M897"/>
  <c r="H898"/>
  <c r="I898"/>
  <c r="J898"/>
  <c r="K898"/>
  <c r="L898"/>
  <c r="M898"/>
  <c r="H899"/>
  <c r="I899"/>
  <c r="J899"/>
  <c r="K899"/>
  <c r="L899"/>
  <c r="M899"/>
  <c r="H900"/>
  <c r="I900"/>
  <c r="J900"/>
  <c r="K900"/>
  <c r="L900"/>
  <c r="M900"/>
  <c r="H901"/>
  <c r="I901"/>
  <c r="J901"/>
  <c r="K901"/>
  <c r="L901"/>
  <c r="M901"/>
  <c r="H902"/>
  <c r="I902"/>
  <c r="J902"/>
  <c r="K902"/>
  <c r="L902"/>
  <c r="M902"/>
  <c r="H903"/>
  <c r="I903"/>
  <c r="J903"/>
  <c r="K903"/>
  <c r="L903"/>
  <c r="M903"/>
  <c r="H904"/>
  <c r="I904"/>
  <c r="J904"/>
  <c r="K904"/>
  <c r="L904"/>
  <c r="M904"/>
  <c r="H905"/>
  <c r="I905"/>
  <c r="J905"/>
  <c r="K905"/>
  <c r="L905"/>
  <c r="M905"/>
  <c r="H906"/>
  <c r="I906"/>
  <c r="J906"/>
  <c r="K906"/>
  <c r="L906"/>
  <c r="M906"/>
  <c r="H907"/>
  <c r="I907"/>
  <c r="J907"/>
  <c r="K907"/>
  <c r="L907"/>
  <c r="M907"/>
  <c r="H908"/>
  <c r="P6" s="1"/>
  <c r="I908"/>
  <c r="J908"/>
  <c r="K908"/>
  <c r="L908"/>
  <c r="M908"/>
  <c r="H909"/>
  <c r="I909"/>
  <c r="J909"/>
  <c r="K909"/>
  <c r="L909"/>
  <c r="M909"/>
  <c r="H910"/>
  <c r="I910"/>
  <c r="J910"/>
  <c r="K910"/>
  <c r="L910"/>
  <c r="M910"/>
  <c r="H911"/>
  <c r="I911"/>
  <c r="J911"/>
  <c r="K911"/>
  <c r="L911"/>
  <c r="M911"/>
  <c r="H912"/>
  <c r="I912"/>
  <c r="J912"/>
  <c r="K912"/>
  <c r="L912"/>
  <c r="M912"/>
  <c r="H913"/>
  <c r="I913"/>
  <c r="J913"/>
  <c r="K913"/>
  <c r="L913"/>
  <c r="M913"/>
  <c r="H914"/>
  <c r="I914"/>
  <c r="J914"/>
  <c r="K914"/>
  <c r="L914"/>
  <c r="M914"/>
  <c r="H915"/>
  <c r="I915"/>
  <c r="J915"/>
  <c r="K915"/>
  <c r="L915"/>
  <c r="M915"/>
  <c r="H916"/>
  <c r="I916"/>
  <c r="J916"/>
  <c r="K916"/>
  <c r="L916"/>
  <c r="M916"/>
  <c r="H917"/>
  <c r="I917"/>
  <c r="J917"/>
  <c r="K917"/>
  <c r="L917"/>
  <c r="M917"/>
  <c r="H918"/>
  <c r="I918"/>
  <c r="J918"/>
  <c r="K918"/>
  <c r="L918"/>
  <c r="M918"/>
  <c r="H919"/>
  <c r="I919"/>
  <c r="J919"/>
  <c r="K919"/>
  <c r="L919"/>
  <c r="M919"/>
  <c r="H920"/>
  <c r="I920"/>
  <c r="J920"/>
  <c r="K920"/>
  <c r="L920"/>
  <c r="M920"/>
  <c r="H921"/>
  <c r="I921"/>
  <c r="J921"/>
  <c r="K921"/>
  <c r="L921"/>
  <c r="M921"/>
  <c r="H922"/>
  <c r="I922"/>
  <c r="J922"/>
  <c r="K922"/>
  <c r="L922"/>
  <c r="M922"/>
  <c r="H923"/>
  <c r="I923"/>
  <c r="J923"/>
  <c r="K923"/>
  <c r="L923"/>
  <c r="M923"/>
  <c r="H924"/>
  <c r="I924"/>
  <c r="J924"/>
  <c r="K924"/>
  <c r="L924"/>
  <c r="M924"/>
  <c r="H925"/>
  <c r="I925"/>
  <c r="J925"/>
  <c r="K925"/>
  <c r="L925"/>
  <c r="M925"/>
  <c r="H926"/>
  <c r="I926"/>
  <c r="J926"/>
  <c r="K926"/>
  <c r="L926"/>
  <c r="M926"/>
  <c r="H927"/>
  <c r="I927"/>
  <c r="J927"/>
  <c r="K927"/>
  <c r="L927"/>
  <c r="M927"/>
  <c r="H928"/>
  <c r="I928"/>
  <c r="J928"/>
  <c r="K928"/>
  <c r="L928"/>
  <c r="M928"/>
  <c r="H929"/>
  <c r="I929"/>
  <c r="J929"/>
  <c r="K929"/>
  <c r="L929"/>
  <c r="M929"/>
  <c r="H930"/>
  <c r="I930"/>
  <c r="J930"/>
  <c r="K930"/>
  <c r="L930"/>
  <c r="M930"/>
  <c r="H931"/>
  <c r="I931"/>
  <c r="J931"/>
  <c r="K931"/>
  <c r="L931"/>
  <c r="M931"/>
  <c r="H932"/>
  <c r="I932"/>
  <c r="J932"/>
  <c r="K932"/>
  <c r="L932"/>
  <c r="M932"/>
  <c r="H933"/>
  <c r="I933"/>
  <c r="J933"/>
  <c r="K933"/>
  <c r="L933"/>
  <c r="M933"/>
  <c r="H934"/>
  <c r="I934"/>
  <c r="J934"/>
  <c r="K934"/>
  <c r="L934"/>
  <c r="M934"/>
  <c r="H935"/>
  <c r="I935"/>
  <c r="J935"/>
  <c r="K935"/>
  <c r="L935"/>
  <c r="M935"/>
  <c r="H936"/>
  <c r="I936"/>
  <c r="J936"/>
  <c r="K936"/>
  <c r="L936"/>
  <c r="M936"/>
  <c r="H937"/>
  <c r="I937"/>
  <c r="J937"/>
  <c r="K937"/>
  <c r="L937"/>
  <c r="M937"/>
  <c r="H938"/>
  <c r="I938"/>
  <c r="J938"/>
  <c r="K938"/>
  <c r="L938"/>
  <c r="M938"/>
  <c r="H939"/>
  <c r="I939"/>
  <c r="J939"/>
  <c r="K939"/>
  <c r="L939"/>
  <c r="M939"/>
  <c r="H940"/>
  <c r="I940"/>
  <c r="J940"/>
  <c r="K940"/>
  <c r="L940"/>
  <c r="M940"/>
  <c r="H941"/>
  <c r="I941"/>
  <c r="J941"/>
  <c r="K941"/>
  <c r="L941"/>
  <c r="M941"/>
  <c r="H942"/>
  <c r="I942"/>
  <c r="J942"/>
  <c r="K942"/>
  <c r="L942"/>
  <c r="M942"/>
  <c r="H943"/>
  <c r="I943"/>
  <c r="J943"/>
  <c r="K943"/>
  <c r="L943"/>
  <c r="M943"/>
  <c r="H944"/>
  <c r="I944"/>
  <c r="J944"/>
  <c r="K944"/>
  <c r="L944"/>
  <c r="M944"/>
  <c r="H945"/>
  <c r="I945"/>
  <c r="J945"/>
  <c r="K945"/>
  <c r="L945"/>
  <c r="M945"/>
  <c r="H946"/>
  <c r="I946"/>
  <c r="J946"/>
  <c r="K946"/>
  <c r="L946"/>
  <c r="M946"/>
  <c r="H947"/>
  <c r="I947"/>
  <c r="J947"/>
  <c r="K947"/>
  <c r="L947"/>
  <c r="M947"/>
  <c r="H948"/>
  <c r="I948"/>
  <c r="J948"/>
  <c r="K948"/>
  <c r="L948"/>
  <c r="M948"/>
  <c r="H949"/>
  <c r="I949"/>
  <c r="J949"/>
  <c r="K949"/>
  <c r="L949"/>
  <c r="M949"/>
  <c r="H950"/>
  <c r="I950"/>
  <c r="J950"/>
  <c r="K950"/>
  <c r="L950"/>
  <c r="M950"/>
  <c r="H951"/>
  <c r="I951"/>
  <c r="J951"/>
  <c r="K951"/>
  <c r="L951"/>
  <c r="M951"/>
  <c r="H952"/>
  <c r="I952"/>
  <c r="J952"/>
  <c r="K952"/>
  <c r="L952"/>
  <c r="M952"/>
  <c r="H953"/>
  <c r="I953"/>
  <c r="J953"/>
  <c r="K953"/>
  <c r="L953"/>
  <c r="M953"/>
  <c r="H954"/>
  <c r="I954"/>
  <c r="J954"/>
  <c r="K954"/>
  <c r="L954"/>
  <c r="M954"/>
  <c r="H955"/>
  <c r="I955"/>
  <c r="J955"/>
  <c r="K955"/>
  <c r="L955"/>
  <c r="M955"/>
  <c r="H956"/>
  <c r="I956"/>
  <c r="J956"/>
  <c r="K956"/>
  <c r="L956"/>
  <c r="M956"/>
  <c r="H957"/>
  <c r="I957"/>
  <c r="J957"/>
  <c r="K957"/>
  <c r="L957"/>
  <c r="M957"/>
  <c r="H958"/>
  <c r="I958"/>
  <c r="J958"/>
  <c r="K958"/>
  <c r="L958"/>
  <c r="M958"/>
  <c r="H959"/>
  <c r="I959"/>
  <c r="J959"/>
  <c r="K959"/>
  <c r="L959"/>
  <c r="M959"/>
  <c r="H960"/>
  <c r="I960"/>
  <c r="J960"/>
  <c r="K960"/>
  <c r="L960"/>
  <c r="M960"/>
  <c r="H961"/>
  <c r="I961"/>
  <c r="J961"/>
  <c r="K961"/>
  <c r="L961"/>
  <c r="M961"/>
  <c r="H962"/>
  <c r="I962"/>
  <c r="J962"/>
  <c r="K962"/>
  <c r="L962"/>
  <c r="M962"/>
  <c r="H963"/>
  <c r="I963"/>
  <c r="J963"/>
  <c r="K963"/>
  <c r="L963"/>
  <c r="M963"/>
  <c r="H964"/>
  <c r="I964"/>
  <c r="J964"/>
  <c r="K964"/>
  <c r="L964"/>
  <c r="M964"/>
  <c r="H965"/>
  <c r="I965"/>
  <c r="J965"/>
  <c r="K965"/>
  <c r="L965"/>
  <c r="M965"/>
  <c r="H966"/>
  <c r="I966"/>
  <c r="J966"/>
  <c r="K966"/>
  <c r="L966"/>
  <c r="M966"/>
  <c r="H967"/>
  <c r="I967"/>
  <c r="J967"/>
  <c r="K967"/>
  <c r="L967"/>
  <c r="M967"/>
  <c r="H968"/>
  <c r="I968"/>
  <c r="J968"/>
  <c r="K968"/>
  <c r="L968"/>
  <c r="M968"/>
  <c r="H969"/>
  <c r="I969"/>
  <c r="J969"/>
  <c r="K969"/>
  <c r="L969"/>
  <c r="M969"/>
  <c r="H970"/>
  <c r="I970"/>
  <c r="J970"/>
  <c r="K970"/>
  <c r="L970"/>
  <c r="M970"/>
  <c r="H971"/>
  <c r="I971"/>
  <c r="J971"/>
  <c r="K971"/>
  <c r="L971"/>
  <c r="M971"/>
  <c r="H972"/>
  <c r="I972"/>
  <c r="J972"/>
  <c r="K972"/>
  <c r="L972"/>
  <c r="M972"/>
  <c r="H973"/>
  <c r="I973"/>
  <c r="J973"/>
  <c r="K973"/>
  <c r="L973"/>
  <c r="M973"/>
  <c r="H974"/>
  <c r="I974"/>
  <c r="J974"/>
  <c r="K974"/>
  <c r="L974"/>
  <c r="M974"/>
  <c r="H975"/>
  <c r="I975"/>
  <c r="J975"/>
  <c r="K975"/>
  <c r="L975"/>
  <c r="M975"/>
  <c r="H976"/>
  <c r="I976"/>
  <c r="J976"/>
  <c r="K976"/>
  <c r="L976"/>
  <c r="M976"/>
  <c r="H977"/>
  <c r="I977"/>
  <c r="J977"/>
  <c r="K977"/>
  <c r="L977"/>
  <c r="M977"/>
  <c r="H978"/>
  <c r="I978"/>
  <c r="J978"/>
  <c r="K978"/>
  <c r="L978"/>
  <c r="M978"/>
  <c r="H979"/>
  <c r="I979"/>
  <c r="J979"/>
  <c r="K979"/>
  <c r="L979"/>
  <c r="M979"/>
  <c r="H980"/>
  <c r="I980"/>
  <c r="J980"/>
  <c r="K980"/>
  <c r="L980"/>
  <c r="M980"/>
  <c r="H981"/>
  <c r="I981"/>
  <c r="J981"/>
  <c r="K981"/>
  <c r="L981"/>
  <c r="M981"/>
  <c r="H982"/>
  <c r="I982"/>
  <c r="J982"/>
  <c r="K982"/>
  <c r="L982"/>
  <c r="M982"/>
  <c r="H983"/>
  <c r="I983"/>
  <c r="J983"/>
  <c r="K983"/>
  <c r="L983"/>
  <c r="M983"/>
  <c r="H984"/>
  <c r="I984"/>
  <c r="J984"/>
  <c r="K984"/>
  <c r="L984"/>
  <c r="M984"/>
  <c r="H985"/>
  <c r="I985"/>
  <c r="J985"/>
  <c r="K985"/>
  <c r="L985"/>
  <c r="M985"/>
  <c r="H986"/>
  <c r="I986"/>
  <c r="J986"/>
  <c r="K986"/>
  <c r="L986"/>
  <c r="M986"/>
  <c r="H987"/>
  <c r="I987"/>
  <c r="J987"/>
  <c r="K987"/>
  <c r="L987"/>
  <c r="M987"/>
  <c r="H988"/>
  <c r="I988"/>
  <c r="J988"/>
  <c r="K988"/>
  <c r="L988"/>
  <c r="M988"/>
  <c r="H989"/>
  <c r="I989"/>
  <c r="J989"/>
  <c r="K989"/>
  <c r="L989"/>
  <c r="M989"/>
  <c r="H990"/>
  <c r="I990"/>
  <c r="J990"/>
  <c r="K990"/>
  <c r="L990"/>
  <c r="M990"/>
  <c r="H991"/>
  <c r="I991"/>
  <c r="J991"/>
  <c r="K991"/>
  <c r="L991"/>
  <c r="M991"/>
  <c r="H992"/>
  <c r="I992"/>
  <c r="J992"/>
  <c r="K992"/>
  <c r="L992"/>
  <c r="M992"/>
  <c r="H993"/>
  <c r="I993"/>
  <c r="J993"/>
  <c r="K993"/>
  <c r="L993"/>
  <c r="M993"/>
  <c r="H994"/>
  <c r="I994"/>
  <c r="J994"/>
  <c r="K994"/>
  <c r="L994"/>
  <c r="M994"/>
  <c r="H995"/>
  <c r="I995"/>
  <c r="J995"/>
  <c r="K995"/>
  <c r="L995"/>
  <c r="M995"/>
  <c r="H996"/>
  <c r="I996"/>
  <c r="J996"/>
  <c r="K996"/>
  <c r="L996"/>
  <c r="M996"/>
  <c r="H997"/>
  <c r="I997"/>
  <c r="J997"/>
  <c r="K997"/>
  <c r="L997"/>
  <c r="M997"/>
  <c r="H998"/>
  <c r="I998"/>
  <c r="J998"/>
  <c r="K998"/>
  <c r="L998"/>
  <c r="M998"/>
  <c r="H999"/>
  <c r="I999"/>
  <c r="J999"/>
  <c r="K999"/>
  <c r="L999"/>
  <c r="M999"/>
  <c r="H1000"/>
  <c r="I1000"/>
  <c r="J1000"/>
  <c r="K1000"/>
  <c r="L1000"/>
  <c r="M1000"/>
  <c r="H1001"/>
  <c r="I1001"/>
  <c r="J1001"/>
  <c r="K1001"/>
  <c r="L1001"/>
  <c r="M1001"/>
  <c r="H1002"/>
  <c r="I1002"/>
  <c r="J1002"/>
  <c r="K1002"/>
  <c r="L1002"/>
  <c r="M1002"/>
  <c r="H1003"/>
  <c r="I1003"/>
  <c r="J1003"/>
  <c r="K1003"/>
  <c r="L1003"/>
  <c r="M1003"/>
  <c r="H1004"/>
  <c r="I1004"/>
  <c r="J1004"/>
  <c r="K1004"/>
  <c r="L1004"/>
  <c r="M1004"/>
  <c r="H1005"/>
  <c r="I1005"/>
  <c r="J1005"/>
  <c r="K1005"/>
  <c r="L1005"/>
  <c r="M1005"/>
  <c r="H1006"/>
  <c r="I1006"/>
  <c r="J1006"/>
  <c r="K1006"/>
  <c r="L1006"/>
  <c r="M1006"/>
  <c r="H1007"/>
  <c r="I1007"/>
  <c r="J1007"/>
  <c r="K1007"/>
  <c r="L1007"/>
  <c r="M1007"/>
  <c r="H1008"/>
  <c r="I1008"/>
  <c r="J1008"/>
  <c r="K1008"/>
  <c r="L1008"/>
  <c r="M1008"/>
  <c r="H1009"/>
  <c r="I1009"/>
  <c r="J1009"/>
  <c r="K1009"/>
  <c r="L1009"/>
  <c r="M1009"/>
  <c r="H1010"/>
  <c r="I1010"/>
  <c r="J1010"/>
  <c r="K1010"/>
  <c r="L1010"/>
  <c r="M1010"/>
  <c r="H1011"/>
  <c r="I1011"/>
  <c r="J1011"/>
  <c r="K1011"/>
  <c r="L1011"/>
  <c r="M1011"/>
  <c r="H1012"/>
  <c r="I1012"/>
  <c r="J1012"/>
  <c r="K1012"/>
  <c r="L1012"/>
  <c r="M1012"/>
  <c r="H1013"/>
  <c r="I1013"/>
  <c r="J1013"/>
  <c r="K1013"/>
  <c r="L1013"/>
  <c r="M1013"/>
  <c r="H1014"/>
  <c r="I1014"/>
  <c r="J1014"/>
  <c r="K1014"/>
  <c r="L1014"/>
  <c r="M1014"/>
  <c r="H1015"/>
  <c r="I1015"/>
  <c r="J1015"/>
  <c r="K1015"/>
  <c r="L1015"/>
  <c r="M1015"/>
  <c r="H1016"/>
  <c r="I1016"/>
  <c r="J1016"/>
  <c r="K1016"/>
  <c r="L1016"/>
  <c r="M1016"/>
  <c r="H1017"/>
  <c r="I1017"/>
  <c r="J1017"/>
  <c r="K1017"/>
  <c r="L1017"/>
  <c r="M1017"/>
  <c r="H1018"/>
  <c r="I1018"/>
  <c r="J1018"/>
  <c r="K1018"/>
  <c r="L1018"/>
  <c r="M1018"/>
  <c r="H1019"/>
  <c r="I1019"/>
  <c r="J1019"/>
  <c r="K1019"/>
  <c r="L1019"/>
  <c r="M1019"/>
  <c r="H1020"/>
  <c r="I1020"/>
  <c r="J1020"/>
  <c r="K1020"/>
  <c r="L1020"/>
  <c r="M1020"/>
  <c r="H1021"/>
  <c r="I1021"/>
  <c r="J1021"/>
  <c r="K1021"/>
  <c r="L1021"/>
  <c r="M1021"/>
  <c r="H1022"/>
  <c r="I1022"/>
  <c r="J1022"/>
  <c r="K1022"/>
  <c r="L1022"/>
  <c r="M1022"/>
  <c r="H1023"/>
  <c r="I1023"/>
  <c r="J1023"/>
  <c r="K1023"/>
  <c r="L1023"/>
  <c r="M1023"/>
  <c r="H1024"/>
  <c r="I1024"/>
  <c r="J1024"/>
  <c r="K1024"/>
  <c r="L1024"/>
  <c r="M1024"/>
  <c r="H1025"/>
  <c r="I1025"/>
  <c r="J1025"/>
  <c r="K1025"/>
  <c r="L1025"/>
  <c r="M1025"/>
  <c r="H1026"/>
  <c r="I1026"/>
  <c r="J1026"/>
  <c r="K1026"/>
  <c r="L1026"/>
  <c r="M1026"/>
  <c r="H1027"/>
  <c r="I1027"/>
  <c r="J1027"/>
  <c r="K1027"/>
  <c r="L1027"/>
  <c r="M1027"/>
  <c r="H1028"/>
  <c r="I1028"/>
  <c r="J1028"/>
  <c r="K1028"/>
  <c r="L1028"/>
  <c r="M1028"/>
  <c r="H1029"/>
  <c r="I1029"/>
  <c r="J1029"/>
  <c r="K1029"/>
  <c r="L1029"/>
  <c r="M1029"/>
  <c r="H1030"/>
  <c r="I1030"/>
  <c r="J1030"/>
  <c r="K1030"/>
  <c r="L1030"/>
  <c r="M1030"/>
  <c r="H1031"/>
  <c r="I1031"/>
  <c r="J1031"/>
  <c r="K1031"/>
  <c r="L1031"/>
  <c r="M1031"/>
  <c r="H1032"/>
  <c r="I1032"/>
  <c r="J1032"/>
  <c r="K1032"/>
  <c r="L1032"/>
  <c r="M1032"/>
  <c r="H1033"/>
  <c r="I1033"/>
  <c r="J1033"/>
  <c r="K1033"/>
  <c r="L1033"/>
  <c r="M1033"/>
  <c r="H1034"/>
  <c r="I1034"/>
  <c r="J1034"/>
  <c r="K1034"/>
  <c r="L1034"/>
  <c r="M1034"/>
  <c r="H1035"/>
  <c r="I1035"/>
  <c r="J1035"/>
  <c r="K1035"/>
  <c r="L1035"/>
  <c r="M1035"/>
  <c r="H1036"/>
  <c r="I1036"/>
  <c r="J1036"/>
  <c r="K1036"/>
  <c r="L1036"/>
  <c r="M1036"/>
  <c r="H1037"/>
  <c r="I1037"/>
  <c r="J1037"/>
  <c r="K1037"/>
  <c r="L1037"/>
  <c r="M1037"/>
  <c r="H1038"/>
  <c r="I1038"/>
  <c r="J1038"/>
  <c r="K1038"/>
  <c r="L1038"/>
  <c r="M1038"/>
  <c r="H1039"/>
  <c r="I1039"/>
  <c r="J1039"/>
  <c r="K1039"/>
  <c r="L1039"/>
  <c r="M1039"/>
  <c r="H1040"/>
  <c r="I1040"/>
  <c r="J1040"/>
  <c r="K1040"/>
  <c r="L1040"/>
  <c r="M1040"/>
  <c r="H1041"/>
  <c r="I1041"/>
  <c r="J1041"/>
  <c r="K1041"/>
  <c r="L1041"/>
  <c r="M1041"/>
  <c r="H1042"/>
  <c r="I1042"/>
  <c r="J1042"/>
  <c r="K1042"/>
  <c r="L1042"/>
  <c r="M1042"/>
  <c r="H1043"/>
  <c r="I1043"/>
  <c r="J1043"/>
  <c r="K1043"/>
  <c r="L1043"/>
  <c r="M1043"/>
  <c r="H1044"/>
  <c r="I1044"/>
  <c r="J1044"/>
  <c r="K1044"/>
  <c r="L1044"/>
  <c r="M1044"/>
  <c r="H1045"/>
  <c r="I1045"/>
  <c r="J1045"/>
  <c r="K1045"/>
  <c r="L1045"/>
  <c r="M1045"/>
  <c r="H1046"/>
  <c r="I1046"/>
  <c r="J1046"/>
  <c r="K1046"/>
  <c r="L1046"/>
  <c r="M1046"/>
  <c r="H1047"/>
  <c r="I1047"/>
  <c r="J1047"/>
  <c r="K1047"/>
  <c r="L1047"/>
  <c r="M1047"/>
  <c r="H1048"/>
  <c r="I1048"/>
  <c r="J1048"/>
  <c r="K1048"/>
  <c r="L1048"/>
  <c r="M1048"/>
  <c r="H1049"/>
  <c r="I1049"/>
  <c r="J1049"/>
  <c r="K1049"/>
  <c r="L1049"/>
  <c r="M1049"/>
  <c r="H1050"/>
  <c r="I1050"/>
  <c r="J1050"/>
  <c r="K1050"/>
  <c r="L1050"/>
  <c r="M1050"/>
  <c r="H1051"/>
  <c r="I1051"/>
  <c r="J1051"/>
  <c r="K1051"/>
  <c r="L1051"/>
  <c r="M1051"/>
  <c r="H1052"/>
  <c r="I1052"/>
  <c r="J1052"/>
  <c r="K1052"/>
  <c r="L1052"/>
  <c r="M1052"/>
  <c r="H1053"/>
  <c r="I1053"/>
  <c r="J1053"/>
  <c r="K1053"/>
  <c r="L1053"/>
  <c r="M1053"/>
  <c r="H1054"/>
  <c r="I1054"/>
  <c r="J1054"/>
  <c r="K1054"/>
  <c r="L1054"/>
  <c r="M1054"/>
  <c r="H1055"/>
  <c r="I1055"/>
  <c r="J1055"/>
  <c r="K1055"/>
  <c r="L1055"/>
  <c r="M1055"/>
  <c r="H1056"/>
  <c r="I1056"/>
  <c r="J1056"/>
  <c r="K1056"/>
  <c r="L1056"/>
  <c r="M1056"/>
  <c r="H1057"/>
  <c r="I1057"/>
  <c r="J1057"/>
  <c r="K1057"/>
  <c r="L1057"/>
  <c r="M1057"/>
  <c r="H1058"/>
  <c r="I1058"/>
  <c r="J1058"/>
  <c r="K1058"/>
  <c r="L1058"/>
  <c r="M1058"/>
  <c r="H1059"/>
  <c r="I1059"/>
  <c r="J1059"/>
  <c r="K1059"/>
  <c r="L1059"/>
  <c r="M1059"/>
  <c r="H1060"/>
  <c r="I1060"/>
  <c r="J1060"/>
  <c r="K1060"/>
  <c r="L1060"/>
  <c r="M1060"/>
  <c r="H1061"/>
  <c r="I1061"/>
  <c r="J1061"/>
  <c r="K1061"/>
  <c r="L1061"/>
  <c r="M1061"/>
  <c r="H1062"/>
  <c r="I1062"/>
  <c r="J1062"/>
  <c r="K1062"/>
  <c r="L1062"/>
  <c r="M1062"/>
  <c r="H1063"/>
  <c r="I1063"/>
  <c r="J1063"/>
  <c r="K1063"/>
  <c r="L1063"/>
  <c r="M1063"/>
  <c r="H1064"/>
  <c r="I1064"/>
  <c r="J1064"/>
  <c r="K1064"/>
  <c r="L1064"/>
  <c r="M1064"/>
  <c r="H1065"/>
  <c r="I1065"/>
  <c r="J1065"/>
  <c r="K1065"/>
  <c r="L1065"/>
  <c r="M1065"/>
  <c r="H1066"/>
  <c r="I1066"/>
  <c r="J1066"/>
  <c r="K1066"/>
  <c r="L1066"/>
  <c r="M1066"/>
  <c r="H1067"/>
  <c r="I1067"/>
  <c r="J1067"/>
  <c r="K1067"/>
  <c r="L1067"/>
  <c r="M1067"/>
  <c r="H1068"/>
  <c r="I1068"/>
  <c r="J1068"/>
  <c r="K1068"/>
  <c r="L1068"/>
  <c r="M1068"/>
  <c r="H1069"/>
  <c r="I1069"/>
  <c r="J1069"/>
  <c r="K1069"/>
  <c r="L1069"/>
  <c r="M1069"/>
  <c r="H1070"/>
  <c r="I1070"/>
  <c r="J1070"/>
  <c r="K1070"/>
  <c r="L1070"/>
  <c r="M1070"/>
  <c r="H1071"/>
  <c r="I1071"/>
  <c r="J1071"/>
  <c r="K1071"/>
  <c r="L1071"/>
  <c r="M1071"/>
  <c r="H1072"/>
  <c r="I1072"/>
  <c r="J1072"/>
  <c r="K1072"/>
  <c r="L1072"/>
  <c r="M1072"/>
  <c r="H1073"/>
  <c r="I1073"/>
  <c r="J1073"/>
  <c r="K1073"/>
  <c r="L1073"/>
  <c r="M1073"/>
  <c r="H1074"/>
  <c r="I1074"/>
  <c r="J1074"/>
  <c r="K1074"/>
  <c r="L1074"/>
  <c r="M1074"/>
  <c r="H1075"/>
  <c r="I1075"/>
  <c r="J1075"/>
  <c r="K1075"/>
  <c r="L1075"/>
  <c r="M1075"/>
  <c r="H1076"/>
  <c r="I1076"/>
  <c r="J1076"/>
  <c r="K1076"/>
  <c r="L1076"/>
  <c r="M1076"/>
  <c r="H1077"/>
  <c r="I1077"/>
  <c r="J1077"/>
  <c r="K1077"/>
  <c r="L1077"/>
  <c r="M1077"/>
  <c r="H1078"/>
  <c r="I1078"/>
  <c r="J1078"/>
  <c r="K1078"/>
  <c r="L1078"/>
  <c r="M1078"/>
  <c r="H1079"/>
  <c r="I1079"/>
  <c r="J1079"/>
  <c r="K1079"/>
  <c r="L1079"/>
  <c r="M1079"/>
  <c r="H1080"/>
  <c r="I1080"/>
  <c r="J1080"/>
  <c r="K1080"/>
  <c r="L1080"/>
  <c r="M1080"/>
  <c r="H1081"/>
  <c r="I1081"/>
  <c r="J1081"/>
  <c r="K1081"/>
  <c r="L1081"/>
  <c r="M1081"/>
  <c r="H1082"/>
  <c r="I1082"/>
  <c r="J1082"/>
  <c r="K1082"/>
  <c r="L1082"/>
  <c r="M1082"/>
  <c r="H1083"/>
  <c r="I1083"/>
  <c r="J1083"/>
  <c r="K1083"/>
  <c r="L1083"/>
  <c r="M1083"/>
  <c r="H1084"/>
  <c r="I1084"/>
  <c r="J1084"/>
  <c r="K1084"/>
  <c r="L1084"/>
  <c r="M1084"/>
  <c r="H1085"/>
  <c r="I1085"/>
  <c r="J1085"/>
  <c r="K1085"/>
  <c r="L1085"/>
  <c r="M1085"/>
  <c r="H1086"/>
  <c r="I1086"/>
  <c r="J1086"/>
  <c r="K1086"/>
  <c r="L1086"/>
  <c r="M1086"/>
  <c r="H1087"/>
  <c r="I1087"/>
  <c r="J1087"/>
  <c r="K1087"/>
  <c r="L1087"/>
  <c r="M1087"/>
  <c r="H1088"/>
  <c r="I1088"/>
  <c r="J1088"/>
  <c r="K1088"/>
  <c r="L1088"/>
  <c r="M1088"/>
  <c r="H1089"/>
  <c r="I1089"/>
  <c r="J1089"/>
  <c r="K1089"/>
  <c r="L1089"/>
  <c r="M1089"/>
  <c r="H1090"/>
  <c r="I1090"/>
  <c r="J1090"/>
  <c r="K1090"/>
  <c r="L1090"/>
  <c r="M1090"/>
  <c r="H1091"/>
  <c r="I1091"/>
  <c r="J1091"/>
  <c r="K1091"/>
  <c r="L1091"/>
  <c r="M1091"/>
  <c r="H1092"/>
  <c r="I1092"/>
  <c r="J1092"/>
  <c r="K1092"/>
  <c r="L1092"/>
  <c r="M1092"/>
  <c r="H1093"/>
  <c r="I1093"/>
  <c r="J1093"/>
  <c r="K1093"/>
  <c r="L1093"/>
  <c r="M1093"/>
  <c r="H1094"/>
  <c r="I1094"/>
  <c r="J1094"/>
  <c r="K1094"/>
  <c r="L1094"/>
  <c r="M1094"/>
  <c r="H1095"/>
  <c r="I1095"/>
  <c r="J1095"/>
  <c r="K1095"/>
  <c r="L1095"/>
  <c r="M1095"/>
  <c r="H1096"/>
  <c r="I1096"/>
  <c r="J1096"/>
  <c r="K1096"/>
  <c r="L1096"/>
  <c r="M1096"/>
  <c r="H1097"/>
  <c r="I1097"/>
  <c r="J1097"/>
  <c r="K1097"/>
  <c r="L1097"/>
  <c r="M1097"/>
  <c r="H1098"/>
  <c r="I1098"/>
  <c r="J1098"/>
  <c r="K1098"/>
  <c r="L1098"/>
  <c r="M1098"/>
  <c r="H1099"/>
  <c r="I1099"/>
  <c r="J1099"/>
  <c r="K1099"/>
  <c r="L1099"/>
  <c r="M1099"/>
  <c r="H1100"/>
  <c r="I1100"/>
  <c r="J1100"/>
  <c r="K1100"/>
  <c r="L1100"/>
  <c r="M1100"/>
  <c r="H1101"/>
  <c r="I1101"/>
  <c r="J1101"/>
  <c r="K1101"/>
  <c r="L1101"/>
  <c r="M1101"/>
  <c r="H1102"/>
  <c r="I1102"/>
  <c r="J1102"/>
  <c r="K1102"/>
  <c r="L1102"/>
  <c r="M1102"/>
  <c r="H1103"/>
  <c r="I1103"/>
  <c r="J1103"/>
  <c r="K1103"/>
  <c r="L1103"/>
  <c r="M1103"/>
  <c r="H1104"/>
  <c r="I1104"/>
  <c r="J1104"/>
  <c r="K1104"/>
  <c r="L1104"/>
  <c r="M1104"/>
  <c r="H1105"/>
  <c r="I1105"/>
  <c r="J1105"/>
  <c r="K1105"/>
  <c r="L1105"/>
  <c r="M1105"/>
  <c r="H1106"/>
  <c r="I1106"/>
  <c r="J1106"/>
  <c r="K1106"/>
  <c r="L1106"/>
  <c r="M1106"/>
  <c r="H1107"/>
  <c r="I1107"/>
  <c r="J1107"/>
  <c r="K1107"/>
  <c r="L1107"/>
  <c r="M1107"/>
  <c r="H1108"/>
  <c r="I1108"/>
  <c r="J1108"/>
  <c r="K1108"/>
  <c r="L1108"/>
  <c r="M1108"/>
  <c r="H1109"/>
  <c r="I1109"/>
  <c r="J1109"/>
  <c r="K1109"/>
  <c r="L1109"/>
  <c r="M1109"/>
  <c r="H1110"/>
  <c r="I1110"/>
  <c r="J1110"/>
  <c r="K1110"/>
  <c r="L1110"/>
  <c r="M1110"/>
  <c r="H1111"/>
  <c r="I1111"/>
  <c r="J1111"/>
  <c r="K1111"/>
  <c r="L1111"/>
  <c r="M1111"/>
  <c r="H1112"/>
  <c r="I1112"/>
  <c r="J1112"/>
  <c r="K1112"/>
  <c r="L1112"/>
  <c r="M1112"/>
  <c r="H1113"/>
  <c r="I1113"/>
  <c r="J1113"/>
  <c r="K1113"/>
  <c r="L1113"/>
  <c r="M1113"/>
  <c r="H1114"/>
  <c r="I1114"/>
  <c r="J1114"/>
  <c r="K1114"/>
  <c r="L1114"/>
  <c r="M1114"/>
  <c r="H1115"/>
  <c r="I1115"/>
  <c r="J1115"/>
  <c r="K1115"/>
  <c r="L1115"/>
  <c r="M1115"/>
  <c r="H1116"/>
  <c r="I1116"/>
  <c r="J1116"/>
  <c r="K1116"/>
  <c r="L1116"/>
  <c r="M1116"/>
  <c r="H1117"/>
  <c r="I1117"/>
  <c r="J1117"/>
  <c r="K1117"/>
  <c r="L1117"/>
  <c r="M1117"/>
  <c r="H1118"/>
  <c r="I1118"/>
  <c r="J1118"/>
  <c r="K1118"/>
  <c r="L1118"/>
  <c r="M1118"/>
  <c r="H1119"/>
  <c r="I1119"/>
  <c r="J1119"/>
  <c r="K1119"/>
  <c r="L1119"/>
  <c r="M1119"/>
  <c r="H1120"/>
  <c r="I1120"/>
  <c r="J1120"/>
  <c r="K1120"/>
  <c r="L1120"/>
  <c r="M1120"/>
  <c r="H1121"/>
  <c r="I1121"/>
  <c r="J1121"/>
  <c r="K1121"/>
  <c r="L1121"/>
  <c r="M1121"/>
  <c r="H1122"/>
  <c r="I1122"/>
  <c r="J1122"/>
  <c r="K1122"/>
  <c r="L1122"/>
  <c r="M1122"/>
  <c r="H1123"/>
  <c r="I1123"/>
  <c r="J1123"/>
  <c r="K1123"/>
  <c r="L1123"/>
  <c r="M1123"/>
  <c r="H1124"/>
  <c r="I1124"/>
  <c r="J1124"/>
  <c r="K1124"/>
  <c r="L1124"/>
  <c r="M1124"/>
  <c r="H1125"/>
  <c r="I1125"/>
  <c r="J1125"/>
  <c r="K1125"/>
  <c r="L1125"/>
  <c r="M1125"/>
  <c r="H1126"/>
  <c r="I1126"/>
  <c r="J1126"/>
  <c r="K1126"/>
  <c r="L1126"/>
  <c r="M1126"/>
  <c r="H1127"/>
  <c r="I1127"/>
  <c r="J1127"/>
  <c r="K1127"/>
  <c r="L1127"/>
  <c r="M1127"/>
  <c r="H1128"/>
  <c r="I1128"/>
  <c r="J1128"/>
  <c r="K1128"/>
  <c r="L1128"/>
  <c r="M1128"/>
  <c r="H1129"/>
  <c r="I1129"/>
  <c r="J1129"/>
  <c r="K1129"/>
  <c r="L1129"/>
  <c r="M1129"/>
  <c r="H1130"/>
  <c r="I1130"/>
  <c r="J1130"/>
  <c r="K1130"/>
  <c r="L1130"/>
  <c r="M1130"/>
  <c r="H1131"/>
  <c r="I1131"/>
  <c r="J1131"/>
  <c r="K1131"/>
  <c r="L1131"/>
  <c r="M1131"/>
  <c r="H1132"/>
  <c r="I1132"/>
  <c r="J1132"/>
  <c r="K1132"/>
  <c r="L1132"/>
  <c r="M1132"/>
  <c r="H1133"/>
  <c r="I1133"/>
  <c r="J1133"/>
  <c r="K1133"/>
  <c r="L1133"/>
  <c r="M1133"/>
  <c r="H1134"/>
  <c r="I1134"/>
  <c r="J1134"/>
  <c r="K1134"/>
  <c r="L1134"/>
  <c r="M1134"/>
  <c r="H1135"/>
  <c r="I1135"/>
  <c r="J1135"/>
  <c r="K1135"/>
  <c r="L1135"/>
  <c r="M1135"/>
  <c r="H1136"/>
  <c r="I1136"/>
  <c r="J1136"/>
  <c r="K1136"/>
  <c r="L1136"/>
  <c r="M1136"/>
  <c r="H1137"/>
  <c r="I1137"/>
  <c r="J1137"/>
  <c r="K1137"/>
  <c r="L1137"/>
  <c r="M1137"/>
  <c r="H1138"/>
  <c r="I1138"/>
  <c r="J1138"/>
  <c r="K1138"/>
  <c r="L1138"/>
  <c r="M1138"/>
  <c r="H1139"/>
  <c r="I1139"/>
  <c r="J1139"/>
  <c r="K1139"/>
  <c r="L1139"/>
  <c r="M1139"/>
  <c r="H1140"/>
  <c r="I1140"/>
  <c r="J1140"/>
  <c r="K1140"/>
  <c r="L1140"/>
  <c r="M1140"/>
  <c r="H1141"/>
  <c r="I1141"/>
  <c r="J1141"/>
  <c r="K1141"/>
  <c r="L1141"/>
  <c r="M1141"/>
  <c r="H1142"/>
  <c r="I1142"/>
  <c r="J1142"/>
  <c r="K1142"/>
  <c r="L1142"/>
  <c r="M1142"/>
  <c r="H1143"/>
  <c r="I1143"/>
  <c r="J1143"/>
  <c r="K1143"/>
  <c r="L1143"/>
  <c r="M1143"/>
  <c r="H1144"/>
  <c r="I1144"/>
  <c r="J1144"/>
  <c r="K1144"/>
  <c r="L1144"/>
  <c r="M1144"/>
  <c r="H1145"/>
  <c r="I1145"/>
  <c r="J1145"/>
  <c r="K1145"/>
  <c r="L1145"/>
  <c r="M1145"/>
  <c r="H1146"/>
  <c r="I1146"/>
  <c r="J1146"/>
  <c r="K1146"/>
  <c r="L1146"/>
  <c r="M1146"/>
  <c r="H1147"/>
  <c r="I1147"/>
  <c r="J1147"/>
  <c r="K1147"/>
  <c r="L1147"/>
  <c r="M1147"/>
  <c r="H1148"/>
  <c r="I1148"/>
  <c r="J1148"/>
  <c r="K1148"/>
  <c r="L1148"/>
  <c r="M1148"/>
  <c r="H1149"/>
  <c r="I1149"/>
  <c r="J1149"/>
  <c r="K1149"/>
  <c r="L1149"/>
  <c r="M1149"/>
  <c r="H1150"/>
  <c r="I1150"/>
  <c r="J1150"/>
  <c r="K1150"/>
  <c r="L1150"/>
  <c r="M1150"/>
  <c r="H1151"/>
  <c r="I1151"/>
  <c r="J1151"/>
  <c r="K1151"/>
  <c r="L1151"/>
  <c r="M1151"/>
  <c r="H1152"/>
  <c r="I1152"/>
  <c r="J1152"/>
  <c r="K1152"/>
  <c r="L1152"/>
  <c r="M1152"/>
  <c r="H1153"/>
  <c r="I1153"/>
  <c r="J1153"/>
  <c r="K1153"/>
  <c r="L1153"/>
  <c r="M1153"/>
  <c r="H1154"/>
  <c r="I1154"/>
  <c r="J1154"/>
  <c r="K1154"/>
  <c r="L1154"/>
  <c r="M1154"/>
  <c r="H1155"/>
  <c r="I1155"/>
  <c r="J1155"/>
  <c r="K1155"/>
  <c r="L1155"/>
  <c r="M1155"/>
  <c r="H1156"/>
  <c r="I1156"/>
  <c r="J1156"/>
  <c r="K1156"/>
  <c r="L1156"/>
  <c r="M1156"/>
  <c r="H1157"/>
  <c r="I1157"/>
  <c r="J1157"/>
  <c r="K1157"/>
  <c r="L1157"/>
  <c r="M1157"/>
  <c r="H1158"/>
  <c r="I1158"/>
  <c r="J1158"/>
  <c r="K1158"/>
  <c r="L1158"/>
  <c r="M1158"/>
  <c r="H1159"/>
  <c r="I1159"/>
  <c r="J1159"/>
  <c r="K1159"/>
  <c r="L1159"/>
  <c r="M1159"/>
  <c r="H1160"/>
  <c r="I1160"/>
  <c r="J1160"/>
  <c r="K1160"/>
  <c r="L1160"/>
  <c r="M1160"/>
  <c r="H1161"/>
  <c r="I1161"/>
  <c r="J1161"/>
  <c r="K1161"/>
  <c r="L1161"/>
  <c r="M1161"/>
  <c r="H1162"/>
  <c r="I1162"/>
  <c r="J1162"/>
  <c r="K1162"/>
  <c r="L1162"/>
  <c r="M1162"/>
  <c r="H1163"/>
  <c r="I1163"/>
  <c r="J1163"/>
  <c r="K1163"/>
  <c r="L1163"/>
  <c r="M1163"/>
  <c r="H1164"/>
  <c r="I1164"/>
  <c r="J1164"/>
  <c r="K1164"/>
  <c r="L1164"/>
  <c r="M1164"/>
  <c r="H1165"/>
  <c r="I1165"/>
  <c r="J1165"/>
  <c r="K1165"/>
  <c r="L1165"/>
  <c r="M1165"/>
  <c r="H1166"/>
  <c r="I1166"/>
  <c r="J1166"/>
  <c r="K1166"/>
  <c r="L1166"/>
  <c r="M1166"/>
  <c r="H1167"/>
  <c r="I1167"/>
  <c r="J1167"/>
  <c r="K1167"/>
  <c r="L1167"/>
  <c r="M1167"/>
  <c r="H1168"/>
  <c r="I1168"/>
  <c r="J1168"/>
  <c r="K1168"/>
  <c r="L1168"/>
  <c r="M1168"/>
  <c r="H1169"/>
  <c r="I1169"/>
  <c r="J1169"/>
  <c r="K1169"/>
  <c r="L1169"/>
  <c r="M1169"/>
  <c r="H1170"/>
  <c r="I1170"/>
  <c r="J1170"/>
  <c r="K1170"/>
  <c r="L1170"/>
  <c r="M1170"/>
  <c r="H1171"/>
  <c r="I1171"/>
  <c r="J1171"/>
  <c r="K1171"/>
  <c r="L1171"/>
  <c r="M1171"/>
  <c r="H1172"/>
  <c r="I1172"/>
  <c r="J1172"/>
  <c r="K1172"/>
  <c r="L1172"/>
  <c r="M1172"/>
  <c r="H1173"/>
  <c r="I1173"/>
  <c r="J1173"/>
  <c r="K1173"/>
  <c r="L1173"/>
  <c r="M1173"/>
  <c r="H1174"/>
  <c r="I1174"/>
  <c r="J1174"/>
  <c r="K1174"/>
  <c r="L1174"/>
  <c r="M1174"/>
  <c r="H1175"/>
  <c r="I1175"/>
  <c r="J1175"/>
  <c r="K1175"/>
  <c r="L1175"/>
  <c r="M1175"/>
  <c r="H1176"/>
  <c r="I1176"/>
  <c r="J1176"/>
  <c r="K1176"/>
  <c r="L1176"/>
  <c r="M1176"/>
  <c r="H1177"/>
  <c r="I1177"/>
  <c r="J1177"/>
  <c r="K1177"/>
  <c r="L1177"/>
  <c r="M1177"/>
  <c r="H1178"/>
  <c r="I1178"/>
  <c r="J1178"/>
  <c r="K1178"/>
  <c r="L1178"/>
  <c r="M1178"/>
  <c r="H1179"/>
  <c r="I1179"/>
  <c r="J1179"/>
  <c r="K1179"/>
  <c r="L1179"/>
  <c r="M1179"/>
  <c r="H1180"/>
  <c r="I1180"/>
  <c r="J1180"/>
  <c r="K1180"/>
  <c r="L1180"/>
  <c r="M1180"/>
  <c r="H1181"/>
  <c r="I1181"/>
  <c r="J1181"/>
  <c r="K1181"/>
  <c r="L1181"/>
  <c r="M1181"/>
  <c r="H1182"/>
  <c r="I1182"/>
  <c r="J1182"/>
  <c r="K1182"/>
  <c r="L1182"/>
  <c r="M1182"/>
  <c r="H1183"/>
  <c r="I1183"/>
  <c r="J1183"/>
  <c r="K1183"/>
  <c r="L1183"/>
  <c r="M1183"/>
  <c r="H1184"/>
  <c r="I1184"/>
  <c r="J1184"/>
  <c r="K1184"/>
  <c r="L1184"/>
  <c r="M1184"/>
  <c r="H1185"/>
  <c r="I1185"/>
  <c r="J1185"/>
  <c r="K1185"/>
  <c r="L1185"/>
  <c r="M1185"/>
  <c r="H1186"/>
  <c r="I1186"/>
  <c r="J1186"/>
  <c r="K1186"/>
  <c r="L1186"/>
  <c r="M1186"/>
  <c r="H1187"/>
  <c r="I1187"/>
  <c r="J1187"/>
  <c r="K1187"/>
  <c r="L1187"/>
  <c r="M1187"/>
  <c r="H1188"/>
  <c r="I1188"/>
  <c r="J1188"/>
  <c r="K1188"/>
  <c r="L1188"/>
  <c r="M1188"/>
  <c r="H1189"/>
  <c r="I1189"/>
  <c r="J1189"/>
  <c r="K1189"/>
  <c r="L1189"/>
  <c r="M1189"/>
  <c r="H1190"/>
  <c r="I1190"/>
  <c r="J1190"/>
  <c r="K1190"/>
  <c r="L1190"/>
  <c r="M1190"/>
  <c r="H1191"/>
  <c r="I1191"/>
  <c r="J1191"/>
  <c r="K1191"/>
  <c r="L1191"/>
  <c r="M1191"/>
  <c r="H1192"/>
  <c r="I1192"/>
  <c r="J1192"/>
  <c r="K1192"/>
  <c r="L1192"/>
  <c r="M1192"/>
  <c r="H1193"/>
  <c r="I1193"/>
  <c r="J1193"/>
  <c r="K1193"/>
  <c r="L1193"/>
  <c r="M1193"/>
  <c r="H1194"/>
  <c r="I1194"/>
  <c r="J1194"/>
  <c r="K1194"/>
  <c r="L1194"/>
  <c r="M1194"/>
  <c r="H1195"/>
  <c r="I1195"/>
  <c r="J1195"/>
  <c r="K1195"/>
  <c r="L1195"/>
  <c r="M1195"/>
  <c r="H1196"/>
  <c r="I1196"/>
  <c r="J1196"/>
  <c r="K1196"/>
  <c r="L1196"/>
  <c r="M1196"/>
  <c r="H1197"/>
  <c r="I1197"/>
  <c r="J1197"/>
  <c r="K1197"/>
  <c r="L1197"/>
  <c r="M1197"/>
  <c r="H1198"/>
  <c r="I1198"/>
  <c r="J1198"/>
  <c r="K1198"/>
  <c r="L1198"/>
  <c r="M1198"/>
  <c r="H1199"/>
  <c r="I1199"/>
  <c r="J1199"/>
  <c r="K1199"/>
  <c r="L1199"/>
  <c r="M1199"/>
  <c r="H1200"/>
  <c r="I1200"/>
  <c r="J1200"/>
  <c r="K1200"/>
  <c r="L1200"/>
  <c r="M1200"/>
  <c r="H1201"/>
  <c r="I1201"/>
  <c r="J1201"/>
  <c r="K1201"/>
  <c r="L1201"/>
  <c r="M1201"/>
  <c r="H1202"/>
  <c r="I1202"/>
  <c r="J1202"/>
  <c r="K1202"/>
  <c r="L1202"/>
  <c r="M1202"/>
  <c r="H1203"/>
  <c r="I1203"/>
  <c r="J1203"/>
  <c r="K1203"/>
  <c r="L1203"/>
  <c r="M1203"/>
  <c r="H1204"/>
  <c r="I1204"/>
  <c r="J1204"/>
  <c r="K1204"/>
  <c r="L1204"/>
  <c r="M1204"/>
  <c r="H1205"/>
  <c r="I1205"/>
  <c r="J1205"/>
  <c r="K1205"/>
  <c r="L1205"/>
  <c r="M1205"/>
  <c r="H1206"/>
  <c r="I1206"/>
  <c r="J1206"/>
  <c r="K1206"/>
  <c r="L1206"/>
  <c r="M1206"/>
  <c r="H1207"/>
  <c r="I1207"/>
  <c r="J1207"/>
  <c r="K1207"/>
  <c r="L1207"/>
  <c r="M1207"/>
  <c r="H1208"/>
  <c r="I1208"/>
  <c r="J1208"/>
  <c r="K1208"/>
  <c r="L1208"/>
  <c r="M1208"/>
  <c r="H1209"/>
  <c r="I1209"/>
  <c r="J1209"/>
  <c r="K1209"/>
  <c r="L1209"/>
  <c r="M1209"/>
  <c r="H1210"/>
  <c r="I1210"/>
  <c r="J1210"/>
  <c r="K1210"/>
  <c r="L1210"/>
  <c r="M1210"/>
  <c r="H1211"/>
  <c r="I1211"/>
  <c r="J1211"/>
  <c r="K1211"/>
  <c r="L1211"/>
  <c r="M1211"/>
  <c r="H1212"/>
  <c r="I1212"/>
  <c r="J1212"/>
  <c r="K1212"/>
  <c r="L1212"/>
  <c r="M1212"/>
  <c r="H1213"/>
  <c r="I1213"/>
  <c r="J1213"/>
  <c r="K1213"/>
  <c r="L1213"/>
  <c r="M1213"/>
  <c r="H1214"/>
  <c r="I1214"/>
  <c r="J1214"/>
  <c r="K1214"/>
  <c r="L1214"/>
  <c r="M1214"/>
  <c r="H1215"/>
  <c r="I1215"/>
  <c r="J1215"/>
  <c r="K1215"/>
  <c r="L1215"/>
  <c r="M1215"/>
  <c r="H1216"/>
  <c r="I1216"/>
  <c r="J1216"/>
  <c r="K1216"/>
  <c r="L1216"/>
  <c r="M1216"/>
  <c r="H1217"/>
  <c r="I1217"/>
  <c r="J1217"/>
  <c r="K1217"/>
  <c r="L1217"/>
  <c r="M1217"/>
  <c r="H1218"/>
  <c r="I1218"/>
  <c r="J1218"/>
  <c r="K1218"/>
  <c r="L1218"/>
  <c r="M1218"/>
  <c r="H1219"/>
  <c r="I1219"/>
  <c r="J1219"/>
  <c r="K1219"/>
  <c r="L1219"/>
  <c r="M1219"/>
  <c r="H1220"/>
  <c r="I1220"/>
  <c r="J1220"/>
  <c r="K1220"/>
  <c r="L1220"/>
  <c r="M1220"/>
  <c r="H1221"/>
  <c r="I1221"/>
  <c r="J1221"/>
  <c r="K1221"/>
  <c r="L1221"/>
  <c r="M1221"/>
  <c r="H1222"/>
  <c r="I1222"/>
  <c r="J1222"/>
  <c r="K1222"/>
  <c r="L1222"/>
  <c r="M1222"/>
  <c r="H1223"/>
  <c r="I1223"/>
  <c r="J1223"/>
  <c r="K1223"/>
  <c r="L1223"/>
  <c r="M1223"/>
  <c r="H1224"/>
  <c r="I1224"/>
  <c r="J1224"/>
  <c r="K1224"/>
  <c r="L1224"/>
  <c r="M1224"/>
  <c r="H1225"/>
  <c r="I1225"/>
  <c r="J1225"/>
  <c r="K1225"/>
  <c r="L1225"/>
  <c r="M1225"/>
  <c r="H1226"/>
  <c r="I1226"/>
  <c r="J1226"/>
  <c r="K1226"/>
  <c r="L1226"/>
  <c r="M1226"/>
  <c r="H1227"/>
  <c r="I1227"/>
  <c r="J1227"/>
  <c r="K1227"/>
  <c r="L1227"/>
  <c r="M1227"/>
  <c r="H1228"/>
  <c r="I1228"/>
  <c r="J1228"/>
  <c r="K1228"/>
  <c r="L1228"/>
  <c r="M1228"/>
  <c r="H1229"/>
  <c r="I1229"/>
  <c r="J1229"/>
  <c r="K1229"/>
  <c r="L1229"/>
  <c r="M1229"/>
  <c r="H1230"/>
  <c r="I1230"/>
  <c r="J1230"/>
  <c r="K1230"/>
  <c r="L1230"/>
  <c r="M1230"/>
  <c r="H1231"/>
  <c r="I1231"/>
  <c r="J1231"/>
  <c r="K1231"/>
  <c r="L1231"/>
  <c r="M1231"/>
  <c r="H1232"/>
  <c r="I1232"/>
  <c r="J1232"/>
  <c r="K1232"/>
  <c r="L1232"/>
  <c r="M1232"/>
  <c r="H1233"/>
  <c r="I1233"/>
  <c r="J1233"/>
  <c r="K1233"/>
  <c r="L1233"/>
  <c r="M1233"/>
  <c r="H1234"/>
  <c r="I1234"/>
  <c r="J1234"/>
  <c r="K1234"/>
  <c r="L1234"/>
  <c r="M1234"/>
  <c r="H1235"/>
  <c r="I1235"/>
  <c r="J1235"/>
  <c r="K1235"/>
  <c r="L1235"/>
  <c r="M1235"/>
  <c r="H1236"/>
  <c r="I1236"/>
  <c r="J1236"/>
  <c r="K1236"/>
  <c r="L1236"/>
  <c r="M1236"/>
  <c r="H1237"/>
  <c r="I1237"/>
  <c r="J1237"/>
  <c r="K1237"/>
  <c r="L1237"/>
  <c r="M1237"/>
  <c r="H1238"/>
  <c r="I1238"/>
  <c r="J1238"/>
  <c r="K1238"/>
  <c r="L1238"/>
  <c r="M1238"/>
  <c r="H1239"/>
  <c r="I1239"/>
  <c r="J1239"/>
  <c r="K1239"/>
  <c r="L1239"/>
  <c r="M1239"/>
  <c r="H1240"/>
  <c r="I1240"/>
  <c r="J1240"/>
  <c r="K1240"/>
  <c r="L1240"/>
  <c r="M1240"/>
  <c r="H1241"/>
  <c r="I1241"/>
  <c r="J1241"/>
  <c r="K1241"/>
  <c r="L1241"/>
  <c r="M1241"/>
  <c r="H1242"/>
  <c r="I1242"/>
  <c r="J1242"/>
  <c r="K1242"/>
  <c r="L1242"/>
  <c r="M1242"/>
  <c r="H1243"/>
  <c r="I1243"/>
  <c r="J1243"/>
  <c r="K1243"/>
  <c r="L1243"/>
  <c r="M1243"/>
  <c r="H1244"/>
  <c r="I1244"/>
  <c r="J1244"/>
  <c r="K1244"/>
  <c r="L1244"/>
  <c r="M1244"/>
  <c r="H1245"/>
  <c r="I1245"/>
  <c r="J1245"/>
  <c r="K1245"/>
  <c r="L1245"/>
  <c r="M1245"/>
  <c r="H1246"/>
  <c r="I1246"/>
  <c r="J1246"/>
  <c r="K1246"/>
  <c r="L1246"/>
  <c r="M1246"/>
  <c r="H1247"/>
  <c r="I1247"/>
  <c r="J1247"/>
  <c r="K1247"/>
  <c r="L1247"/>
  <c r="M1247"/>
  <c r="H1248"/>
  <c r="I1248"/>
  <c r="J1248"/>
  <c r="K1248"/>
  <c r="L1248"/>
  <c r="M1248"/>
  <c r="H1249"/>
  <c r="I1249"/>
  <c r="J1249"/>
  <c r="K1249"/>
  <c r="L1249"/>
  <c r="M1249"/>
  <c r="H1250"/>
  <c r="I1250"/>
  <c r="J1250"/>
  <c r="K1250"/>
  <c r="L1250"/>
  <c r="M1250"/>
  <c r="H1251"/>
  <c r="I1251"/>
  <c r="J1251"/>
  <c r="K1251"/>
  <c r="L1251"/>
  <c r="M1251"/>
  <c r="H1252"/>
  <c r="I1252"/>
  <c r="J1252"/>
  <c r="K1252"/>
  <c r="L1252"/>
  <c r="M1252"/>
  <c r="H1253"/>
  <c r="I1253"/>
  <c r="J1253"/>
  <c r="K1253"/>
  <c r="L1253"/>
  <c r="M1253"/>
  <c r="H1254"/>
  <c r="I1254"/>
  <c r="J1254"/>
  <c r="K1254"/>
  <c r="L1254"/>
  <c r="M1254"/>
  <c r="H1255"/>
  <c r="I1255"/>
  <c r="J1255"/>
  <c r="K1255"/>
  <c r="L1255"/>
  <c r="M1255"/>
  <c r="H1256"/>
  <c r="I1256"/>
  <c r="J1256"/>
  <c r="K1256"/>
  <c r="L1256"/>
  <c r="M1256"/>
  <c r="H1257"/>
  <c r="I1257"/>
  <c r="J1257"/>
  <c r="K1257"/>
  <c r="L1257"/>
  <c r="M1257"/>
  <c r="H1258"/>
  <c r="I1258"/>
  <c r="J1258"/>
  <c r="K1258"/>
  <c r="L1258"/>
  <c r="M1258"/>
  <c r="H1259"/>
  <c r="I1259"/>
  <c r="J1259"/>
  <c r="K1259"/>
  <c r="L1259"/>
  <c r="M1259"/>
  <c r="H1260"/>
  <c r="I1260"/>
  <c r="J1260"/>
  <c r="K1260"/>
  <c r="L1260"/>
  <c r="M1260"/>
  <c r="H1261"/>
  <c r="I1261"/>
  <c r="J1261"/>
  <c r="K1261"/>
  <c r="L1261"/>
  <c r="M1261"/>
  <c r="H1262"/>
  <c r="I1262"/>
  <c r="J1262"/>
  <c r="K1262"/>
  <c r="L1262"/>
  <c r="M1262"/>
  <c r="H1263"/>
  <c r="I1263"/>
  <c r="J1263"/>
  <c r="K1263"/>
  <c r="L1263"/>
  <c r="M1263"/>
  <c r="H1264"/>
  <c r="I1264"/>
  <c r="J1264"/>
  <c r="K1264"/>
  <c r="L1264"/>
  <c r="M1264"/>
  <c r="H1265"/>
  <c r="I1265"/>
  <c r="J1265"/>
  <c r="K1265"/>
  <c r="L1265"/>
  <c r="M1265"/>
  <c r="H1266"/>
  <c r="I1266"/>
  <c r="J1266"/>
  <c r="K1266"/>
  <c r="L1266"/>
  <c r="M1266"/>
  <c r="H1267"/>
  <c r="I1267"/>
  <c r="J1267"/>
  <c r="K1267"/>
  <c r="L1267"/>
  <c r="M1267"/>
  <c r="H1268"/>
  <c r="I1268"/>
  <c r="J1268"/>
  <c r="K1268"/>
  <c r="L1268"/>
  <c r="M1268"/>
  <c r="H1269"/>
  <c r="I1269"/>
  <c r="J1269"/>
  <c r="K1269"/>
  <c r="L1269"/>
  <c r="M1269"/>
  <c r="H1270"/>
  <c r="I1270"/>
  <c r="J1270"/>
  <c r="K1270"/>
  <c r="L1270"/>
  <c r="M1270"/>
  <c r="H1271"/>
  <c r="I1271"/>
  <c r="J1271"/>
  <c r="K1271"/>
  <c r="L1271"/>
  <c r="M1271"/>
  <c r="H1272"/>
  <c r="I1272"/>
  <c r="J1272"/>
  <c r="K1272"/>
  <c r="L1272"/>
  <c r="M1272"/>
  <c r="H1273"/>
  <c r="I1273"/>
  <c r="J1273"/>
  <c r="K1273"/>
  <c r="L1273"/>
  <c r="M1273"/>
  <c r="H1274"/>
  <c r="I1274"/>
  <c r="J1274"/>
  <c r="K1274"/>
  <c r="L1274"/>
  <c r="M1274"/>
  <c r="H1275"/>
  <c r="I1275"/>
  <c r="J1275"/>
  <c r="K1275"/>
  <c r="L1275"/>
  <c r="M1275"/>
  <c r="H1276"/>
  <c r="I1276"/>
  <c r="J1276"/>
  <c r="K1276"/>
  <c r="L1276"/>
  <c r="M1276"/>
  <c r="H1277"/>
  <c r="I1277"/>
  <c r="J1277"/>
  <c r="K1277"/>
  <c r="L1277"/>
  <c r="M1277"/>
  <c r="H1278"/>
  <c r="I1278"/>
  <c r="J1278"/>
  <c r="K1278"/>
  <c r="L1278"/>
  <c r="M1278"/>
  <c r="H1279"/>
  <c r="I1279"/>
  <c r="J1279"/>
  <c r="K1279"/>
  <c r="L1279"/>
  <c r="M1279"/>
  <c r="H1280"/>
  <c r="I1280"/>
  <c r="J1280"/>
  <c r="K1280"/>
  <c r="L1280"/>
  <c r="M1280"/>
  <c r="H1281"/>
  <c r="I1281"/>
  <c r="J1281"/>
  <c r="K1281"/>
  <c r="L1281"/>
  <c r="M1281"/>
  <c r="H1282"/>
  <c r="I1282"/>
  <c r="J1282"/>
  <c r="K1282"/>
  <c r="L1282"/>
  <c r="M1282"/>
  <c r="H1283"/>
  <c r="I1283"/>
  <c r="J1283"/>
  <c r="K1283"/>
  <c r="L1283"/>
  <c r="M1283"/>
  <c r="H1284"/>
  <c r="I1284"/>
  <c r="J1284"/>
  <c r="K1284"/>
  <c r="L1284"/>
  <c r="M1284"/>
  <c r="H1285"/>
  <c r="I1285"/>
  <c r="J1285"/>
  <c r="K1285"/>
  <c r="L1285"/>
  <c r="M1285"/>
  <c r="H1286"/>
  <c r="I1286"/>
  <c r="J1286"/>
  <c r="K1286"/>
  <c r="L1286"/>
  <c r="M1286"/>
  <c r="H1287"/>
  <c r="I1287"/>
  <c r="J1287"/>
  <c r="K1287"/>
  <c r="L1287"/>
  <c r="M1287"/>
  <c r="H1288"/>
  <c r="I1288"/>
  <c r="J1288"/>
  <c r="K1288"/>
  <c r="L1288"/>
  <c r="M1288"/>
  <c r="H1289"/>
  <c r="I1289"/>
  <c r="J1289"/>
  <c r="K1289"/>
  <c r="L1289"/>
  <c r="M1289"/>
  <c r="H1290"/>
  <c r="I1290"/>
  <c r="J1290"/>
  <c r="K1290"/>
  <c r="L1290"/>
  <c r="M1290"/>
  <c r="H1291"/>
  <c r="I1291"/>
  <c r="J1291"/>
  <c r="K1291"/>
  <c r="L1291"/>
  <c r="M1291"/>
  <c r="H1292"/>
  <c r="I1292"/>
  <c r="J1292"/>
  <c r="K1292"/>
  <c r="L1292"/>
  <c r="M1292"/>
  <c r="H1293"/>
  <c r="I1293"/>
  <c r="J1293"/>
  <c r="K1293"/>
  <c r="L1293"/>
  <c r="M1293"/>
  <c r="H1294"/>
  <c r="I1294"/>
  <c r="J1294"/>
  <c r="K1294"/>
  <c r="L1294"/>
  <c r="M1294"/>
  <c r="H1295"/>
  <c r="I1295"/>
  <c r="J1295"/>
  <c r="K1295"/>
  <c r="L1295"/>
  <c r="M1295"/>
  <c r="H1296"/>
  <c r="I1296"/>
  <c r="J1296"/>
  <c r="K1296"/>
  <c r="L1296"/>
  <c r="M1296"/>
  <c r="H1297"/>
  <c r="I1297"/>
  <c r="J1297"/>
  <c r="K1297"/>
  <c r="L1297"/>
  <c r="M1297"/>
  <c r="H1298"/>
  <c r="I1298"/>
  <c r="J1298"/>
  <c r="K1298"/>
  <c r="L1298"/>
  <c r="M1298"/>
  <c r="H1299"/>
  <c r="I1299"/>
  <c r="J1299"/>
  <c r="K1299"/>
  <c r="L1299"/>
  <c r="M1299"/>
  <c r="H1300"/>
  <c r="I1300"/>
  <c r="J1300"/>
  <c r="K1300"/>
  <c r="L1300"/>
  <c r="M1300"/>
  <c r="H1301"/>
  <c r="I1301"/>
  <c r="J1301"/>
  <c r="K1301"/>
  <c r="L1301"/>
  <c r="M1301"/>
  <c r="H1302"/>
  <c r="I1302"/>
  <c r="J1302"/>
  <c r="K1302"/>
  <c r="L1302"/>
  <c r="M1302"/>
  <c r="H1303"/>
  <c r="I1303"/>
  <c r="J1303"/>
  <c r="K1303"/>
  <c r="L1303"/>
  <c r="M1303"/>
  <c r="H1304"/>
  <c r="I1304"/>
  <c r="J1304"/>
  <c r="K1304"/>
  <c r="L1304"/>
  <c r="M1304"/>
  <c r="H1305"/>
  <c r="I1305"/>
  <c r="J1305"/>
  <c r="K1305"/>
  <c r="L1305"/>
  <c r="M1305"/>
  <c r="M6"/>
  <c r="L6"/>
  <c r="K6"/>
  <c r="J6"/>
  <c r="I6"/>
  <c r="H6"/>
  <c r="P11"/>
  <c r="P9"/>
  <c r="Q8" i="1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7"/>
  <c r="K1089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7"/>
  <c r="N10" s="1"/>
  <c r="S30"/>
  <c r="R30"/>
  <c r="Q30"/>
  <c r="P30"/>
  <c r="O30"/>
  <c r="N30"/>
  <c r="S29"/>
  <c r="R29"/>
  <c r="Q29"/>
  <c r="P29"/>
  <c r="O29"/>
  <c r="N29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N7" s="1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N5" l="1"/>
</calcChain>
</file>

<file path=xl/sharedStrings.xml><?xml version="1.0" encoding="utf-8"?>
<sst xmlns="http://schemas.openxmlformats.org/spreadsheetml/2006/main" count="106" uniqueCount="54">
  <si>
    <t>Title</t>
  </si>
  <si>
    <t>OC force</t>
  </si>
  <si>
    <t>OC moment</t>
  </si>
  <si>
    <t>Axis</t>
  </si>
  <si>
    <t>XL</t>
  </si>
  <si>
    <t>YL</t>
  </si>
  <si>
    <t>ZL</t>
  </si>
  <si>
    <t>Filter</t>
  </si>
  <si>
    <t>CFC1000</t>
  </si>
  <si>
    <t>CFC600</t>
  </si>
  <si>
    <t>Units</t>
  </si>
  <si>
    <t>NWT</t>
  </si>
  <si>
    <t>NWM</t>
  </si>
  <si>
    <t>Plot ID</t>
  </si>
  <si>
    <t>FNSC109_Plot_019</t>
  </si>
  <si>
    <t>FNSC109_Plot_020</t>
  </si>
  <si>
    <t>FNSC109_Plot_021</t>
  </si>
  <si>
    <t>FNSC109_Plot_022</t>
  </si>
  <si>
    <t>FNSC109_Plot_023</t>
  </si>
  <si>
    <t>FNSC109_Plot_024</t>
  </si>
  <si>
    <t>Time (ms)</t>
  </si>
  <si>
    <t>kg</t>
  </si>
  <si>
    <t>lb</t>
  </si>
  <si>
    <t>MANIC</t>
  </si>
  <si>
    <t>time of max</t>
  </si>
  <si>
    <t>FxyzMyz</t>
  </si>
  <si>
    <t>peak MANIC</t>
  </si>
  <si>
    <t>Peak FxyzMyz</t>
  </si>
  <si>
    <t>Used 136lb intercepts</t>
  </si>
  <si>
    <t>max</t>
  </si>
  <si>
    <t>headstrike at 104ms</t>
  </si>
  <si>
    <t>Fx</t>
  </si>
  <si>
    <t>Fy</t>
  </si>
  <si>
    <t>Fz</t>
  </si>
  <si>
    <t>Mx</t>
  </si>
  <si>
    <t>My</t>
  </si>
  <si>
    <t>Mz</t>
  </si>
  <si>
    <t>min</t>
  </si>
  <si>
    <t>peak</t>
  </si>
  <si>
    <t>Nij</t>
  </si>
  <si>
    <t>time of max Nij</t>
  </si>
  <si>
    <t>max Nij</t>
  </si>
  <si>
    <t>MANIC(Gy)</t>
  </si>
  <si>
    <t>med crit vals</t>
  </si>
  <si>
    <t>w/ 136lb crit vals</t>
  </si>
  <si>
    <t>peak manic(gy) w med crit vals</t>
  </si>
  <si>
    <t>FNSC109 (1.99 / AIS 5)</t>
  </si>
  <si>
    <t>=SQRT(($B7/2322)^2+($C7/2322)^2+($D7/(IF($D7&lt;0,5146.59,5684.83)))^2+($E7/103)^2+($F7/(IF($F7&lt;0,103,236.58)))^2+($G7/103)^2)</t>
  </si>
  <si>
    <t>X/Xcrit</t>
  </si>
  <si>
    <t>Y/Ycrit</t>
  </si>
  <si>
    <t>Z/Zcrit</t>
  </si>
  <si>
    <t>Mx/Mxcrit</t>
  </si>
  <si>
    <t>My/Mycrit</t>
  </si>
  <si>
    <t>Mz/Mzcrit</t>
  </si>
</sst>
</file>

<file path=xl/styles.xml><?xml version="1.0" encoding="utf-8"?>
<styleSheet xmlns="http://schemas.openxmlformats.org/spreadsheetml/2006/main">
  <numFmts count="1">
    <numFmt numFmtId="164" formatCode="#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quotePrefix="1"/>
    <xf numFmtId="0" fontId="19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FNSC109_TDAS_Data!$A$1:$A$1306</c:f>
              <c:strCache>
                <c:ptCount val="1306"/>
                <c:pt idx="0">
                  <c:v>Title</c:v>
                </c:pt>
                <c:pt idx="1">
                  <c:v>Axis</c:v>
                </c:pt>
                <c:pt idx="2">
                  <c:v>Filter</c:v>
                </c:pt>
                <c:pt idx="3">
                  <c:v>Units</c:v>
                </c:pt>
                <c:pt idx="4">
                  <c:v>Plot ID</c:v>
                </c:pt>
                <c:pt idx="5">
                  <c:v>Time (ms)</c:v>
                </c:pt>
                <c:pt idx="6">
                  <c:v>0.08</c:v>
                </c:pt>
                <c:pt idx="7">
                  <c:v>0.16</c:v>
                </c:pt>
                <c:pt idx="8">
                  <c:v>0.24</c:v>
                </c:pt>
                <c:pt idx="9">
                  <c:v>0.32</c:v>
                </c:pt>
                <c:pt idx="10">
                  <c:v>0.4</c:v>
                </c:pt>
                <c:pt idx="11">
                  <c:v>0.48</c:v>
                </c:pt>
                <c:pt idx="12">
                  <c:v>0.56</c:v>
                </c:pt>
                <c:pt idx="13">
                  <c:v>0.64</c:v>
                </c:pt>
                <c:pt idx="14">
                  <c:v>0.72</c:v>
                </c:pt>
                <c:pt idx="15">
                  <c:v>0.8</c:v>
                </c:pt>
                <c:pt idx="16">
                  <c:v>0.88</c:v>
                </c:pt>
                <c:pt idx="17">
                  <c:v>0.96</c:v>
                </c:pt>
                <c:pt idx="18">
                  <c:v>1.04</c:v>
                </c:pt>
                <c:pt idx="19">
                  <c:v>1.12</c:v>
                </c:pt>
                <c:pt idx="20">
                  <c:v>1.2</c:v>
                </c:pt>
                <c:pt idx="21">
                  <c:v>1.28</c:v>
                </c:pt>
                <c:pt idx="22">
                  <c:v>1.36</c:v>
                </c:pt>
                <c:pt idx="23">
                  <c:v>1.44</c:v>
                </c:pt>
                <c:pt idx="24">
                  <c:v>1.52</c:v>
                </c:pt>
                <c:pt idx="25">
                  <c:v>1.6</c:v>
                </c:pt>
                <c:pt idx="26">
                  <c:v>1.68</c:v>
                </c:pt>
                <c:pt idx="27">
                  <c:v>1.76</c:v>
                </c:pt>
                <c:pt idx="28">
                  <c:v>1.84</c:v>
                </c:pt>
                <c:pt idx="29">
                  <c:v>1.92</c:v>
                </c:pt>
                <c:pt idx="30">
                  <c:v>2</c:v>
                </c:pt>
                <c:pt idx="31">
                  <c:v>2.08</c:v>
                </c:pt>
                <c:pt idx="32">
                  <c:v>2.16</c:v>
                </c:pt>
                <c:pt idx="33">
                  <c:v>2.24</c:v>
                </c:pt>
                <c:pt idx="34">
                  <c:v>2.32</c:v>
                </c:pt>
                <c:pt idx="35">
                  <c:v>2.4</c:v>
                </c:pt>
                <c:pt idx="36">
                  <c:v>2.48</c:v>
                </c:pt>
                <c:pt idx="37">
                  <c:v>2.56</c:v>
                </c:pt>
                <c:pt idx="38">
                  <c:v>2.64</c:v>
                </c:pt>
                <c:pt idx="39">
                  <c:v>2.72</c:v>
                </c:pt>
                <c:pt idx="40">
                  <c:v>2.8</c:v>
                </c:pt>
                <c:pt idx="41">
                  <c:v>2.88</c:v>
                </c:pt>
                <c:pt idx="42">
                  <c:v>2.96</c:v>
                </c:pt>
                <c:pt idx="43">
                  <c:v>3.04</c:v>
                </c:pt>
                <c:pt idx="44">
                  <c:v>3.12</c:v>
                </c:pt>
                <c:pt idx="45">
                  <c:v>3.2</c:v>
                </c:pt>
                <c:pt idx="46">
                  <c:v>3.28</c:v>
                </c:pt>
                <c:pt idx="47">
                  <c:v>3.36</c:v>
                </c:pt>
                <c:pt idx="48">
                  <c:v>3.44</c:v>
                </c:pt>
                <c:pt idx="49">
                  <c:v>3.52</c:v>
                </c:pt>
                <c:pt idx="50">
                  <c:v>3.6</c:v>
                </c:pt>
                <c:pt idx="51">
                  <c:v>3.68</c:v>
                </c:pt>
                <c:pt idx="52">
                  <c:v>3.76</c:v>
                </c:pt>
                <c:pt idx="53">
                  <c:v>3.84</c:v>
                </c:pt>
                <c:pt idx="54">
                  <c:v>3.92</c:v>
                </c:pt>
                <c:pt idx="55">
                  <c:v>4</c:v>
                </c:pt>
                <c:pt idx="56">
                  <c:v>4.08</c:v>
                </c:pt>
                <c:pt idx="57">
                  <c:v>4.16</c:v>
                </c:pt>
                <c:pt idx="58">
                  <c:v>4.24</c:v>
                </c:pt>
                <c:pt idx="59">
                  <c:v>4.32</c:v>
                </c:pt>
                <c:pt idx="60">
                  <c:v>4.4</c:v>
                </c:pt>
                <c:pt idx="61">
                  <c:v>4.48</c:v>
                </c:pt>
                <c:pt idx="62">
                  <c:v>4.56</c:v>
                </c:pt>
                <c:pt idx="63">
                  <c:v>4.64</c:v>
                </c:pt>
                <c:pt idx="64">
                  <c:v>4.72</c:v>
                </c:pt>
                <c:pt idx="65">
                  <c:v>4.8</c:v>
                </c:pt>
                <c:pt idx="66">
                  <c:v>4.88</c:v>
                </c:pt>
                <c:pt idx="67">
                  <c:v>4.96</c:v>
                </c:pt>
                <c:pt idx="68">
                  <c:v>5.04</c:v>
                </c:pt>
                <c:pt idx="69">
                  <c:v>5.12</c:v>
                </c:pt>
                <c:pt idx="70">
                  <c:v>5.2</c:v>
                </c:pt>
                <c:pt idx="71">
                  <c:v>5.28</c:v>
                </c:pt>
                <c:pt idx="72">
                  <c:v>5.36</c:v>
                </c:pt>
                <c:pt idx="73">
                  <c:v>5.44</c:v>
                </c:pt>
                <c:pt idx="74">
                  <c:v>5.52</c:v>
                </c:pt>
                <c:pt idx="75">
                  <c:v>5.6</c:v>
                </c:pt>
                <c:pt idx="76">
                  <c:v>5.68</c:v>
                </c:pt>
                <c:pt idx="77">
                  <c:v>5.76</c:v>
                </c:pt>
                <c:pt idx="78">
                  <c:v>5.84</c:v>
                </c:pt>
                <c:pt idx="79">
                  <c:v>5.92</c:v>
                </c:pt>
                <c:pt idx="80">
                  <c:v>6</c:v>
                </c:pt>
                <c:pt idx="81">
                  <c:v>6.08</c:v>
                </c:pt>
                <c:pt idx="82">
                  <c:v>6.16</c:v>
                </c:pt>
                <c:pt idx="83">
                  <c:v>6.24</c:v>
                </c:pt>
                <c:pt idx="84">
                  <c:v>6.32</c:v>
                </c:pt>
                <c:pt idx="85">
                  <c:v>6.4</c:v>
                </c:pt>
                <c:pt idx="86">
                  <c:v>6.48</c:v>
                </c:pt>
                <c:pt idx="87">
                  <c:v>6.56</c:v>
                </c:pt>
                <c:pt idx="88">
                  <c:v>6.64</c:v>
                </c:pt>
                <c:pt idx="89">
                  <c:v>6.72</c:v>
                </c:pt>
                <c:pt idx="90">
                  <c:v>6.8</c:v>
                </c:pt>
                <c:pt idx="91">
                  <c:v>6.88</c:v>
                </c:pt>
                <c:pt idx="92">
                  <c:v>6.96</c:v>
                </c:pt>
                <c:pt idx="93">
                  <c:v>7.04</c:v>
                </c:pt>
                <c:pt idx="94">
                  <c:v>7.12</c:v>
                </c:pt>
                <c:pt idx="95">
                  <c:v>7.2</c:v>
                </c:pt>
                <c:pt idx="96">
                  <c:v>7.28</c:v>
                </c:pt>
                <c:pt idx="97">
                  <c:v>7.36</c:v>
                </c:pt>
                <c:pt idx="98">
                  <c:v>7.44</c:v>
                </c:pt>
                <c:pt idx="99">
                  <c:v>7.52</c:v>
                </c:pt>
                <c:pt idx="100">
                  <c:v>7.6</c:v>
                </c:pt>
                <c:pt idx="101">
                  <c:v>7.68</c:v>
                </c:pt>
                <c:pt idx="102">
                  <c:v>7.76</c:v>
                </c:pt>
                <c:pt idx="103">
                  <c:v>7.84</c:v>
                </c:pt>
                <c:pt idx="104">
                  <c:v>7.92</c:v>
                </c:pt>
                <c:pt idx="105">
                  <c:v>8</c:v>
                </c:pt>
                <c:pt idx="106">
                  <c:v>8.08</c:v>
                </c:pt>
                <c:pt idx="107">
                  <c:v>8.16</c:v>
                </c:pt>
                <c:pt idx="108">
                  <c:v>8.24</c:v>
                </c:pt>
                <c:pt idx="109">
                  <c:v>8.32</c:v>
                </c:pt>
                <c:pt idx="110">
                  <c:v>8.4</c:v>
                </c:pt>
                <c:pt idx="111">
                  <c:v>8.48</c:v>
                </c:pt>
                <c:pt idx="112">
                  <c:v>8.56</c:v>
                </c:pt>
                <c:pt idx="113">
                  <c:v>8.64</c:v>
                </c:pt>
                <c:pt idx="114">
                  <c:v>8.72</c:v>
                </c:pt>
                <c:pt idx="115">
                  <c:v>8.8</c:v>
                </c:pt>
                <c:pt idx="116">
                  <c:v>8.88</c:v>
                </c:pt>
                <c:pt idx="117">
                  <c:v>8.96</c:v>
                </c:pt>
                <c:pt idx="118">
                  <c:v>9.04</c:v>
                </c:pt>
                <c:pt idx="119">
                  <c:v>9.12</c:v>
                </c:pt>
                <c:pt idx="120">
                  <c:v>9.2</c:v>
                </c:pt>
                <c:pt idx="121">
                  <c:v>9.28</c:v>
                </c:pt>
                <c:pt idx="122">
                  <c:v>9.36</c:v>
                </c:pt>
                <c:pt idx="123">
                  <c:v>9.44</c:v>
                </c:pt>
                <c:pt idx="124">
                  <c:v>9.52</c:v>
                </c:pt>
                <c:pt idx="125">
                  <c:v>9.6</c:v>
                </c:pt>
                <c:pt idx="126">
                  <c:v>9.68</c:v>
                </c:pt>
                <c:pt idx="127">
                  <c:v>9.76</c:v>
                </c:pt>
                <c:pt idx="128">
                  <c:v>9.84</c:v>
                </c:pt>
                <c:pt idx="129">
                  <c:v>9.92</c:v>
                </c:pt>
                <c:pt idx="130">
                  <c:v>10</c:v>
                </c:pt>
                <c:pt idx="131">
                  <c:v>10.08</c:v>
                </c:pt>
                <c:pt idx="132">
                  <c:v>10.16</c:v>
                </c:pt>
                <c:pt idx="133">
                  <c:v>10.24</c:v>
                </c:pt>
                <c:pt idx="134">
                  <c:v>10.32</c:v>
                </c:pt>
                <c:pt idx="135">
                  <c:v>10.4</c:v>
                </c:pt>
                <c:pt idx="136">
                  <c:v>10.48</c:v>
                </c:pt>
                <c:pt idx="137">
                  <c:v>10.56</c:v>
                </c:pt>
                <c:pt idx="138">
                  <c:v>10.64</c:v>
                </c:pt>
                <c:pt idx="139">
                  <c:v>10.72</c:v>
                </c:pt>
                <c:pt idx="140">
                  <c:v>10.8</c:v>
                </c:pt>
                <c:pt idx="141">
                  <c:v>10.88</c:v>
                </c:pt>
                <c:pt idx="142">
                  <c:v>10.96</c:v>
                </c:pt>
                <c:pt idx="143">
                  <c:v>11.04</c:v>
                </c:pt>
                <c:pt idx="144">
                  <c:v>11.12</c:v>
                </c:pt>
                <c:pt idx="145">
                  <c:v>11.2</c:v>
                </c:pt>
                <c:pt idx="146">
                  <c:v>11.28</c:v>
                </c:pt>
                <c:pt idx="147">
                  <c:v>11.36</c:v>
                </c:pt>
                <c:pt idx="148">
                  <c:v>11.44</c:v>
                </c:pt>
                <c:pt idx="149">
                  <c:v>11.52</c:v>
                </c:pt>
                <c:pt idx="150">
                  <c:v>11.6</c:v>
                </c:pt>
                <c:pt idx="151">
                  <c:v>11.68</c:v>
                </c:pt>
                <c:pt idx="152">
                  <c:v>11.76</c:v>
                </c:pt>
                <c:pt idx="153">
                  <c:v>11.84</c:v>
                </c:pt>
                <c:pt idx="154">
                  <c:v>11.92</c:v>
                </c:pt>
                <c:pt idx="155">
                  <c:v>12</c:v>
                </c:pt>
                <c:pt idx="156">
                  <c:v>12.08</c:v>
                </c:pt>
                <c:pt idx="157">
                  <c:v>12.16</c:v>
                </c:pt>
                <c:pt idx="158">
                  <c:v>12.24</c:v>
                </c:pt>
                <c:pt idx="159">
                  <c:v>12.32</c:v>
                </c:pt>
                <c:pt idx="160">
                  <c:v>12.4</c:v>
                </c:pt>
                <c:pt idx="161">
                  <c:v>12.48</c:v>
                </c:pt>
                <c:pt idx="162">
                  <c:v>12.56</c:v>
                </c:pt>
                <c:pt idx="163">
                  <c:v>12.64</c:v>
                </c:pt>
                <c:pt idx="164">
                  <c:v>12.72</c:v>
                </c:pt>
                <c:pt idx="165">
                  <c:v>12.8</c:v>
                </c:pt>
                <c:pt idx="166">
                  <c:v>12.88</c:v>
                </c:pt>
                <c:pt idx="167">
                  <c:v>12.96</c:v>
                </c:pt>
                <c:pt idx="168">
                  <c:v>13.04</c:v>
                </c:pt>
                <c:pt idx="169">
                  <c:v>13.12</c:v>
                </c:pt>
                <c:pt idx="170">
                  <c:v>13.2</c:v>
                </c:pt>
                <c:pt idx="171">
                  <c:v>13.28</c:v>
                </c:pt>
                <c:pt idx="172">
                  <c:v>13.36</c:v>
                </c:pt>
                <c:pt idx="173">
                  <c:v>13.44</c:v>
                </c:pt>
                <c:pt idx="174">
                  <c:v>13.52</c:v>
                </c:pt>
                <c:pt idx="175">
                  <c:v>13.6</c:v>
                </c:pt>
                <c:pt idx="176">
                  <c:v>13.68</c:v>
                </c:pt>
                <c:pt idx="177">
                  <c:v>13.76</c:v>
                </c:pt>
                <c:pt idx="178">
                  <c:v>13.84</c:v>
                </c:pt>
                <c:pt idx="179">
                  <c:v>13.92</c:v>
                </c:pt>
                <c:pt idx="180">
                  <c:v>14</c:v>
                </c:pt>
                <c:pt idx="181">
                  <c:v>14.08</c:v>
                </c:pt>
                <c:pt idx="182">
                  <c:v>14.16</c:v>
                </c:pt>
                <c:pt idx="183">
                  <c:v>14.24</c:v>
                </c:pt>
                <c:pt idx="184">
                  <c:v>14.32</c:v>
                </c:pt>
                <c:pt idx="185">
                  <c:v>14.4</c:v>
                </c:pt>
                <c:pt idx="186">
                  <c:v>14.48</c:v>
                </c:pt>
                <c:pt idx="187">
                  <c:v>14.56</c:v>
                </c:pt>
                <c:pt idx="188">
                  <c:v>14.64</c:v>
                </c:pt>
                <c:pt idx="189">
                  <c:v>14.72</c:v>
                </c:pt>
                <c:pt idx="190">
                  <c:v>14.8</c:v>
                </c:pt>
                <c:pt idx="191">
                  <c:v>14.88</c:v>
                </c:pt>
                <c:pt idx="192">
                  <c:v>14.96</c:v>
                </c:pt>
                <c:pt idx="193">
                  <c:v>15.04</c:v>
                </c:pt>
                <c:pt idx="194">
                  <c:v>15.12</c:v>
                </c:pt>
                <c:pt idx="195">
                  <c:v>15.2</c:v>
                </c:pt>
                <c:pt idx="196">
                  <c:v>15.28</c:v>
                </c:pt>
                <c:pt idx="197">
                  <c:v>15.36</c:v>
                </c:pt>
                <c:pt idx="198">
                  <c:v>15.44</c:v>
                </c:pt>
                <c:pt idx="199">
                  <c:v>15.52</c:v>
                </c:pt>
                <c:pt idx="200">
                  <c:v>15.6</c:v>
                </c:pt>
                <c:pt idx="201">
                  <c:v>15.68</c:v>
                </c:pt>
                <c:pt idx="202">
                  <c:v>15.76</c:v>
                </c:pt>
                <c:pt idx="203">
                  <c:v>15.84</c:v>
                </c:pt>
                <c:pt idx="204">
                  <c:v>15.92</c:v>
                </c:pt>
                <c:pt idx="205">
                  <c:v>16</c:v>
                </c:pt>
                <c:pt idx="206">
                  <c:v>16.08</c:v>
                </c:pt>
                <c:pt idx="207">
                  <c:v>16.16</c:v>
                </c:pt>
                <c:pt idx="208">
                  <c:v>16.24</c:v>
                </c:pt>
                <c:pt idx="209">
                  <c:v>16.32</c:v>
                </c:pt>
                <c:pt idx="210">
                  <c:v>16.4</c:v>
                </c:pt>
                <c:pt idx="211">
                  <c:v>16.48</c:v>
                </c:pt>
                <c:pt idx="212">
                  <c:v>16.56</c:v>
                </c:pt>
                <c:pt idx="213">
                  <c:v>16.64</c:v>
                </c:pt>
                <c:pt idx="214">
                  <c:v>16.72</c:v>
                </c:pt>
                <c:pt idx="215">
                  <c:v>16.8</c:v>
                </c:pt>
                <c:pt idx="216">
                  <c:v>16.88</c:v>
                </c:pt>
                <c:pt idx="217">
                  <c:v>16.96</c:v>
                </c:pt>
                <c:pt idx="218">
                  <c:v>17.04</c:v>
                </c:pt>
                <c:pt idx="219">
                  <c:v>17.12</c:v>
                </c:pt>
                <c:pt idx="220">
                  <c:v>17.2</c:v>
                </c:pt>
                <c:pt idx="221">
                  <c:v>17.28</c:v>
                </c:pt>
                <c:pt idx="222">
                  <c:v>17.36</c:v>
                </c:pt>
                <c:pt idx="223">
                  <c:v>17.44</c:v>
                </c:pt>
                <c:pt idx="224">
                  <c:v>17.52</c:v>
                </c:pt>
                <c:pt idx="225">
                  <c:v>17.6</c:v>
                </c:pt>
                <c:pt idx="226">
                  <c:v>17.68</c:v>
                </c:pt>
                <c:pt idx="227">
                  <c:v>17.76</c:v>
                </c:pt>
                <c:pt idx="228">
                  <c:v>17.84</c:v>
                </c:pt>
                <c:pt idx="229">
                  <c:v>17.92</c:v>
                </c:pt>
                <c:pt idx="230">
                  <c:v>18</c:v>
                </c:pt>
                <c:pt idx="231">
                  <c:v>18.08</c:v>
                </c:pt>
                <c:pt idx="232">
                  <c:v>18.16</c:v>
                </c:pt>
                <c:pt idx="233">
                  <c:v>18.24</c:v>
                </c:pt>
                <c:pt idx="234">
                  <c:v>18.32</c:v>
                </c:pt>
                <c:pt idx="235">
                  <c:v>18.4</c:v>
                </c:pt>
                <c:pt idx="236">
                  <c:v>18.48</c:v>
                </c:pt>
                <c:pt idx="237">
                  <c:v>18.56</c:v>
                </c:pt>
                <c:pt idx="238">
                  <c:v>18.64</c:v>
                </c:pt>
                <c:pt idx="239">
                  <c:v>18.72</c:v>
                </c:pt>
                <c:pt idx="240">
                  <c:v>18.8</c:v>
                </c:pt>
                <c:pt idx="241">
                  <c:v>18.88</c:v>
                </c:pt>
                <c:pt idx="242">
                  <c:v>18.96</c:v>
                </c:pt>
                <c:pt idx="243">
                  <c:v>19.04</c:v>
                </c:pt>
                <c:pt idx="244">
                  <c:v>19.12</c:v>
                </c:pt>
                <c:pt idx="245">
                  <c:v>19.2</c:v>
                </c:pt>
                <c:pt idx="246">
                  <c:v>19.28</c:v>
                </c:pt>
                <c:pt idx="247">
                  <c:v>19.36</c:v>
                </c:pt>
                <c:pt idx="248">
                  <c:v>19.44</c:v>
                </c:pt>
                <c:pt idx="249">
                  <c:v>19.52</c:v>
                </c:pt>
                <c:pt idx="250">
                  <c:v>19.6</c:v>
                </c:pt>
                <c:pt idx="251">
                  <c:v>19.68</c:v>
                </c:pt>
                <c:pt idx="252">
                  <c:v>19.76</c:v>
                </c:pt>
                <c:pt idx="253">
                  <c:v>19.84</c:v>
                </c:pt>
                <c:pt idx="254">
                  <c:v>19.92</c:v>
                </c:pt>
                <c:pt idx="255">
                  <c:v>20</c:v>
                </c:pt>
                <c:pt idx="256">
                  <c:v>20.08</c:v>
                </c:pt>
                <c:pt idx="257">
                  <c:v>20.16</c:v>
                </c:pt>
                <c:pt idx="258">
                  <c:v>20.24</c:v>
                </c:pt>
                <c:pt idx="259">
                  <c:v>20.32</c:v>
                </c:pt>
                <c:pt idx="260">
                  <c:v>20.4</c:v>
                </c:pt>
                <c:pt idx="261">
                  <c:v>20.48</c:v>
                </c:pt>
                <c:pt idx="262">
                  <c:v>20.56</c:v>
                </c:pt>
                <c:pt idx="263">
                  <c:v>20.64</c:v>
                </c:pt>
                <c:pt idx="264">
                  <c:v>20.72</c:v>
                </c:pt>
                <c:pt idx="265">
                  <c:v>20.8</c:v>
                </c:pt>
                <c:pt idx="266">
                  <c:v>20.88</c:v>
                </c:pt>
                <c:pt idx="267">
                  <c:v>20.96</c:v>
                </c:pt>
                <c:pt idx="268">
                  <c:v>21.04</c:v>
                </c:pt>
                <c:pt idx="269">
                  <c:v>21.12</c:v>
                </c:pt>
                <c:pt idx="270">
                  <c:v>21.2</c:v>
                </c:pt>
                <c:pt idx="271">
                  <c:v>21.28</c:v>
                </c:pt>
                <c:pt idx="272">
                  <c:v>21.36</c:v>
                </c:pt>
                <c:pt idx="273">
                  <c:v>21.44</c:v>
                </c:pt>
                <c:pt idx="274">
                  <c:v>21.52</c:v>
                </c:pt>
                <c:pt idx="275">
                  <c:v>21.6</c:v>
                </c:pt>
                <c:pt idx="276">
                  <c:v>21.68</c:v>
                </c:pt>
                <c:pt idx="277">
                  <c:v>21.76</c:v>
                </c:pt>
                <c:pt idx="278">
                  <c:v>21.84</c:v>
                </c:pt>
                <c:pt idx="279">
                  <c:v>21.92</c:v>
                </c:pt>
                <c:pt idx="280">
                  <c:v>22</c:v>
                </c:pt>
                <c:pt idx="281">
                  <c:v>22.08</c:v>
                </c:pt>
                <c:pt idx="282">
                  <c:v>22.16</c:v>
                </c:pt>
                <c:pt idx="283">
                  <c:v>22.24</c:v>
                </c:pt>
                <c:pt idx="284">
                  <c:v>22.32</c:v>
                </c:pt>
                <c:pt idx="285">
                  <c:v>22.4</c:v>
                </c:pt>
                <c:pt idx="286">
                  <c:v>22.48</c:v>
                </c:pt>
                <c:pt idx="287">
                  <c:v>22.56</c:v>
                </c:pt>
                <c:pt idx="288">
                  <c:v>22.64</c:v>
                </c:pt>
                <c:pt idx="289">
                  <c:v>22.72</c:v>
                </c:pt>
                <c:pt idx="290">
                  <c:v>22.8</c:v>
                </c:pt>
                <c:pt idx="291">
                  <c:v>22.88</c:v>
                </c:pt>
                <c:pt idx="292">
                  <c:v>22.96</c:v>
                </c:pt>
                <c:pt idx="293">
                  <c:v>23.04</c:v>
                </c:pt>
                <c:pt idx="294">
                  <c:v>23.12</c:v>
                </c:pt>
                <c:pt idx="295">
                  <c:v>23.2</c:v>
                </c:pt>
                <c:pt idx="296">
                  <c:v>23.28</c:v>
                </c:pt>
                <c:pt idx="297">
                  <c:v>23.36</c:v>
                </c:pt>
                <c:pt idx="298">
                  <c:v>23.44</c:v>
                </c:pt>
                <c:pt idx="299">
                  <c:v>23.52</c:v>
                </c:pt>
                <c:pt idx="300">
                  <c:v>23.6</c:v>
                </c:pt>
                <c:pt idx="301">
                  <c:v>23.68</c:v>
                </c:pt>
                <c:pt idx="302">
                  <c:v>23.76</c:v>
                </c:pt>
                <c:pt idx="303">
                  <c:v>23.84</c:v>
                </c:pt>
                <c:pt idx="304">
                  <c:v>23.92</c:v>
                </c:pt>
                <c:pt idx="305">
                  <c:v>24</c:v>
                </c:pt>
                <c:pt idx="306">
                  <c:v>24.08</c:v>
                </c:pt>
                <c:pt idx="307">
                  <c:v>24.16</c:v>
                </c:pt>
                <c:pt idx="308">
                  <c:v>24.24</c:v>
                </c:pt>
                <c:pt idx="309">
                  <c:v>24.32</c:v>
                </c:pt>
                <c:pt idx="310">
                  <c:v>24.4</c:v>
                </c:pt>
                <c:pt idx="311">
                  <c:v>24.48</c:v>
                </c:pt>
                <c:pt idx="312">
                  <c:v>24.56</c:v>
                </c:pt>
                <c:pt idx="313">
                  <c:v>24.64</c:v>
                </c:pt>
                <c:pt idx="314">
                  <c:v>24.72</c:v>
                </c:pt>
                <c:pt idx="315">
                  <c:v>24.8</c:v>
                </c:pt>
                <c:pt idx="316">
                  <c:v>24.88</c:v>
                </c:pt>
                <c:pt idx="317">
                  <c:v>24.96</c:v>
                </c:pt>
                <c:pt idx="318">
                  <c:v>25.04</c:v>
                </c:pt>
                <c:pt idx="319">
                  <c:v>25.12</c:v>
                </c:pt>
                <c:pt idx="320">
                  <c:v>25.2</c:v>
                </c:pt>
                <c:pt idx="321">
                  <c:v>25.28</c:v>
                </c:pt>
                <c:pt idx="322">
                  <c:v>25.36</c:v>
                </c:pt>
                <c:pt idx="323">
                  <c:v>25.44</c:v>
                </c:pt>
                <c:pt idx="324">
                  <c:v>25.52</c:v>
                </c:pt>
                <c:pt idx="325">
                  <c:v>25.6</c:v>
                </c:pt>
                <c:pt idx="326">
                  <c:v>25.68</c:v>
                </c:pt>
                <c:pt idx="327">
                  <c:v>25.76</c:v>
                </c:pt>
                <c:pt idx="328">
                  <c:v>25.84</c:v>
                </c:pt>
                <c:pt idx="329">
                  <c:v>25.92</c:v>
                </c:pt>
                <c:pt idx="330">
                  <c:v>26</c:v>
                </c:pt>
                <c:pt idx="331">
                  <c:v>26.08</c:v>
                </c:pt>
                <c:pt idx="332">
                  <c:v>26.16</c:v>
                </c:pt>
                <c:pt idx="333">
                  <c:v>26.24</c:v>
                </c:pt>
                <c:pt idx="334">
                  <c:v>26.32</c:v>
                </c:pt>
                <c:pt idx="335">
                  <c:v>26.4</c:v>
                </c:pt>
                <c:pt idx="336">
                  <c:v>26.48</c:v>
                </c:pt>
                <c:pt idx="337">
                  <c:v>26.56</c:v>
                </c:pt>
                <c:pt idx="338">
                  <c:v>26.64</c:v>
                </c:pt>
                <c:pt idx="339">
                  <c:v>26.72</c:v>
                </c:pt>
                <c:pt idx="340">
                  <c:v>26.8</c:v>
                </c:pt>
                <c:pt idx="341">
                  <c:v>26.88</c:v>
                </c:pt>
                <c:pt idx="342">
                  <c:v>26.96</c:v>
                </c:pt>
                <c:pt idx="343">
                  <c:v>27.04</c:v>
                </c:pt>
                <c:pt idx="344">
                  <c:v>27.12</c:v>
                </c:pt>
                <c:pt idx="345">
                  <c:v>27.2</c:v>
                </c:pt>
                <c:pt idx="346">
                  <c:v>27.28</c:v>
                </c:pt>
                <c:pt idx="347">
                  <c:v>27.36</c:v>
                </c:pt>
                <c:pt idx="348">
                  <c:v>27.44</c:v>
                </c:pt>
                <c:pt idx="349">
                  <c:v>27.52</c:v>
                </c:pt>
                <c:pt idx="350">
                  <c:v>27.6</c:v>
                </c:pt>
                <c:pt idx="351">
                  <c:v>27.68</c:v>
                </c:pt>
                <c:pt idx="352">
                  <c:v>27.76</c:v>
                </c:pt>
                <c:pt idx="353">
                  <c:v>27.84</c:v>
                </c:pt>
                <c:pt idx="354">
                  <c:v>27.92</c:v>
                </c:pt>
                <c:pt idx="355">
                  <c:v>28</c:v>
                </c:pt>
                <c:pt idx="356">
                  <c:v>28.08</c:v>
                </c:pt>
                <c:pt idx="357">
                  <c:v>28.16</c:v>
                </c:pt>
                <c:pt idx="358">
                  <c:v>28.24</c:v>
                </c:pt>
                <c:pt idx="359">
                  <c:v>28.32</c:v>
                </c:pt>
                <c:pt idx="360">
                  <c:v>28.4</c:v>
                </c:pt>
                <c:pt idx="361">
                  <c:v>28.48</c:v>
                </c:pt>
                <c:pt idx="362">
                  <c:v>28.56</c:v>
                </c:pt>
                <c:pt idx="363">
                  <c:v>28.64</c:v>
                </c:pt>
                <c:pt idx="364">
                  <c:v>28.72</c:v>
                </c:pt>
                <c:pt idx="365">
                  <c:v>28.8</c:v>
                </c:pt>
                <c:pt idx="366">
                  <c:v>28.88</c:v>
                </c:pt>
                <c:pt idx="367">
                  <c:v>28.96</c:v>
                </c:pt>
                <c:pt idx="368">
                  <c:v>29.04</c:v>
                </c:pt>
                <c:pt idx="369">
                  <c:v>29.12</c:v>
                </c:pt>
                <c:pt idx="370">
                  <c:v>29.2</c:v>
                </c:pt>
                <c:pt idx="371">
                  <c:v>29.28</c:v>
                </c:pt>
                <c:pt idx="372">
                  <c:v>29.36</c:v>
                </c:pt>
                <c:pt idx="373">
                  <c:v>29.44</c:v>
                </c:pt>
                <c:pt idx="374">
                  <c:v>29.52</c:v>
                </c:pt>
                <c:pt idx="375">
                  <c:v>29.6</c:v>
                </c:pt>
                <c:pt idx="376">
                  <c:v>29.68</c:v>
                </c:pt>
                <c:pt idx="377">
                  <c:v>29.76</c:v>
                </c:pt>
                <c:pt idx="378">
                  <c:v>29.84</c:v>
                </c:pt>
                <c:pt idx="379">
                  <c:v>29.92</c:v>
                </c:pt>
                <c:pt idx="380">
                  <c:v>30</c:v>
                </c:pt>
                <c:pt idx="381">
                  <c:v>30.08</c:v>
                </c:pt>
                <c:pt idx="382">
                  <c:v>30.16</c:v>
                </c:pt>
                <c:pt idx="383">
                  <c:v>30.24</c:v>
                </c:pt>
                <c:pt idx="384">
                  <c:v>30.32</c:v>
                </c:pt>
                <c:pt idx="385">
                  <c:v>30.4</c:v>
                </c:pt>
                <c:pt idx="386">
                  <c:v>30.48</c:v>
                </c:pt>
                <c:pt idx="387">
                  <c:v>30.56</c:v>
                </c:pt>
                <c:pt idx="388">
                  <c:v>30.64</c:v>
                </c:pt>
                <c:pt idx="389">
                  <c:v>30.72</c:v>
                </c:pt>
                <c:pt idx="390">
                  <c:v>30.8</c:v>
                </c:pt>
                <c:pt idx="391">
                  <c:v>30.88</c:v>
                </c:pt>
                <c:pt idx="392">
                  <c:v>30.96</c:v>
                </c:pt>
                <c:pt idx="393">
                  <c:v>31.04</c:v>
                </c:pt>
                <c:pt idx="394">
                  <c:v>31.12</c:v>
                </c:pt>
                <c:pt idx="395">
                  <c:v>31.2</c:v>
                </c:pt>
                <c:pt idx="396">
                  <c:v>31.28</c:v>
                </c:pt>
                <c:pt idx="397">
                  <c:v>31.36</c:v>
                </c:pt>
                <c:pt idx="398">
                  <c:v>31.44</c:v>
                </c:pt>
                <c:pt idx="399">
                  <c:v>31.52</c:v>
                </c:pt>
                <c:pt idx="400">
                  <c:v>31.6</c:v>
                </c:pt>
                <c:pt idx="401">
                  <c:v>31.68</c:v>
                </c:pt>
                <c:pt idx="402">
                  <c:v>31.76</c:v>
                </c:pt>
                <c:pt idx="403">
                  <c:v>31.84</c:v>
                </c:pt>
                <c:pt idx="404">
                  <c:v>31.92</c:v>
                </c:pt>
                <c:pt idx="405">
                  <c:v>32</c:v>
                </c:pt>
                <c:pt idx="406">
                  <c:v>32.08</c:v>
                </c:pt>
                <c:pt idx="407">
                  <c:v>32.16</c:v>
                </c:pt>
                <c:pt idx="408">
                  <c:v>32.24</c:v>
                </c:pt>
                <c:pt idx="409">
                  <c:v>32.32</c:v>
                </c:pt>
                <c:pt idx="410">
                  <c:v>32.4</c:v>
                </c:pt>
                <c:pt idx="411">
                  <c:v>32.48</c:v>
                </c:pt>
                <c:pt idx="412">
                  <c:v>32.56</c:v>
                </c:pt>
                <c:pt idx="413">
                  <c:v>32.64</c:v>
                </c:pt>
                <c:pt idx="414">
                  <c:v>32.72</c:v>
                </c:pt>
                <c:pt idx="415">
                  <c:v>32.8</c:v>
                </c:pt>
                <c:pt idx="416">
                  <c:v>32.88</c:v>
                </c:pt>
                <c:pt idx="417">
                  <c:v>32.96</c:v>
                </c:pt>
                <c:pt idx="418">
                  <c:v>33.04</c:v>
                </c:pt>
                <c:pt idx="419">
                  <c:v>33.12</c:v>
                </c:pt>
                <c:pt idx="420">
                  <c:v>33.2</c:v>
                </c:pt>
                <c:pt idx="421">
                  <c:v>33.28</c:v>
                </c:pt>
                <c:pt idx="422">
                  <c:v>33.36</c:v>
                </c:pt>
                <c:pt idx="423">
                  <c:v>33.44</c:v>
                </c:pt>
                <c:pt idx="424">
                  <c:v>33.52</c:v>
                </c:pt>
                <c:pt idx="425">
                  <c:v>33.6</c:v>
                </c:pt>
                <c:pt idx="426">
                  <c:v>33.68</c:v>
                </c:pt>
                <c:pt idx="427">
                  <c:v>33.76</c:v>
                </c:pt>
                <c:pt idx="428">
                  <c:v>33.84</c:v>
                </c:pt>
                <c:pt idx="429">
                  <c:v>33.92</c:v>
                </c:pt>
                <c:pt idx="430">
                  <c:v>34</c:v>
                </c:pt>
                <c:pt idx="431">
                  <c:v>34.08</c:v>
                </c:pt>
                <c:pt idx="432">
                  <c:v>34.16</c:v>
                </c:pt>
                <c:pt idx="433">
                  <c:v>34.24</c:v>
                </c:pt>
                <c:pt idx="434">
                  <c:v>34.32</c:v>
                </c:pt>
                <c:pt idx="435">
                  <c:v>34.4</c:v>
                </c:pt>
                <c:pt idx="436">
                  <c:v>34.48</c:v>
                </c:pt>
                <c:pt idx="437">
                  <c:v>34.56</c:v>
                </c:pt>
                <c:pt idx="438">
                  <c:v>34.64</c:v>
                </c:pt>
                <c:pt idx="439">
                  <c:v>34.72</c:v>
                </c:pt>
                <c:pt idx="440">
                  <c:v>34.8</c:v>
                </c:pt>
                <c:pt idx="441">
                  <c:v>34.88</c:v>
                </c:pt>
                <c:pt idx="442">
                  <c:v>34.96</c:v>
                </c:pt>
                <c:pt idx="443">
                  <c:v>35.04</c:v>
                </c:pt>
                <c:pt idx="444">
                  <c:v>35.12</c:v>
                </c:pt>
                <c:pt idx="445">
                  <c:v>35.2</c:v>
                </c:pt>
                <c:pt idx="446">
                  <c:v>35.28</c:v>
                </c:pt>
                <c:pt idx="447">
                  <c:v>35.36</c:v>
                </c:pt>
                <c:pt idx="448">
                  <c:v>35.44</c:v>
                </c:pt>
                <c:pt idx="449">
                  <c:v>35.52</c:v>
                </c:pt>
                <c:pt idx="450">
                  <c:v>35.6</c:v>
                </c:pt>
                <c:pt idx="451">
                  <c:v>35.68</c:v>
                </c:pt>
                <c:pt idx="452">
                  <c:v>35.76</c:v>
                </c:pt>
                <c:pt idx="453">
                  <c:v>35.84</c:v>
                </c:pt>
                <c:pt idx="454">
                  <c:v>35.92</c:v>
                </c:pt>
                <c:pt idx="455">
                  <c:v>36</c:v>
                </c:pt>
                <c:pt idx="456">
                  <c:v>36.08</c:v>
                </c:pt>
                <c:pt idx="457">
                  <c:v>36.16</c:v>
                </c:pt>
                <c:pt idx="458">
                  <c:v>36.24</c:v>
                </c:pt>
                <c:pt idx="459">
                  <c:v>36.32</c:v>
                </c:pt>
                <c:pt idx="460">
                  <c:v>36.4</c:v>
                </c:pt>
                <c:pt idx="461">
                  <c:v>36.48</c:v>
                </c:pt>
                <c:pt idx="462">
                  <c:v>36.56</c:v>
                </c:pt>
                <c:pt idx="463">
                  <c:v>36.64</c:v>
                </c:pt>
                <c:pt idx="464">
                  <c:v>36.72</c:v>
                </c:pt>
                <c:pt idx="465">
                  <c:v>36.8</c:v>
                </c:pt>
                <c:pt idx="466">
                  <c:v>36.88</c:v>
                </c:pt>
                <c:pt idx="467">
                  <c:v>36.96</c:v>
                </c:pt>
                <c:pt idx="468">
                  <c:v>37.04</c:v>
                </c:pt>
                <c:pt idx="469">
                  <c:v>37.12</c:v>
                </c:pt>
                <c:pt idx="470">
                  <c:v>37.2</c:v>
                </c:pt>
                <c:pt idx="471">
                  <c:v>37.28</c:v>
                </c:pt>
                <c:pt idx="472">
                  <c:v>37.36</c:v>
                </c:pt>
                <c:pt idx="473">
                  <c:v>37.44</c:v>
                </c:pt>
                <c:pt idx="474">
                  <c:v>37.52</c:v>
                </c:pt>
                <c:pt idx="475">
                  <c:v>37.6</c:v>
                </c:pt>
                <c:pt idx="476">
                  <c:v>37.68</c:v>
                </c:pt>
                <c:pt idx="477">
                  <c:v>37.76</c:v>
                </c:pt>
                <c:pt idx="478">
                  <c:v>37.84</c:v>
                </c:pt>
                <c:pt idx="479">
                  <c:v>37.92</c:v>
                </c:pt>
                <c:pt idx="480">
                  <c:v>38</c:v>
                </c:pt>
                <c:pt idx="481">
                  <c:v>38.08</c:v>
                </c:pt>
                <c:pt idx="482">
                  <c:v>38.16</c:v>
                </c:pt>
                <c:pt idx="483">
                  <c:v>38.24</c:v>
                </c:pt>
                <c:pt idx="484">
                  <c:v>38.32</c:v>
                </c:pt>
                <c:pt idx="485">
                  <c:v>38.4</c:v>
                </c:pt>
                <c:pt idx="486">
                  <c:v>38.48</c:v>
                </c:pt>
                <c:pt idx="487">
                  <c:v>38.56</c:v>
                </c:pt>
                <c:pt idx="488">
                  <c:v>38.64</c:v>
                </c:pt>
                <c:pt idx="489">
                  <c:v>38.72</c:v>
                </c:pt>
                <c:pt idx="490">
                  <c:v>38.8</c:v>
                </c:pt>
                <c:pt idx="491">
                  <c:v>38.88</c:v>
                </c:pt>
                <c:pt idx="492">
                  <c:v>38.96</c:v>
                </c:pt>
                <c:pt idx="493">
                  <c:v>39.04</c:v>
                </c:pt>
                <c:pt idx="494">
                  <c:v>39.12</c:v>
                </c:pt>
                <c:pt idx="495">
                  <c:v>39.2</c:v>
                </c:pt>
                <c:pt idx="496">
                  <c:v>39.28</c:v>
                </c:pt>
                <c:pt idx="497">
                  <c:v>39.36</c:v>
                </c:pt>
                <c:pt idx="498">
                  <c:v>39.44</c:v>
                </c:pt>
                <c:pt idx="499">
                  <c:v>39.52</c:v>
                </c:pt>
                <c:pt idx="500">
                  <c:v>39.6</c:v>
                </c:pt>
                <c:pt idx="501">
                  <c:v>39.68</c:v>
                </c:pt>
                <c:pt idx="502">
                  <c:v>39.76</c:v>
                </c:pt>
                <c:pt idx="503">
                  <c:v>39.84</c:v>
                </c:pt>
                <c:pt idx="504">
                  <c:v>39.92</c:v>
                </c:pt>
                <c:pt idx="505">
                  <c:v>40</c:v>
                </c:pt>
                <c:pt idx="506">
                  <c:v>40.08</c:v>
                </c:pt>
                <c:pt idx="507">
                  <c:v>40.16</c:v>
                </c:pt>
                <c:pt idx="508">
                  <c:v>40.24</c:v>
                </c:pt>
                <c:pt idx="509">
                  <c:v>40.32</c:v>
                </c:pt>
                <c:pt idx="510">
                  <c:v>40.4</c:v>
                </c:pt>
                <c:pt idx="511">
                  <c:v>40.48</c:v>
                </c:pt>
                <c:pt idx="512">
                  <c:v>40.56</c:v>
                </c:pt>
                <c:pt idx="513">
                  <c:v>40.64</c:v>
                </c:pt>
                <c:pt idx="514">
                  <c:v>40.72</c:v>
                </c:pt>
                <c:pt idx="515">
                  <c:v>40.8</c:v>
                </c:pt>
                <c:pt idx="516">
                  <c:v>40.88</c:v>
                </c:pt>
                <c:pt idx="517">
                  <c:v>40.96</c:v>
                </c:pt>
                <c:pt idx="518">
                  <c:v>41.04</c:v>
                </c:pt>
                <c:pt idx="519">
                  <c:v>41.12</c:v>
                </c:pt>
                <c:pt idx="520">
                  <c:v>41.2</c:v>
                </c:pt>
                <c:pt idx="521">
                  <c:v>41.28</c:v>
                </c:pt>
                <c:pt idx="522">
                  <c:v>41.36</c:v>
                </c:pt>
                <c:pt idx="523">
                  <c:v>41.44</c:v>
                </c:pt>
                <c:pt idx="524">
                  <c:v>41.52</c:v>
                </c:pt>
                <c:pt idx="525">
                  <c:v>41.6</c:v>
                </c:pt>
                <c:pt idx="526">
                  <c:v>41.68</c:v>
                </c:pt>
                <c:pt idx="527">
                  <c:v>41.76</c:v>
                </c:pt>
                <c:pt idx="528">
                  <c:v>41.84</c:v>
                </c:pt>
                <c:pt idx="529">
                  <c:v>41.92</c:v>
                </c:pt>
                <c:pt idx="530">
                  <c:v>42</c:v>
                </c:pt>
                <c:pt idx="531">
                  <c:v>42.08</c:v>
                </c:pt>
                <c:pt idx="532">
                  <c:v>42.16</c:v>
                </c:pt>
                <c:pt idx="533">
                  <c:v>42.24</c:v>
                </c:pt>
                <c:pt idx="534">
                  <c:v>42.32</c:v>
                </c:pt>
                <c:pt idx="535">
                  <c:v>42.4</c:v>
                </c:pt>
                <c:pt idx="536">
                  <c:v>42.48</c:v>
                </c:pt>
                <c:pt idx="537">
                  <c:v>42.56</c:v>
                </c:pt>
                <c:pt idx="538">
                  <c:v>42.64</c:v>
                </c:pt>
                <c:pt idx="539">
                  <c:v>42.72</c:v>
                </c:pt>
                <c:pt idx="540">
                  <c:v>42.8</c:v>
                </c:pt>
                <c:pt idx="541">
                  <c:v>42.88</c:v>
                </c:pt>
                <c:pt idx="542">
                  <c:v>42.96</c:v>
                </c:pt>
                <c:pt idx="543">
                  <c:v>43.04</c:v>
                </c:pt>
                <c:pt idx="544">
                  <c:v>43.12</c:v>
                </c:pt>
                <c:pt idx="545">
                  <c:v>43.2</c:v>
                </c:pt>
                <c:pt idx="546">
                  <c:v>43.28</c:v>
                </c:pt>
                <c:pt idx="547">
                  <c:v>43.36</c:v>
                </c:pt>
                <c:pt idx="548">
                  <c:v>43.44</c:v>
                </c:pt>
                <c:pt idx="549">
                  <c:v>43.52</c:v>
                </c:pt>
                <c:pt idx="550">
                  <c:v>43.6</c:v>
                </c:pt>
                <c:pt idx="551">
                  <c:v>43.68</c:v>
                </c:pt>
                <c:pt idx="552">
                  <c:v>43.76</c:v>
                </c:pt>
                <c:pt idx="553">
                  <c:v>43.84</c:v>
                </c:pt>
                <c:pt idx="554">
                  <c:v>43.92</c:v>
                </c:pt>
                <c:pt idx="555">
                  <c:v>44</c:v>
                </c:pt>
                <c:pt idx="556">
                  <c:v>44.08</c:v>
                </c:pt>
                <c:pt idx="557">
                  <c:v>44.16</c:v>
                </c:pt>
                <c:pt idx="558">
                  <c:v>44.24</c:v>
                </c:pt>
                <c:pt idx="559">
                  <c:v>44.32</c:v>
                </c:pt>
                <c:pt idx="560">
                  <c:v>44.4</c:v>
                </c:pt>
                <c:pt idx="561">
                  <c:v>44.48</c:v>
                </c:pt>
                <c:pt idx="562">
                  <c:v>44.56</c:v>
                </c:pt>
                <c:pt idx="563">
                  <c:v>44.64</c:v>
                </c:pt>
                <c:pt idx="564">
                  <c:v>44.72</c:v>
                </c:pt>
                <c:pt idx="565">
                  <c:v>44.8</c:v>
                </c:pt>
                <c:pt idx="566">
                  <c:v>44.88</c:v>
                </c:pt>
                <c:pt idx="567">
                  <c:v>44.96</c:v>
                </c:pt>
                <c:pt idx="568">
                  <c:v>45.04</c:v>
                </c:pt>
                <c:pt idx="569">
                  <c:v>45.12</c:v>
                </c:pt>
                <c:pt idx="570">
                  <c:v>45.2</c:v>
                </c:pt>
                <c:pt idx="571">
                  <c:v>45.28</c:v>
                </c:pt>
                <c:pt idx="572">
                  <c:v>45.36</c:v>
                </c:pt>
                <c:pt idx="573">
                  <c:v>45.44</c:v>
                </c:pt>
                <c:pt idx="574">
                  <c:v>45.52</c:v>
                </c:pt>
                <c:pt idx="575">
                  <c:v>45.6</c:v>
                </c:pt>
                <c:pt idx="576">
                  <c:v>45.68</c:v>
                </c:pt>
                <c:pt idx="577">
                  <c:v>45.76</c:v>
                </c:pt>
                <c:pt idx="578">
                  <c:v>45.84</c:v>
                </c:pt>
                <c:pt idx="579">
                  <c:v>45.92</c:v>
                </c:pt>
                <c:pt idx="580">
                  <c:v>46</c:v>
                </c:pt>
                <c:pt idx="581">
                  <c:v>46.08</c:v>
                </c:pt>
                <c:pt idx="582">
                  <c:v>46.16</c:v>
                </c:pt>
                <c:pt idx="583">
                  <c:v>46.24</c:v>
                </c:pt>
                <c:pt idx="584">
                  <c:v>46.32</c:v>
                </c:pt>
                <c:pt idx="585">
                  <c:v>46.4</c:v>
                </c:pt>
                <c:pt idx="586">
                  <c:v>46.48</c:v>
                </c:pt>
                <c:pt idx="587">
                  <c:v>46.56</c:v>
                </c:pt>
                <c:pt idx="588">
                  <c:v>46.64</c:v>
                </c:pt>
                <c:pt idx="589">
                  <c:v>46.72</c:v>
                </c:pt>
                <c:pt idx="590">
                  <c:v>46.8</c:v>
                </c:pt>
                <c:pt idx="591">
                  <c:v>46.88</c:v>
                </c:pt>
                <c:pt idx="592">
                  <c:v>46.96</c:v>
                </c:pt>
                <c:pt idx="593">
                  <c:v>47.04</c:v>
                </c:pt>
                <c:pt idx="594">
                  <c:v>47.12</c:v>
                </c:pt>
                <c:pt idx="595">
                  <c:v>47.2</c:v>
                </c:pt>
                <c:pt idx="596">
                  <c:v>47.28</c:v>
                </c:pt>
                <c:pt idx="597">
                  <c:v>47.36</c:v>
                </c:pt>
                <c:pt idx="598">
                  <c:v>47.44</c:v>
                </c:pt>
                <c:pt idx="599">
                  <c:v>47.52</c:v>
                </c:pt>
                <c:pt idx="600">
                  <c:v>47.6</c:v>
                </c:pt>
                <c:pt idx="601">
                  <c:v>47.68</c:v>
                </c:pt>
                <c:pt idx="602">
                  <c:v>47.76</c:v>
                </c:pt>
                <c:pt idx="603">
                  <c:v>47.84</c:v>
                </c:pt>
                <c:pt idx="604">
                  <c:v>47.92</c:v>
                </c:pt>
                <c:pt idx="605">
                  <c:v>48</c:v>
                </c:pt>
                <c:pt idx="606">
                  <c:v>48.08</c:v>
                </c:pt>
                <c:pt idx="607">
                  <c:v>48.16</c:v>
                </c:pt>
                <c:pt idx="608">
                  <c:v>48.24</c:v>
                </c:pt>
                <c:pt idx="609">
                  <c:v>48.32</c:v>
                </c:pt>
                <c:pt idx="610">
                  <c:v>48.4</c:v>
                </c:pt>
                <c:pt idx="611">
                  <c:v>48.48</c:v>
                </c:pt>
                <c:pt idx="612">
                  <c:v>48.56</c:v>
                </c:pt>
                <c:pt idx="613">
                  <c:v>48.64</c:v>
                </c:pt>
                <c:pt idx="614">
                  <c:v>48.72</c:v>
                </c:pt>
                <c:pt idx="615">
                  <c:v>48.8</c:v>
                </c:pt>
                <c:pt idx="616">
                  <c:v>48.88</c:v>
                </c:pt>
                <c:pt idx="617">
                  <c:v>48.96</c:v>
                </c:pt>
                <c:pt idx="618">
                  <c:v>49.04</c:v>
                </c:pt>
                <c:pt idx="619">
                  <c:v>49.12</c:v>
                </c:pt>
                <c:pt idx="620">
                  <c:v>49.2</c:v>
                </c:pt>
                <c:pt idx="621">
                  <c:v>49.28</c:v>
                </c:pt>
                <c:pt idx="622">
                  <c:v>49.36</c:v>
                </c:pt>
                <c:pt idx="623">
                  <c:v>49.44</c:v>
                </c:pt>
                <c:pt idx="624">
                  <c:v>49.52</c:v>
                </c:pt>
                <c:pt idx="625">
                  <c:v>49.6</c:v>
                </c:pt>
                <c:pt idx="626">
                  <c:v>49.68</c:v>
                </c:pt>
                <c:pt idx="627">
                  <c:v>49.76</c:v>
                </c:pt>
                <c:pt idx="628">
                  <c:v>49.84</c:v>
                </c:pt>
                <c:pt idx="629">
                  <c:v>49.92</c:v>
                </c:pt>
                <c:pt idx="630">
                  <c:v>50</c:v>
                </c:pt>
                <c:pt idx="631">
                  <c:v>50.08</c:v>
                </c:pt>
                <c:pt idx="632">
                  <c:v>50.16</c:v>
                </c:pt>
                <c:pt idx="633">
                  <c:v>50.24</c:v>
                </c:pt>
                <c:pt idx="634">
                  <c:v>50.32</c:v>
                </c:pt>
                <c:pt idx="635">
                  <c:v>50.4</c:v>
                </c:pt>
                <c:pt idx="636">
                  <c:v>50.48</c:v>
                </c:pt>
                <c:pt idx="637">
                  <c:v>50.56</c:v>
                </c:pt>
                <c:pt idx="638">
                  <c:v>50.64</c:v>
                </c:pt>
                <c:pt idx="639">
                  <c:v>50.72</c:v>
                </c:pt>
                <c:pt idx="640">
                  <c:v>50.8</c:v>
                </c:pt>
                <c:pt idx="641">
                  <c:v>50.88</c:v>
                </c:pt>
                <c:pt idx="642">
                  <c:v>50.96</c:v>
                </c:pt>
                <c:pt idx="643">
                  <c:v>51.04</c:v>
                </c:pt>
                <c:pt idx="644">
                  <c:v>51.12</c:v>
                </c:pt>
                <c:pt idx="645">
                  <c:v>51.2</c:v>
                </c:pt>
                <c:pt idx="646">
                  <c:v>51.28</c:v>
                </c:pt>
                <c:pt idx="647">
                  <c:v>51.36</c:v>
                </c:pt>
                <c:pt idx="648">
                  <c:v>51.44</c:v>
                </c:pt>
                <c:pt idx="649">
                  <c:v>51.52</c:v>
                </c:pt>
                <c:pt idx="650">
                  <c:v>51.6</c:v>
                </c:pt>
                <c:pt idx="651">
                  <c:v>51.68</c:v>
                </c:pt>
                <c:pt idx="652">
                  <c:v>51.76</c:v>
                </c:pt>
                <c:pt idx="653">
                  <c:v>51.84</c:v>
                </c:pt>
                <c:pt idx="654">
                  <c:v>51.92</c:v>
                </c:pt>
                <c:pt idx="655">
                  <c:v>52</c:v>
                </c:pt>
                <c:pt idx="656">
                  <c:v>52.08</c:v>
                </c:pt>
                <c:pt idx="657">
                  <c:v>52.16</c:v>
                </c:pt>
                <c:pt idx="658">
                  <c:v>52.24</c:v>
                </c:pt>
                <c:pt idx="659">
                  <c:v>52.32</c:v>
                </c:pt>
                <c:pt idx="660">
                  <c:v>52.4</c:v>
                </c:pt>
                <c:pt idx="661">
                  <c:v>52.48</c:v>
                </c:pt>
                <c:pt idx="662">
                  <c:v>52.56</c:v>
                </c:pt>
                <c:pt idx="663">
                  <c:v>52.64</c:v>
                </c:pt>
                <c:pt idx="664">
                  <c:v>52.72</c:v>
                </c:pt>
                <c:pt idx="665">
                  <c:v>52.8</c:v>
                </c:pt>
                <c:pt idx="666">
                  <c:v>52.88</c:v>
                </c:pt>
                <c:pt idx="667">
                  <c:v>52.96</c:v>
                </c:pt>
                <c:pt idx="668">
                  <c:v>53.04</c:v>
                </c:pt>
                <c:pt idx="669">
                  <c:v>53.12</c:v>
                </c:pt>
                <c:pt idx="670">
                  <c:v>53.2</c:v>
                </c:pt>
                <c:pt idx="671">
                  <c:v>53.28</c:v>
                </c:pt>
                <c:pt idx="672">
                  <c:v>53.36</c:v>
                </c:pt>
                <c:pt idx="673">
                  <c:v>53.44</c:v>
                </c:pt>
                <c:pt idx="674">
                  <c:v>53.52</c:v>
                </c:pt>
                <c:pt idx="675">
                  <c:v>53.6</c:v>
                </c:pt>
                <c:pt idx="676">
                  <c:v>53.68</c:v>
                </c:pt>
                <c:pt idx="677">
                  <c:v>53.76</c:v>
                </c:pt>
                <c:pt idx="678">
                  <c:v>53.84</c:v>
                </c:pt>
                <c:pt idx="679">
                  <c:v>53.92</c:v>
                </c:pt>
                <c:pt idx="680">
                  <c:v>54</c:v>
                </c:pt>
                <c:pt idx="681">
                  <c:v>54.08</c:v>
                </c:pt>
                <c:pt idx="682">
                  <c:v>54.16</c:v>
                </c:pt>
                <c:pt idx="683">
                  <c:v>54.24</c:v>
                </c:pt>
                <c:pt idx="684">
                  <c:v>54.32</c:v>
                </c:pt>
                <c:pt idx="685">
                  <c:v>54.4</c:v>
                </c:pt>
                <c:pt idx="686">
                  <c:v>54.48</c:v>
                </c:pt>
                <c:pt idx="687">
                  <c:v>54.56</c:v>
                </c:pt>
                <c:pt idx="688">
                  <c:v>54.64</c:v>
                </c:pt>
                <c:pt idx="689">
                  <c:v>54.72</c:v>
                </c:pt>
                <c:pt idx="690">
                  <c:v>54.8</c:v>
                </c:pt>
                <c:pt idx="691">
                  <c:v>54.88</c:v>
                </c:pt>
                <c:pt idx="692">
                  <c:v>54.96</c:v>
                </c:pt>
                <c:pt idx="693">
                  <c:v>55.04</c:v>
                </c:pt>
                <c:pt idx="694">
                  <c:v>55.12</c:v>
                </c:pt>
                <c:pt idx="695">
                  <c:v>55.2</c:v>
                </c:pt>
                <c:pt idx="696">
                  <c:v>55.28</c:v>
                </c:pt>
                <c:pt idx="697">
                  <c:v>55.36</c:v>
                </c:pt>
                <c:pt idx="698">
                  <c:v>55.44</c:v>
                </c:pt>
                <c:pt idx="699">
                  <c:v>55.52</c:v>
                </c:pt>
                <c:pt idx="700">
                  <c:v>55.6</c:v>
                </c:pt>
                <c:pt idx="701">
                  <c:v>55.68</c:v>
                </c:pt>
                <c:pt idx="702">
                  <c:v>55.76</c:v>
                </c:pt>
                <c:pt idx="703">
                  <c:v>55.84</c:v>
                </c:pt>
                <c:pt idx="704">
                  <c:v>55.92</c:v>
                </c:pt>
                <c:pt idx="705">
                  <c:v>56</c:v>
                </c:pt>
                <c:pt idx="706">
                  <c:v>56.08</c:v>
                </c:pt>
                <c:pt idx="707">
                  <c:v>56.16</c:v>
                </c:pt>
                <c:pt idx="708">
                  <c:v>56.24</c:v>
                </c:pt>
                <c:pt idx="709">
                  <c:v>56.32</c:v>
                </c:pt>
                <c:pt idx="710">
                  <c:v>56.4</c:v>
                </c:pt>
                <c:pt idx="711">
                  <c:v>56.48</c:v>
                </c:pt>
                <c:pt idx="712">
                  <c:v>56.56</c:v>
                </c:pt>
                <c:pt idx="713">
                  <c:v>56.64</c:v>
                </c:pt>
                <c:pt idx="714">
                  <c:v>56.72</c:v>
                </c:pt>
                <c:pt idx="715">
                  <c:v>56.8</c:v>
                </c:pt>
                <c:pt idx="716">
                  <c:v>56.88</c:v>
                </c:pt>
                <c:pt idx="717">
                  <c:v>56.96</c:v>
                </c:pt>
                <c:pt idx="718">
                  <c:v>57.04</c:v>
                </c:pt>
                <c:pt idx="719">
                  <c:v>57.12</c:v>
                </c:pt>
                <c:pt idx="720">
                  <c:v>57.2</c:v>
                </c:pt>
                <c:pt idx="721">
                  <c:v>57.28</c:v>
                </c:pt>
                <c:pt idx="722">
                  <c:v>57.36</c:v>
                </c:pt>
                <c:pt idx="723">
                  <c:v>57.44</c:v>
                </c:pt>
                <c:pt idx="724">
                  <c:v>57.52</c:v>
                </c:pt>
                <c:pt idx="725">
                  <c:v>57.6</c:v>
                </c:pt>
                <c:pt idx="726">
                  <c:v>57.68</c:v>
                </c:pt>
                <c:pt idx="727">
                  <c:v>57.76</c:v>
                </c:pt>
                <c:pt idx="728">
                  <c:v>57.84</c:v>
                </c:pt>
                <c:pt idx="729">
                  <c:v>57.92</c:v>
                </c:pt>
                <c:pt idx="730">
                  <c:v>58</c:v>
                </c:pt>
                <c:pt idx="731">
                  <c:v>58.08</c:v>
                </c:pt>
                <c:pt idx="732">
                  <c:v>58.16</c:v>
                </c:pt>
                <c:pt idx="733">
                  <c:v>58.24</c:v>
                </c:pt>
                <c:pt idx="734">
                  <c:v>58.32</c:v>
                </c:pt>
                <c:pt idx="735">
                  <c:v>58.4</c:v>
                </c:pt>
                <c:pt idx="736">
                  <c:v>58.48</c:v>
                </c:pt>
                <c:pt idx="737">
                  <c:v>58.56</c:v>
                </c:pt>
                <c:pt idx="738">
                  <c:v>58.64</c:v>
                </c:pt>
                <c:pt idx="739">
                  <c:v>58.72</c:v>
                </c:pt>
                <c:pt idx="740">
                  <c:v>58.8</c:v>
                </c:pt>
                <c:pt idx="741">
                  <c:v>58.88</c:v>
                </c:pt>
                <c:pt idx="742">
                  <c:v>58.96</c:v>
                </c:pt>
                <c:pt idx="743">
                  <c:v>59.04</c:v>
                </c:pt>
                <c:pt idx="744">
                  <c:v>59.12</c:v>
                </c:pt>
                <c:pt idx="745">
                  <c:v>59.2</c:v>
                </c:pt>
                <c:pt idx="746">
                  <c:v>59.28</c:v>
                </c:pt>
                <c:pt idx="747">
                  <c:v>59.36</c:v>
                </c:pt>
                <c:pt idx="748">
                  <c:v>59.44</c:v>
                </c:pt>
                <c:pt idx="749">
                  <c:v>59.52</c:v>
                </c:pt>
                <c:pt idx="750">
                  <c:v>59.6</c:v>
                </c:pt>
                <c:pt idx="751">
                  <c:v>59.68</c:v>
                </c:pt>
                <c:pt idx="752">
                  <c:v>59.76</c:v>
                </c:pt>
                <c:pt idx="753">
                  <c:v>59.84</c:v>
                </c:pt>
                <c:pt idx="754">
                  <c:v>59.92</c:v>
                </c:pt>
                <c:pt idx="755">
                  <c:v>60</c:v>
                </c:pt>
                <c:pt idx="756">
                  <c:v>60.08</c:v>
                </c:pt>
                <c:pt idx="757">
                  <c:v>60.16</c:v>
                </c:pt>
                <c:pt idx="758">
                  <c:v>60.24</c:v>
                </c:pt>
                <c:pt idx="759">
                  <c:v>60.32</c:v>
                </c:pt>
                <c:pt idx="760">
                  <c:v>60.4</c:v>
                </c:pt>
                <c:pt idx="761">
                  <c:v>60.48</c:v>
                </c:pt>
                <c:pt idx="762">
                  <c:v>60.56</c:v>
                </c:pt>
                <c:pt idx="763">
                  <c:v>60.64</c:v>
                </c:pt>
                <c:pt idx="764">
                  <c:v>60.72</c:v>
                </c:pt>
                <c:pt idx="765">
                  <c:v>60.8</c:v>
                </c:pt>
                <c:pt idx="766">
                  <c:v>60.88</c:v>
                </c:pt>
                <c:pt idx="767">
                  <c:v>60.96</c:v>
                </c:pt>
                <c:pt idx="768">
                  <c:v>61.04</c:v>
                </c:pt>
                <c:pt idx="769">
                  <c:v>61.12</c:v>
                </c:pt>
                <c:pt idx="770">
                  <c:v>61.2</c:v>
                </c:pt>
                <c:pt idx="771">
                  <c:v>61.28</c:v>
                </c:pt>
                <c:pt idx="772">
                  <c:v>61.36</c:v>
                </c:pt>
                <c:pt idx="773">
                  <c:v>61.44</c:v>
                </c:pt>
                <c:pt idx="774">
                  <c:v>61.52</c:v>
                </c:pt>
                <c:pt idx="775">
                  <c:v>61.6</c:v>
                </c:pt>
                <c:pt idx="776">
                  <c:v>61.68</c:v>
                </c:pt>
                <c:pt idx="777">
                  <c:v>61.76</c:v>
                </c:pt>
                <c:pt idx="778">
                  <c:v>61.84</c:v>
                </c:pt>
                <c:pt idx="779">
                  <c:v>61.92</c:v>
                </c:pt>
                <c:pt idx="780">
                  <c:v>62</c:v>
                </c:pt>
                <c:pt idx="781">
                  <c:v>62.08</c:v>
                </c:pt>
                <c:pt idx="782">
                  <c:v>62.16</c:v>
                </c:pt>
                <c:pt idx="783">
                  <c:v>62.24</c:v>
                </c:pt>
                <c:pt idx="784">
                  <c:v>62.32</c:v>
                </c:pt>
                <c:pt idx="785">
                  <c:v>62.4</c:v>
                </c:pt>
                <c:pt idx="786">
                  <c:v>62.48</c:v>
                </c:pt>
                <c:pt idx="787">
                  <c:v>62.56</c:v>
                </c:pt>
                <c:pt idx="788">
                  <c:v>62.64</c:v>
                </c:pt>
                <c:pt idx="789">
                  <c:v>62.72</c:v>
                </c:pt>
                <c:pt idx="790">
                  <c:v>62.8</c:v>
                </c:pt>
                <c:pt idx="791">
                  <c:v>62.88</c:v>
                </c:pt>
                <c:pt idx="792">
                  <c:v>62.96</c:v>
                </c:pt>
                <c:pt idx="793">
                  <c:v>63.04</c:v>
                </c:pt>
                <c:pt idx="794">
                  <c:v>63.12</c:v>
                </c:pt>
                <c:pt idx="795">
                  <c:v>63.2</c:v>
                </c:pt>
                <c:pt idx="796">
                  <c:v>63.28</c:v>
                </c:pt>
                <c:pt idx="797">
                  <c:v>63.36</c:v>
                </c:pt>
                <c:pt idx="798">
                  <c:v>63.44</c:v>
                </c:pt>
                <c:pt idx="799">
                  <c:v>63.52</c:v>
                </c:pt>
                <c:pt idx="800">
                  <c:v>63.6</c:v>
                </c:pt>
                <c:pt idx="801">
                  <c:v>63.68</c:v>
                </c:pt>
                <c:pt idx="802">
                  <c:v>63.76</c:v>
                </c:pt>
                <c:pt idx="803">
                  <c:v>63.84</c:v>
                </c:pt>
                <c:pt idx="804">
                  <c:v>63.92</c:v>
                </c:pt>
                <c:pt idx="805">
                  <c:v>64</c:v>
                </c:pt>
                <c:pt idx="806">
                  <c:v>64.08</c:v>
                </c:pt>
                <c:pt idx="807">
                  <c:v>64.16</c:v>
                </c:pt>
                <c:pt idx="808">
                  <c:v>64.24</c:v>
                </c:pt>
                <c:pt idx="809">
                  <c:v>64.32</c:v>
                </c:pt>
                <c:pt idx="810">
                  <c:v>64.4</c:v>
                </c:pt>
                <c:pt idx="811">
                  <c:v>64.48</c:v>
                </c:pt>
                <c:pt idx="812">
                  <c:v>64.56</c:v>
                </c:pt>
                <c:pt idx="813">
                  <c:v>64.64</c:v>
                </c:pt>
                <c:pt idx="814">
                  <c:v>64.72</c:v>
                </c:pt>
                <c:pt idx="815">
                  <c:v>64.8</c:v>
                </c:pt>
                <c:pt idx="816">
                  <c:v>64.88</c:v>
                </c:pt>
                <c:pt idx="817">
                  <c:v>64.96</c:v>
                </c:pt>
                <c:pt idx="818">
                  <c:v>65.04</c:v>
                </c:pt>
                <c:pt idx="819">
                  <c:v>65.12</c:v>
                </c:pt>
                <c:pt idx="820">
                  <c:v>65.2</c:v>
                </c:pt>
                <c:pt idx="821">
                  <c:v>65.28</c:v>
                </c:pt>
                <c:pt idx="822">
                  <c:v>65.36</c:v>
                </c:pt>
                <c:pt idx="823">
                  <c:v>65.44</c:v>
                </c:pt>
                <c:pt idx="824">
                  <c:v>65.52</c:v>
                </c:pt>
                <c:pt idx="825">
                  <c:v>65.6</c:v>
                </c:pt>
                <c:pt idx="826">
                  <c:v>65.68</c:v>
                </c:pt>
                <c:pt idx="827">
                  <c:v>65.76</c:v>
                </c:pt>
                <c:pt idx="828">
                  <c:v>65.84</c:v>
                </c:pt>
                <c:pt idx="829">
                  <c:v>65.92</c:v>
                </c:pt>
                <c:pt idx="830">
                  <c:v>66</c:v>
                </c:pt>
                <c:pt idx="831">
                  <c:v>66.08</c:v>
                </c:pt>
                <c:pt idx="832">
                  <c:v>66.16</c:v>
                </c:pt>
                <c:pt idx="833">
                  <c:v>66.24</c:v>
                </c:pt>
                <c:pt idx="834">
                  <c:v>66.32</c:v>
                </c:pt>
                <c:pt idx="835">
                  <c:v>66.4</c:v>
                </c:pt>
                <c:pt idx="836">
                  <c:v>66.48</c:v>
                </c:pt>
                <c:pt idx="837">
                  <c:v>66.56</c:v>
                </c:pt>
                <c:pt idx="838">
                  <c:v>66.64</c:v>
                </c:pt>
                <c:pt idx="839">
                  <c:v>66.72</c:v>
                </c:pt>
                <c:pt idx="840">
                  <c:v>66.8</c:v>
                </c:pt>
                <c:pt idx="841">
                  <c:v>66.88</c:v>
                </c:pt>
                <c:pt idx="842">
                  <c:v>66.96</c:v>
                </c:pt>
                <c:pt idx="843">
                  <c:v>67.04</c:v>
                </c:pt>
                <c:pt idx="844">
                  <c:v>67.12</c:v>
                </c:pt>
                <c:pt idx="845">
                  <c:v>67.2</c:v>
                </c:pt>
                <c:pt idx="846">
                  <c:v>67.28</c:v>
                </c:pt>
                <c:pt idx="847">
                  <c:v>67.36</c:v>
                </c:pt>
                <c:pt idx="848">
                  <c:v>67.44</c:v>
                </c:pt>
                <c:pt idx="849">
                  <c:v>67.52</c:v>
                </c:pt>
                <c:pt idx="850">
                  <c:v>67.6</c:v>
                </c:pt>
                <c:pt idx="851">
                  <c:v>67.68</c:v>
                </c:pt>
                <c:pt idx="852">
                  <c:v>67.76</c:v>
                </c:pt>
                <c:pt idx="853">
                  <c:v>67.84</c:v>
                </c:pt>
                <c:pt idx="854">
                  <c:v>67.92</c:v>
                </c:pt>
                <c:pt idx="855">
                  <c:v>68</c:v>
                </c:pt>
                <c:pt idx="856">
                  <c:v>68.08</c:v>
                </c:pt>
                <c:pt idx="857">
                  <c:v>68.16</c:v>
                </c:pt>
                <c:pt idx="858">
                  <c:v>68.24</c:v>
                </c:pt>
                <c:pt idx="859">
                  <c:v>68.32</c:v>
                </c:pt>
                <c:pt idx="860">
                  <c:v>68.4</c:v>
                </c:pt>
                <c:pt idx="861">
                  <c:v>68.48</c:v>
                </c:pt>
                <c:pt idx="862">
                  <c:v>68.56</c:v>
                </c:pt>
                <c:pt idx="863">
                  <c:v>68.64</c:v>
                </c:pt>
                <c:pt idx="864">
                  <c:v>68.72</c:v>
                </c:pt>
                <c:pt idx="865">
                  <c:v>68.8</c:v>
                </c:pt>
                <c:pt idx="866">
                  <c:v>68.88</c:v>
                </c:pt>
                <c:pt idx="867">
                  <c:v>68.96</c:v>
                </c:pt>
                <c:pt idx="868">
                  <c:v>69.04</c:v>
                </c:pt>
                <c:pt idx="869">
                  <c:v>69.12</c:v>
                </c:pt>
                <c:pt idx="870">
                  <c:v>69.2</c:v>
                </c:pt>
                <c:pt idx="871">
                  <c:v>69.28</c:v>
                </c:pt>
                <c:pt idx="872">
                  <c:v>69.36</c:v>
                </c:pt>
                <c:pt idx="873">
                  <c:v>69.44</c:v>
                </c:pt>
                <c:pt idx="874">
                  <c:v>69.52</c:v>
                </c:pt>
                <c:pt idx="875">
                  <c:v>69.6</c:v>
                </c:pt>
                <c:pt idx="876">
                  <c:v>69.68</c:v>
                </c:pt>
                <c:pt idx="877">
                  <c:v>69.76</c:v>
                </c:pt>
                <c:pt idx="878">
                  <c:v>69.84</c:v>
                </c:pt>
                <c:pt idx="879">
                  <c:v>69.92</c:v>
                </c:pt>
                <c:pt idx="880">
                  <c:v>70</c:v>
                </c:pt>
                <c:pt idx="881">
                  <c:v>70.08</c:v>
                </c:pt>
                <c:pt idx="882">
                  <c:v>70.16</c:v>
                </c:pt>
                <c:pt idx="883">
                  <c:v>70.24</c:v>
                </c:pt>
                <c:pt idx="884">
                  <c:v>70.32</c:v>
                </c:pt>
                <c:pt idx="885">
                  <c:v>70.4</c:v>
                </c:pt>
                <c:pt idx="886">
                  <c:v>70.48</c:v>
                </c:pt>
                <c:pt idx="887">
                  <c:v>70.56</c:v>
                </c:pt>
                <c:pt idx="888">
                  <c:v>70.64</c:v>
                </c:pt>
                <c:pt idx="889">
                  <c:v>70.72</c:v>
                </c:pt>
                <c:pt idx="890">
                  <c:v>70.8</c:v>
                </c:pt>
                <c:pt idx="891">
                  <c:v>70.88</c:v>
                </c:pt>
                <c:pt idx="892">
                  <c:v>70.96</c:v>
                </c:pt>
                <c:pt idx="893">
                  <c:v>71.04</c:v>
                </c:pt>
                <c:pt idx="894">
                  <c:v>71.12</c:v>
                </c:pt>
                <c:pt idx="895">
                  <c:v>71.2</c:v>
                </c:pt>
                <c:pt idx="896">
                  <c:v>71.28</c:v>
                </c:pt>
                <c:pt idx="897">
                  <c:v>71.36</c:v>
                </c:pt>
                <c:pt idx="898">
                  <c:v>71.44</c:v>
                </c:pt>
                <c:pt idx="899">
                  <c:v>71.52</c:v>
                </c:pt>
                <c:pt idx="900">
                  <c:v>71.6</c:v>
                </c:pt>
                <c:pt idx="901">
                  <c:v>71.68</c:v>
                </c:pt>
                <c:pt idx="902">
                  <c:v>71.76</c:v>
                </c:pt>
                <c:pt idx="903">
                  <c:v>71.84</c:v>
                </c:pt>
                <c:pt idx="904">
                  <c:v>71.92</c:v>
                </c:pt>
                <c:pt idx="905">
                  <c:v>72</c:v>
                </c:pt>
                <c:pt idx="906">
                  <c:v>72.08</c:v>
                </c:pt>
                <c:pt idx="907">
                  <c:v>72.16</c:v>
                </c:pt>
                <c:pt idx="908">
                  <c:v>72.24</c:v>
                </c:pt>
                <c:pt idx="909">
                  <c:v>72.32</c:v>
                </c:pt>
                <c:pt idx="910">
                  <c:v>72.4</c:v>
                </c:pt>
                <c:pt idx="911">
                  <c:v>72.48</c:v>
                </c:pt>
                <c:pt idx="912">
                  <c:v>72.56</c:v>
                </c:pt>
                <c:pt idx="913">
                  <c:v>72.64</c:v>
                </c:pt>
                <c:pt idx="914">
                  <c:v>72.72</c:v>
                </c:pt>
                <c:pt idx="915">
                  <c:v>72.8</c:v>
                </c:pt>
                <c:pt idx="916">
                  <c:v>72.88</c:v>
                </c:pt>
                <c:pt idx="917">
                  <c:v>72.96</c:v>
                </c:pt>
                <c:pt idx="918">
                  <c:v>73.04</c:v>
                </c:pt>
                <c:pt idx="919">
                  <c:v>73.12</c:v>
                </c:pt>
                <c:pt idx="920">
                  <c:v>73.2</c:v>
                </c:pt>
                <c:pt idx="921">
                  <c:v>73.28</c:v>
                </c:pt>
                <c:pt idx="922">
                  <c:v>73.36</c:v>
                </c:pt>
                <c:pt idx="923">
                  <c:v>73.44</c:v>
                </c:pt>
                <c:pt idx="924">
                  <c:v>73.52</c:v>
                </c:pt>
                <c:pt idx="925">
                  <c:v>73.6</c:v>
                </c:pt>
                <c:pt idx="926">
                  <c:v>73.68</c:v>
                </c:pt>
                <c:pt idx="927">
                  <c:v>73.76</c:v>
                </c:pt>
                <c:pt idx="928">
                  <c:v>73.84</c:v>
                </c:pt>
                <c:pt idx="929">
                  <c:v>73.92</c:v>
                </c:pt>
                <c:pt idx="930">
                  <c:v>74</c:v>
                </c:pt>
                <c:pt idx="931">
                  <c:v>74.08</c:v>
                </c:pt>
                <c:pt idx="932">
                  <c:v>74.16</c:v>
                </c:pt>
                <c:pt idx="933">
                  <c:v>74.24</c:v>
                </c:pt>
                <c:pt idx="934">
                  <c:v>74.32</c:v>
                </c:pt>
                <c:pt idx="935">
                  <c:v>74.4</c:v>
                </c:pt>
                <c:pt idx="936">
                  <c:v>74.48</c:v>
                </c:pt>
                <c:pt idx="937">
                  <c:v>74.56</c:v>
                </c:pt>
                <c:pt idx="938">
                  <c:v>74.64</c:v>
                </c:pt>
                <c:pt idx="939">
                  <c:v>74.72</c:v>
                </c:pt>
                <c:pt idx="940">
                  <c:v>74.8</c:v>
                </c:pt>
                <c:pt idx="941">
                  <c:v>74.88</c:v>
                </c:pt>
                <c:pt idx="942">
                  <c:v>74.96</c:v>
                </c:pt>
                <c:pt idx="943">
                  <c:v>75.04</c:v>
                </c:pt>
                <c:pt idx="944">
                  <c:v>75.12</c:v>
                </c:pt>
                <c:pt idx="945">
                  <c:v>75.2</c:v>
                </c:pt>
                <c:pt idx="946">
                  <c:v>75.28</c:v>
                </c:pt>
                <c:pt idx="947">
                  <c:v>75.36</c:v>
                </c:pt>
                <c:pt idx="948">
                  <c:v>75.44</c:v>
                </c:pt>
                <c:pt idx="949">
                  <c:v>75.52</c:v>
                </c:pt>
                <c:pt idx="950">
                  <c:v>75.6</c:v>
                </c:pt>
                <c:pt idx="951">
                  <c:v>75.68</c:v>
                </c:pt>
                <c:pt idx="952">
                  <c:v>75.76</c:v>
                </c:pt>
                <c:pt idx="953">
                  <c:v>75.84</c:v>
                </c:pt>
                <c:pt idx="954">
                  <c:v>75.92</c:v>
                </c:pt>
                <c:pt idx="955">
                  <c:v>76</c:v>
                </c:pt>
                <c:pt idx="956">
                  <c:v>76.08</c:v>
                </c:pt>
                <c:pt idx="957">
                  <c:v>76.16</c:v>
                </c:pt>
                <c:pt idx="958">
                  <c:v>76.24</c:v>
                </c:pt>
                <c:pt idx="959">
                  <c:v>76.32</c:v>
                </c:pt>
                <c:pt idx="960">
                  <c:v>76.4</c:v>
                </c:pt>
                <c:pt idx="961">
                  <c:v>76.48</c:v>
                </c:pt>
                <c:pt idx="962">
                  <c:v>76.56</c:v>
                </c:pt>
                <c:pt idx="963">
                  <c:v>76.64</c:v>
                </c:pt>
                <c:pt idx="964">
                  <c:v>76.72</c:v>
                </c:pt>
                <c:pt idx="965">
                  <c:v>76.8</c:v>
                </c:pt>
                <c:pt idx="966">
                  <c:v>76.88</c:v>
                </c:pt>
                <c:pt idx="967">
                  <c:v>76.96</c:v>
                </c:pt>
                <c:pt idx="968">
                  <c:v>77.04</c:v>
                </c:pt>
                <c:pt idx="969">
                  <c:v>77.12</c:v>
                </c:pt>
                <c:pt idx="970">
                  <c:v>77.2</c:v>
                </c:pt>
                <c:pt idx="971">
                  <c:v>77.28</c:v>
                </c:pt>
                <c:pt idx="972">
                  <c:v>77.36</c:v>
                </c:pt>
                <c:pt idx="973">
                  <c:v>77.44</c:v>
                </c:pt>
                <c:pt idx="974">
                  <c:v>77.52</c:v>
                </c:pt>
                <c:pt idx="975">
                  <c:v>77.6</c:v>
                </c:pt>
                <c:pt idx="976">
                  <c:v>77.68</c:v>
                </c:pt>
                <c:pt idx="977">
                  <c:v>77.76</c:v>
                </c:pt>
                <c:pt idx="978">
                  <c:v>77.84</c:v>
                </c:pt>
                <c:pt idx="979">
                  <c:v>77.92</c:v>
                </c:pt>
                <c:pt idx="980">
                  <c:v>78</c:v>
                </c:pt>
                <c:pt idx="981">
                  <c:v>78.08</c:v>
                </c:pt>
                <c:pt idx="982">
                  <c:v>78.16</c:v>
                </c:pt>
                <c:pt idx="983">
                  <c:v>78.24</c:v>
                </c:pt>
                <c:pt idx="984">
                  <c:v>78.32</c:v>
                </c:pt>
                <c:pt idx="985">
                  <c:v>78.4</c:v>
                </c:pt>
                <c:pt idx="986">
                  <c:v>78.48</c:v>
                </c:pt>
                <c:pt idx="987">
                  <c:v>78.56</c:v>
                </c:pt>
                <c:pt idx="988">
                  <c:v>78.64</c:v>
                </c:pt>
                <c:pt idx="989">
                  <c:v>78.72</c:v>
                </c:pt>
                <c:pt idx="990">
                  <c:v>78.8</c:v>
                </c:pt>
                <c:pt idx="991">
                  <c:v>78.88</c:v>
                </c:pt>
                <c:pt idx="992">
                  <c:v>78.96</c:v>
                </c:pt>
                <c:pt idx="993">
                  <c:v>79.04</c:v>
                </c:pt>
                <c:pt idx="994">
                  <c:v>79.12</c:v>
                </c:pt>
                <c:pt idx="995">
                  <c:v>79.2</c:v>
                </c:pt>
                <c:pt idx="996">
                  <c:v>79.28</c:v>
                </c:pt>
                <c:pt idx="997">
                  <c:v>79.36</c:v>
                </c:pt>
                <c:pt idx="998">
                  <c:v>79.44</c:v>
                </c:pt>
                <c:pt idx="999">
                  <c:v>79.52</c:v>
                </c:pt>
                <c:pt idx="1000">
                  <c:v>79.6</c:v>
                </c:pt>
                <c:pt idx="1001">
                  <c:v>79.68</c:v>
                </c:pt>
                <c:pt idx="1002">
                  <c:v>79.76</c:v>
                </c:pt>
                <c:pt idx="1003">
                  <c:v>79.84</c:v>
                </c:pt>
                <c:pt idx="1004">
                  <c:v>79.92</c:v>
                </c:pt>
                <c:pt idx="1005">
                  <c:v>80</c:v>
                </c:pt>
                <c:pt idx="1006">
                  <c:v>80.08</c:v>
                </c:pt>
                <c:pt idx="1007">
                  <c:v>80.16</c:v>
                </c:pt>
                <c:pt idx="1008">
                  <c:v>80.24</c:v>
                </c:pt>
                <c:pt idx="1009">
                  <c:v>80.32</c:v>
                </c:pt>
                <c:pt idx="1010">
                  <c:v>80.4</c:v>
                </c:pt>
                <c:pt idx="1011">
                  <c:v>80.48</c:v>
                </c:pt>
                <c:pt idx="1012">
                  <c:v>80.56</c:v>
                </c:pt>
                <c:pt idx="1013">
                  <c:v>80.64</c:v>
                </c:pt>
                <c:pt idx="1014">
                  <c:v>80.72</c:v>
                </c:pt>
                <c:pt idx="1015">
                  <c:v>80.8</c:v>
                </c:pt>
                <c:pt idx="1016">
                  <c:v>80.88</c:v>
                </c:pt>
                <c:pt idx="1017">
                  <c:v>80.96</c:v>
                </c:pt>
                <c:pt idx="1018">
                  <c:v>81.04</c:v>
                </c:pt>
                <c:pt idx="1019">
                  <c:v>81.12</c:v>
                </c:pt>
                <c:pt idx="1020">
                  <c:v>81.2</c:v>
                </c:pt>
                <c:pt idx="1021">
                  <c:v>81.28</c:v>
                </c:pt>
                <c:pt idx="1022">
                  <c:v>81.36</c:v>
                </c:pt>
                <c:pt idx="1023">
                  <c:v>81.44</c:v>
                </c:pt>
                <c:pt idx="1024">
                  <c:v>81.52</c:v>
                </c:pt>
                <c:pt idx="1025">
                  <c:v>81.6</c:v>
                </c:pt>
                <c:pt idx="1026">
                  <c:v>81.68</c:v>
                </c:pt>
                <c:pt idx="1027">
                  <c:v>81.76</c:v>
                </c:pt>
                <c:pt idx="1028">
                  <c:v>81.84</c:v>
                </c:pt>
                <c:pt idx="1029">
                  <c:v>81.92</c:v>
                </c:pt>
                <c:pt idx="1030">
                  <c:v>82</c:v>
                </c:pt>
                <c:pt idx="1031">
                  <c:v>82.08</c:v>
                </c:pt>
                <c:pt idx="1032">
                  <c:v>82.16</c:v>
                </c:pt>
                <c:pt idx="1033">
                  <c:v>82.24</c:v>
                </c:pt>
                <c:pt idx="1034">
                  <c:v>82.32</c:v>
                </c:pt>
                <c:pt idx="1035">
                  <c:v>82.4</c:v>
                </c:pt>
                <c:pt idx="1036">
                  <c:v>82.48</c:v>
                </c:pt>
                <c:pt idx="1037">
                  <c:v>82.56</c:v>
                </c:pt>
                <c:pt idx="1038">
                  <c:v>82.64</c:v>
                </c:pt>
                <c:pt idx="1039">
                  <c:v>82.72</c:v>
                </c:pt>
                <c:pt idx="1040">
                  <c:v>82.8</c:v>
                </c:pt>
                <c:pt idx="1041">
                  <c:v>82.88</c:v>
                </c:pt>
                <c:pt idx="1042">
                  <c:v>82.96</c:v>
                </c:pt>
                <c:pt idx="1043">
                  <c:v>83.04</c:v>
                </c:pt>
                <c:pt idx="1044">
                  <c:v>83.12</c:v>
                </c:pt>
                <c:pt idx="1045">
                  <c:v>83.2</c:v>
                </c:pt>
                <c:pt idx="1046">
                  <c:v>83.28</c:v>
                </c:pt>
                <c:pt idx="1047">
                  <c:v>83.36</c:v>
                </c:pt>
                <c:pt idx="1048">
                  <c:v>83.44</c:v>
                </c:pt>
                <c:pt idx="1049">
                  <c:v>83.52</c:v>
                </c:pt>
                <c:pt idx="1050">
                  <c:v>83.6</c:v>
                </c:pt>
                <c:pt idx="1051">
                  <c:v>83.68</c:v>
                </c:pt>
                <c:pt idx="1052">
                  <c:v>83.76</c:v>
                </c:pt>
                <c:pt idx="1053">
                  <c:v>83.84</c:v>
                </c:pt>
                <c:pt idx="1054">
                  <c:v>83.92</c:v>
                </c:pt>
                <c:pt idx="1055">
                  <c:v>84</c:v>
                </c:pt>
                <c:pt idx="1056">
                  <c:v>84.08</c:v>
                </c:pt>
                <c:pt idx="1057">
                  <c:v>84.16</c:v>
                </c:pt>
                <c:pt idx="1058">
                  <c:v>84.24</c:v>
                </c:pt>
                <c:pt idx="1059">
                  <c:v>84.32</c:v>
                </c:pt>
                <c:pt idx="1060">
                  <c:v>84.4</c:v>
                </c:pt>
                <c:pt idx="1061">
                  <c:v>84.48</c:v>
                </c:pt>
                <c:pt idx="1062">
                  <c:v>84.56</c:v>
                </c:pt>
                <c:pt idx="1063">
                  <c:v>84.64</c:v>
                </c:pt>
                <c:pt idx="1064">
                  <c:v>84.72</c:v>
                </c:pt>
                <c:pt idx="1065">
                  <c:v>84.8</c:v>
                </c:pt>
                <c:pt idx="1066">
                  <c:v>84.88</c:v>
                </c:pt>
                <c:pt idx="1067">
                  <c:v>84.96</c:v>
                </c:pt>
                <c:pt idx="1068">
                  <c:v>85.04</c:v>
                </c:pt>
                <c:pt idx="1069">
                  <c:v>85.12</c:v>
                </c:pt>
                <c:pt idx="1070">
                  <c:v>85.2</c:v>
                </c:pt>
                <c:pt idx="1071">
                  <c:v>85.28</c:v>
                </c:pt>
                <c:pt idx="1072">
                  <c:v>85.36</c:v>
                </c:pt>
                <c:pt idx="1073">
                  <c:v>85.44</c:v>
                </c:pt>
                <c:pt idx="1074">
                  <c:v>85.52</c:v>
                </c:pt>
                <c:pt idx="1075">
                  <c:v>85.6</c:v>
                </c:pt>
                <c:pt idx="1076">
                  <c:v>85.68</c:v>
                </c:pt>
                <c:pt idx="1077">
                  <c:v>85.76</c:v>
                </c:pt>
                <c:pt idx="1078">
                  <c:v>85.84</c:v>
                </c:pt>
                <c:pt idx="1079">
                  <c:v>85.92</c:v>
                </c:pt>
                <c:pt idx="1080">
                  <c:v>86</c:v>
                </c:pt>
                <c:pt idx="1081">
                  <c:v>86.08</c:v>
                </c:pt>
                <c:pt idx="1082">
                  <c:v>86.16</c:v>
                </c:pt>
                <c:pt idx="1083">
                  <c:v>86.24</c:v>
                </c:pt>
                <c:pt idx="1084">
                  <c:v>86.32</c:v>
                </c:pt>
                <c:pt idx="1085">
                  <c:v>86.4</c:v>
                </c:pt>
                <c:pt idx="1086">
                  <c:v>86.48</c:v>
                </c:pt>
                <c:pt idx="1087">
                  <c:v>86.56</c:v>
                </c:pt>
                <c:pt idx="1088">
                  <c:v>86.64</c:v>
                </c:pt>
                <c:pt idx="1089">
                  <c:v>86.72</c:v>
                </c:pt>
                <c:pt idx="1090">
                  <c:v>86.8</c:v>
                </c:pt>
                <c:pt idx="1091">
                  <c:v>86.88</c:v>
                </c:pt>
                <c:pt idx="1092">
                  <c:v>86.96</c:v>
                </c:pt>
                <c:pt idx="1093">
                  <c:v>87.04</c:v>
                </c:pt>
                <c:pt idx="1094">
                  <c:v>87.12</c:v>
                </c:pt>
                <c:pt idx="1095">
                  <c:v>87.2</c:v>
                </c:pt>
                <c:pt idx="1096">
                  <c:v>87.28</c:v>
                </c:pt>
                <c:pt idx="1097">
                  <c:v>87.36</c:v>
                </c:pt>
                <c:pt idx="1098">
                  <c:v>87.44</c:v>
                </c:pt>
                <c:pt idx="1099">
                  <c:v>87.52</c:v>
                </c:pt>
                <c:pt idx="1100">
                  <c:v>87.6</c:v>
                </c:pt>
                <c:pt idx="1101">
                  <c:v>87.68</c:v>
                </c:pt>
                <c:pt idx="1102">
                  <c:v>87.76</c:v>
                </c:pt>
                <c:pt idx="1103">
                  <c:v>87.84</c:v>
                </c:pt>
                <c:pt idx="1104">
                  <c:v>87.92</c:v>
                </c:pt>
                <c:pt idx="1105">
                  <c:v>88</c:v>
                </c:pt>
                <c:pt idx="1106">
                  <c:v>88.08</c:v>
                </c:pt>
                <c:pt idx="1107">
                  <c:v>88.16</c:v>
                </c:pt>
                <c:pt idx="1108">
                  <c:v>88.24</c:v>
                </c:pt>
                <c:pt idx="1109">
                  <c:v>88.32</c:v>
                </c:pt>
                <c:pt idx="1110">
                  <c:v>88.4</c:v>
                </c:pt>
                <c:pt idx="1111">
                  <c:v>88.48</c:v>
                </c:pt>
                <c:pt idx="1112">
                  <c:v>88.56</c:v>
                </c:pt>
                <c:pt idx="1113">
                  <c:v>88.64</c:v>
                </c:pt>
                <c:pt idx="1114">
                  <c:v>88.72</c:v>
                </c:pt>
                <c:pt idx="1115">
                  <c:v>88.8</c:v>
                </c:pt>
                <c:pt idx="1116">
                  <c:v>88.88</c:v>
                </c:pt>
                <c:pt idx="1117">
                  <c:v>88.96</c:v>
                </c:pt>
                <c:pt idx="1118">
                  <c:v>89.04</c:v>
                </c:pt>
                <c:pt idx="1119">
                  <c:v>89.12</c:v>
                </c:pt>
                <c:pt idx="1120">
                  <c:v>89.2</c:v>
                </c:pt>
                <c:pt idx="1121">
                  <c:v>89.28</c:v>
                </c:pt>
                <c:pt idx="1122">
                  <c:v>89.36</c:v>
                </c:pt>
                <c:pt idx="1123">
                  <c:v>89.44</c:v>
                </c:pt>
                <c:pt idx="1124">
                  <c:v>89.52</c:v>
                </c:pt>
                <c:pt idx="1125">
                  <c:v>89.6</c:v>
                </c:pt>
                <c:pt idx="1126">
                  <c:v>89.68</c:v>
                </c:pt>
                <c:pt idx="1127">
                  <c:v>89.76</c:v>
                </c:pt>
                <c:pt idx="1128">
                  <c:v>89.84</c:v>
                </c:pt>
                <c:pt idx="1129">
                  <c:v>89.92</c:v>
                </c:pt>
                <c:pt idx="1130">
                  <c:v>90</c:v>
                </c:pt>
                <c:pt idx="1131">
                  <c:v>90.08</c:v>
                </c:pt>
                <c:pt idx="1132">
                  <c:v>90.16</c:v>
                </c:pt>
                <c:pt idx="1133">
                  <c:v>90.24</c:v>
                </c:pt>
                <c:pt idx="1134">
                  <c:v>90.32</c:v>
                </c:pt>
                <c:pt idx="1135">
                  <c:v>90.4</c:v>
                </c:pt>
                <c:pt idx="1136">
                  <c:v>90.48</c:v>
                </c:pt>
                <c:pt idx="1137">
                  <c:v>90.56</c:v>
                </c:pt>
                <c:pt idx="1138">
                  <c:v>90.64</c:v>
                </c:pt>
                <c:pt idx="1139">
                  <c:v>90.72</c:v>
                </c:pt>
                <c:pt idx="1140">
                  <c:v>90.8</c:v>
                </c:pt>
                <c:pt idx="1141">
                  <c:v>90.88</c:v>
                </c:pt>
                <c:pt idx="1142">
                  <c:v>90.96</c:v>
                </c:pt>
                <c:pt idx="1143">
                  <c:v>91.04</c:v>
                </c:pt>
                <c:pt idx="1144">
                  <c:v>91.12</c:v>
                </c:pt>
                <c:pt idx="1145">
                  <c:v>91.2</c:v>
                </c:pt>
                <c:pt idx="1146">
                  <c:v>91.28</c:v>
                </c:pt>
                <c:pt idx="1147">
                  <c:v>91.36</c:v>
                </c:pt>
                <c:pt idx="1148">
                  <c:v>91.44</c:v>
                </c:pt>
                <c:pt idx="1149">
                  <c:v>91.52</c:v>
                </c:pt>
                <c:pt idx="1150">
                  <c:v>91.6</c:v>
                </c:pt>
                <c:pt idx="1151">
                  <c:v>91.68</c:v>
                </c:pt>
                <c:pt idx="1152">
                  <c:v>91.76</c:v>
                </c:pt>
                <c:pt idx="1153">
                  <c:v>91.84</c:v>
                </c:pt>
                <c:pt idx="1154">
                  <c:v>91.92</c:v>
                </c:pt>
                <c:pt idx="1155">
                  <c:v>92</c:v>
                </c:pt>
                <c:pt idx="1156">
                  <c:v>92.08</c:v>
                </c:pt>
                <c:pt idx="1157">
                  <c:v>92.16</c:v>
                </c:pt>
                <c:pt idx="1158">
                  <c:v>92.24</c:v>
                </c:pt>
                <c:pt idx="1159">
                  <c:v>92.32</c:v>
                </c:pt>
                <c:pt idx="1160">
                  <c:v>92.4</c:v>
                </c:pt>
                <c:pt idx="1161">
                  <c:v>92.48</c:v>
                </c:pt>
                <c:pt idx="1162">
                  <c:v>92.56</c:v>
                </c:pt>
                <c:pt idx="1163">
                  <c:v>92.64</c:v>
                </c:pt>
                <c:pt idx="1164">
                  <c:v>92.72</c:v>
                </c:pt>
                <c:pt idx="1165">
                  <c:v>92.8</c:v>
                </c:pt>
                <c:pt idx="1166">
                  <c:v>92.88</c:v>
                </c:pt>
                <c:pt idx="1167">
                  <c:v>92.96</c:v>
                </c:pt>
                <c:pt idx="1168">
                  <c:v>93.04</c:v>
                </c:pt>
                <c:pt idx="1169">
                  <c:v>93.12</c:v>
                </c:pt>
                <c:pt idx="1170">
                  <c:v>93.2</c:v>
                </c:pt>
                <c:pt idx="1171">
                  <c:v>93.28</c:v>
                </c:pt>
                <c:pt idx="1172">
                  <c:v>93.36</c:v>
                </c:pt>
                <c:pt idx="1173">
                  <c:v>93.44</c:v>
                </c:pt>
                <c:pt idx="1174">
                  <c:v>93.52</c:v>
                </c:pt>
                <c:pt idx="1175">
                  <c:v>93.6</c:v>
                </c:pt>
                <c:pt idx="1176">
                  <c:v>93.68</c:v>
                </c:pt>
                <c:pt idx="1177">
                  <c:v>93.76</c:v>
                </c:pt>
                <c:pt idx="1178">
                  <c:v>93.84</c:v>
                </c:pt>
                <c:pt idx="1179">
                  <c:v>93.92</c:v>
                </c:pt>
                <c:pt idx="1180">
                  <c:v>94</c:v>
                </c:pt>
                <c:pt idx="1181">
                  <c:v>94.08</c:v>
                </c:pt>
                <c:pt idx="1182">
                  <c:v>94.16</c:v>
                </c:pt>
                <c:pt idx="1183">
                  <c:v>94.24</c:v>
                </c:pt>
                <c:pt idx="1184">
                  <c:v>94.32</c:v>
                </c:pt>
                <c:pt idx="1185">
                  <c:v>94.4</c:v>
                </c:pt>
                <c:pt idx="1186">
                  <c:v>94.48</c:v>
                </c:pt>
                <c:pt idx="1187">
                  <c:v>94.56</c:v>
                </c:pt>
                <c:pt idx="1188">
                  <c:v>94.64</c:v>
                </c:pt>
                <c:pt idx="1189">
                  <c:v>94.72</c:v>
                </c:pt>
                <c:pt idx="1190">
                  <c:v>94.8</c:v>
                </c:pt>
                <c:pt idx="1191">
                  <c:v>94.88</c:v>
                </c:pt>
                <c:pt idx="1192">
                  <c:v>94.96</c:v>
                </c:pt>
                <c:pt idx="1193">
                  <c:v>95.04</c:v>
                </c:pt>
                <c:pt idx="1194">
                  <c:v>95.12</c:v>
                </c:pt>
                <c:pt idx="1195">
                  <c:v>95.2</c:v>
                </c:pt>
                <c:pt idx="1196">
                  <c:v>95.28</c:v>
                </c:pt>
                <c:pt idx="1197">
                  <c:v>95.36</c:v>
                </c:pt>
                <c:pt idx="1198">
                  <c:v>95.44</c:v>
                </c:pt>
                <c:pt idx="1199">
                  <c:v>95.52</c:v>
                </c:pt>
                <c:pt idx="1200">
                  <c:v>95.6</c:v>
                </c:pt>
                <c:pt idx="1201">
                  <c:v>95.68</c:v>
                </c:pt>
                <c:pt idx="1202">
                  <c:v>95.76</c:v>
                </c:pt>
                <c:pt idx="1203">
                  <c:v>95.84</c:v>
                </c:pt>
                <c:pt idx="1204">
                  <c:v>95.92</c:v>
                </c:pt>
                <c:pt idx="1205">
                  <c:v>96</c:v>
                </c:pt>
                <c:pt idx="1206">
                  <c:v>96.08</c:v>
                </c:pt>
                <c:pt idx="1207">
                  <c:v>96.16</c:v>
                </c:pt>
                <c:pt idx="1208">
                  <c:v>96.24</c:v>
                </c:pt>
                <c:pt idx="1209">
                  <c:v>96.32</c:v>
                </c:pt>
                <c:pt idx="1210">
                  <c:v>96.4</c:v>
                </c:pt>
                <c:pt idx="1211">
                  <c:v>96.48</c:v>
                </c:pt>
                <c:pt idx="1212">
                  <c:v>96.56</c:v>
                </c:pt>
                <c:pt idx="1213">
                  <c:v>96.64</c:v>
                </c:pt>
                <c:pt idx="1214">
                  <c:v>96.72</c:v>
                </c:pt>
                <c:pt idx="1215">
                  <c:v>96.8</c:v>
                </c:pt>
                <c:pt idx="1216">
                  <c:v>96.88</c:v>
                </c:pt>
                <c:pt idx="1217">
                  <c:v>96.96</c:v>
                </c:pt>
                <c:pt idx="1218">
                  <c:v>97.04</c:v>
                </c:pt>
                <c:pt idx="1219">
                  <c:v>97.12</c:v>
                </c:pt>
                <c:pt idx="1220">
                  <c:v>97.2</c:v>
                </c:pt>
                <c:pt idx="1221">
                  <c:v>97.28</c:v>
                </c:pt>
                <c:pt idx="1222">
                  <c:v>97.36</c:v>
                </c:pt>
                <c:pt idx="1223">
                  <c:v>97.44</c:v>
                </c:pt>
                <c:pt idx="1224">
                  <c:v>97.52</c:v>
                </c:pt>
                <c:pt idx="1225">
                  <c:v>97.6</c:v>
                </c:pt>
                <c:pt idx="1226">
                  <c:v>97.68</c:v>
                </c:pt>
                <c:pt idx="1227">
                  <c:v>97.76</c:v>
                </c:pt>
                <c:pt idx="1228">
                  <c:v>97.84</c:v>
                </c:pt>
                <c:pt idx="1229">
                  <c:v>97.92</c:v>
                </c:pt>
                <c:pt idx="1230">
                  <c:v>98</c:v>
                </c:pt>
                <c:pt idx="1231">
                  <c:v>98.08</c:v>
                </c:pt>
                <c:pt idx="1232">
                  <c:v>98.16</c:v>
                </c:pt>
                <c:pt idx="1233">
                  <c:v>98.24</c:v>
                </c:pt>
                <c:pt idx="1234">
                  <c:v>98.32</c:v>
                </c:pt>
                <c:pt idx="1235">
                  <c:v>98.4</c:v>
                </c:pt>
                <c:pt idx="1236">
                  <c:v>98.48</c:v>
                </c:pt>
                <c:pt idx="1237">
                  <c:v>98.56</c:v>
                </c:pt>
                <c:pt idx="1238">
                  <c:v>98.64</c:v>
                </c:pt>
                <c:pt idx="1239">
                  <c:v>98.72</c:v>
                </c:pt>
                <c:pt idx="1240">
                  <c:v>98.8</c:v>
                </c:pt>
                <c:pt idx="1241">
                  <c:v>98.88</c:v>
                </c:pt>
                <c:pt idx="1242">
                  <c:v>98.96</c:v>
                </c:pt>
                <c:pt idx="1243">
                  <c:v>99.04</c:v>
                </c:pt>
                <c:pt idx="1244">
                  <c:v>99.12</c:v>
                </c:pt>
                <c:pt idx="1245">
                  <c:v>99.2</c:v>
                </c:pt>
                <c:pt idx="1246">
                  <c:v>99.28</c:v>
                </c:pt>
                <c:pt idx="1247">
                  <c:v>99.36</c:v>
                </c:pt>
                <c:pt idx="1248">
                  <c:v>99.44</c:v>
                </c:pt>
                <c:pt idx="1249">
                  <c:v>99.52</c:v>
                </c:pt>
                <c:pt idx="1250">
                  <c:v>99.6</c:v>
                </c:pt>
                <c:pt idx="1251">
                  <c:v>99.68</c:v>
                </c:pt>
                <c:pt idx="1252">
                  <c:v>99.76</c:v>
                </c:pt>
                <c:pt idx="1253">
                  <c:v>99.84</c:v>
                </c:pt>
                <c:pt idx="1254">
                  <c:v>99.92</c:v>
                </c:pt>
                <c:pt idx="1255">
                  <c:v>100</c:v>
                </c:pt>
                <c:pt idx="1256">
                  <c:v>100.08</c:v>
                </c:pt>
                <c:pt idx="1257">
                  <c:v>100.16</c:v>
                </c:pt>
                <c:pt idx="1258">
                  <c:v>100.24</c:v>
                </c:pt>
                <c:pt idx="1259">
                  <c:v>100.32</c:v>
                </c:pt>
                <c:pt idx="1260">
                  <c:v>100.4</c:v>
                </c:pt>
                <c:pt idx="1261">
                  <c:v>100.48</c:v>
                </c:pt>
                <c:pt idx="1262">
                  <c:v>100.56</c:v>
                </c:pt>
                <c:pt idx="1263">
                  <c:v>100.64</c:v>
                </c:pt>
                <c:pt idx="1264">
                  <c:v>100.72</c:v>
                </c:pt>
                <c:pt idx="1265">
                  <c:v>100.8</c:v>
                </c:pt>
                <c:pt idx="1266">
                  <c:v>100.88</c:v>
                </c:pt>
                <c:pt idx="1267">
                  <c:v>100.96</c:v>
                </c:pt>
                <c:pt idx="1268">
                  <c:v>101.04</c:v>
                </c:pt>
                <c:pt idx="1269">
                  <c:v>101.12</c:v>
                </c:pt>
                <c:pt idx="1270">
                  <c:v>101.2</c:v>
                </c:pt>
                <c:pt idx="1271">
                  <c:v>101.28</c:v>
                </c:pt>
                <c:pt idx="1272">
                  <c:v>101.36</c:v>
                </c:pt>
                <c:pt idx="1273">
                  <c:v>101.44</c:v>
                </c:pt>
                <c:pt idx="1274">
                  <c:v>101.52</c:v>
                </c:pt>
                <c:pt idx="1275">
                  <c:v>101.6</c:v>
                </c:pt>
                <c:pt idx="1276">
                  <c:v>101.68</c:v>
                </c:pt>
                <c:pt idx="1277">
                  <c:v>101.76</c:v>
                </c:pt>
                <c:pt idx="1278">
                  <c:v>101.84</c:v>
                </c:pt>
                <c:pt idx="1279">
                  <c:v>101.92</c:v>
                </c:pt>
                <c:pt idx="1280">
                  <c:v>102</c:v>
                </c:pt>
                <c:pt idx="1281">
                  <c:v>102.08</c:v>
                </c:pt>
                <c:pt idx="1282">
                  <c:v>102.16</c:v>
                </c:pt>
                <c:pt idx="1283">
                  <c:v>102.24</c:v>
                </c:pt>
                <c:pt idx="1284">
                  <c:v>102.32</c:v>
                </c:pt>
                <c:pt idx="1285">
                  <c:v>102.4</c:v>
                </c:pt>
                <c:pt idx="1286">
                  <c:v>102.48</c:v>
                </c:pt>
                <c:pt idx="1287">
                  <c:v>102.56</c:v>
                </c:pt>
                <c:pt idx="1288">
                  <c:v>102.64</c:v>
                </c:pt>
                <c:pt idx="1289">
                  <c:v>102.72</c:v>
                </c:pt>
                <c:pt idx="1290">
                  <c:v>102.8</c:v>
                </c:pt>
                <c:pt idx="1291">
                  <c:v>102.88</c:v>
                </c:pt>
                <c:pt idx="1292">
                  <c:v>102.96</c:v>
                </c:pt>
                <c:pt idx="1293">
                  <c:v>103.04</c:v>
                </c:pt>
                <c:pt idx="1294">
                  <c:v>103.12</c:v>
                </c:pt>
                <c:pt idx="1295">
                  <c:v>103.2</c:v>
                </c:pt>
                <c:pt idx="1296">
                  <c:v>103.28</c:v>
                </c:pt>
                <c:pt idx="1297">
                  <c:v>103.36</c:v>
                </c:pt>
                <c:pt idx="1298">
                  <c:v>103.44</c:v>
                </c:pt>
                <c:pt idx="1299">
                  <c:v>103.52</c:v>
                </c:pt>
                <c:pt idx="1300">
                  <c:v>103.6</c:v>
                </c:pt>
                <c:pt idx="1301">
                  <c:v>103.68</c:v>
                </c:pt>
                <c:pt idx="1302">
                  <c:v>103.76</c:v>
                </c:pt>
                <c:pt idx="1303">
                  <c:v>103.84</c:v>
                </c:pt>
                <c:pt idx="1304">
                  <c:v>103.92</c:v>
                </c:pt>
                <c:pt idx="1305">
                  <c:v>104</c:v>
                </c:pt>
              </c:strCache>
            </c:strRef>
          </c:xVal>
          <c:yVal>
            <c:numRef>
              <c:f>FNSC109_TDAS_Data!$I$1:$I$1306</c:f>
              <c:numCache>
                <c:formatCode>General</c:formatCode>
                <c:ptCount val="1306"/>
                <c:pt idx="4">
                  <c:v>0</c:v>
                </c:pt>
                <c:pt idx="6">
                  <c:v>4.8154724248534999E-3</c:v>
                </c:pt>
                <c:pt idx="7">
                  <c:v>5.1045995661228756E-3</c:v>
                </c:pt>
                <c:pt idx="8">
                  <c:v>5.448633009088699E-3</c:v>
                </c:pt>
                <c:pt idx="9">
                  <c:v>5.8378299144934802E-3</c:v>
                </c:pt>
                <c:pt idx="10">
                  <c:v>6.1437146755410395E-3</c:v>
                </c:pt>
                <c:pt idx="11">
                  <c:v>6.1510302022195762E-3</c:v>
                </c:pt>
                <c:pt idx="12">
                  <c:v>5.6630184104584655E-3</c:v>
                </c:pt>
                <c:pt idx="13">
                  <c:v>4.6408063691090219E-3</c:v>
                </c:pt>
                <c:pt idx="14">
                  <c:v>3.3602414437267003E-3</c:v>
                </c:pt>
                <c:pt idx="15">
                  <c:v>2.465063080701691E-3</c:v>
                </c:pt>
                <c:pt idx="16">
                  <c:v>2.1947455736319862E-3</c:v>
                </c:pt>
                <c:pt idx="17">
                  <c:v>2.072151806721574E-3</c:v>
                </c:pt>
                <c:pt idx="18">
                  <c:v>2.4671555438017627E-3</c:v>
                </c:pt>
                <c:pt idx="19">
                  <c:v>3.9725668389608134E-3</c:v>
                </c:pt>
                <c:pt idx="20">
                  <c:v>5.4094084599776715E-3</c:v>
                </c:pt>
                <c:pt idx="21">
                  <c:v>5.6375849506323482E-3</c:v>
                </c:pt>
                <c:pt idx="22">
                  <c:v>4.5752089788771103E-3</c:v>
                </c:pt>
                <c:pt idx="23">
                  <c:v>3.6223032557834698E-3</c:v>
                </c:pt>
                <c:pt idx="24">
                  <c:v>4.0422531582490345E-3</c:v>
                </c:pt>
                <c:pt idx="25">
                  <c:v>4.4361045845507452E-3</c:v>
                </c:pt>
                <c:pt idx="26">
                  <c:v>4.4950010832988272E-3</c:v>
                </c:pt>
                <c:pt idx="27">
                  <c:v>5.4023188111018703E-3</c:v>
                </c:pt>
                <c:pt idx="28">
                  <c:v>6.7063831305046225E-3</c:v>
                </c:pt>
                <c:pt idx="29">
                  <c:v>7.2858362937818577E-3</c:v>
                </c:pt>
                <c:pt idx="30">
                  <c:v>7.1935752741296172E-3</c:v>
                </c:pt>
                <c:pt idx="31">
                  <c:v>7.0355265453694079E-3</c:v>
                </c:pt>
                <c:pt idx="32">
                  <c:v>6.8669070239860703E-3</c:v>
                </c:pt>
                <c:pt idx="33">
                  <c:v>6.3660258872167358E-3</c:v>
                </c:pt>
                <c:pt idx="34">
                  <c:v>5.4681256967710895E-3</c:v>
                </c:pt>
                <c:pt idx="35">
                  <c:v>4.5944965146705354E-3</c:v>
                </c:pt>
                <c:pt idx="36">
                  <c:v>4.6786513289682535E-3</c:v>
                </c:pt>
                <c:pt idx="37">
                  <c:v>5.5507419056101967E-3</c:v>
                </c:pt>
                <c:pt idx="38">
                  <c:v>5.7509056824242618E-3</c:v>
                </c:pt>
                <c:pt idx="39">
                  <c:v>4.7733792760875976E-3</c:v>
                </c:pt>
                <c:pt idx="40">
                  <c:v>3.2145928898830974E-3</c:v>
                </c:pt>
                <c:pt idx="41">
                  <c:v>2.8182958245800255E-3</c:v>
                </c:pt>
                <c:pt idx="42">
                  <c:v>4.2774748173300672E-3</c:v>
                </c:pt>
                <c:pt idx="43">
                  <c:v>5.7025859687660132E-3</c:v>
                </c:pt>
                <c:pt idx="44">
                  <c:v>6.1869587864741924E-3</c:v>
                </c:pt>
                <c:pt idx="45">
                  <c:v>5.5340333925519881E-3</c:v>
                </c:pt>
                <c:pt idx="46">
                  <c:v>4.3707607001950734E-3</c:v>
                </c:pt>
                <c:pt idx="47">
                  <c:v>4.1410439742635705E-3</c:v>
                </c:pt>
                <c:pt idx="48">
                  <c:v>4.8612461413980075E-3</c:v>
                </c:pt>
                <c:pt idx="49">
                  <c:v>5.0329025703263969E-3</c:v>
                </c:pt>
                <c:pt idx="50">
                  <c:v>4.3060665280564353E-3</c:v>
                </c:pt>
                <c:pt idx="51">
                  <c:v>3.8594238503746841E-3</c:v>
                </c:pt>
                <c:pt idx="52">
                  <c:v>4.6606508013580525E-3</c:v>
                </c:pt>
                <c:pt idx="53">
                  <c:v>5.3354706460992307E-3</c:v>
                </c:pt>
                <c:pt idx="54">
                  <c:v>4.7742951038044056E-3</c:v>
                </c:pt>
                <c:pt idx="55">
                  <c:v>3.6920139505870371E-3</c:v>
                </c:pt>
                <c:pt idx="56">
                  <c:v>4.448162618032896E-3</c:v>
                </c:pt>
                <c:pt idx="57">
                  <c:v>5.778699214627799E-3</c:v>
                </c:pt>
                <c:pt idx="58">
                  <c:v>5.7662508275750091E-3</c:v>
                </c:pt>
                <c:pt idx="59">
                  <c:v>4.3505726693887732E-3</c:v>
                </c:pt>
                <c:pt idx="60">
                  <c:v>3.2444590926353632E-3</c:v>
                </c:pt>
                <c:pt idx="61">
                  <c:v>3.2419859134660963E-3</c:v>
                </c:pt>
                <c:pt idx="62">
                  <c:v>2.8656097593225873E-3</c:v>
                </c:pt>
                <c:pt idx="63">
                  <c:v>2.8966821269047569E-3</c:v>
                </c:pt>
                <c:pt idx="64">
                  <c:v>3.798781330995169E-3</c:v>
                </c:pt>
                <c:pt idx="65">
                  <c:v>4.131113593255434E-3</c:v>
                </c:pt>
                <c:pt idx="66">
                  <c:v>3.9597067267920349E-3</c:v>
                </c:pt>
                <c:pt idx="67">
                  <c:v>3.828543611366763E-3</c:v>
                </c:pt>
                <c:pt idx="68">
                  <c:v>3.6473883064108499E-3</c:v>
                </c:pt>
                <c:pt idx="69">
                  <c:v>3.7163006308147156E-3</c:v>
                </c:pt>
                <c:pt idx="70">
                  <c:v>3.5098728195837939E-3</c:v>
                </c:pt>
                <c:pt idx="71">
                  <c:v>2.432403731620725E-3</c:v>
                </c:pt>
                <c:pt idx="72">
                  <c:v>3.033693272238222E-3</c:v>
                </c:pt>
                <c:pt idx="73">
                  <c:v>4.6333606219489528E-3</c:v>
                </c:pt>
                <c:pt idx="74">
                  <c:v>4.5095377147020598E-3</c:v>
                </c:pt>
                <c:pt idx="75">
                  <c:v>3.1155828151996153E-3</c:v>
                </c:pt>
                <c:pt idx="76">
                  <c:v>3.7730110050264412E-3</c:v>
                </c:pt>
                <c:pt idx="77">
                  <c:v>5.5142615928551837E-3</c:v>
                </c:pt>
                <c:pt idx="78">
                  <c:v>5.7906745339304866E-3</c:v>
                </c:pt>
                <c:pt idx="79">
                  <c:v>4.7590269270506936E-3</c:v>
                </c:pt>
                <c:pt idx="80">
                  <c:v>4.3339513579147993E-3</c:v>
                </c:pt>
                <c:pt idx="81">
                  <c:v>5.0628348196108215E-3</c:v>
                </c:pt>
                <c:pt idx="82">
                  <c:v>5.4087376778999474E-3</c:v>
                </c:pt>
                <c:pt idx="83">
                  <c:v>5.2664666008995446E-3</c:v>
                </c:pt>
                <c:pt idx="84">
                  <c:v>5.2456949495815908E-3</c:v>
                </c:pt>
                <c:pt idx="85">
                  <c:v>5.4271795892572089E-3</c:v>
                </c:pt>
                <c:pt idx="86">
                  <c:v>5.9228200803373562E-3</c:v>
                </c:pt>
                <c:pt idx="87">
                  <c:v>6.4320812567503034E-3</c:v>
                </c:pt>
                <c:pt idx="88">
                  <c:v>6.205873256878435E-3</c:v>
                </c:pt>
                <c:pt idx="89">
                  <c:v>5.657812389924158E-3</c:v>
                </c:pt>
                <c:pt idx="90">
                  <c:v>6.2116635094196524E-3</c:v>
                </c:pt>
                <c:pt idx="91">
                  <c:v>7.106299482602896E-3</c:v>
                </c:pt>
                <c:pt idx="92">
                  <c:v>7.5403918511226407E-3</c:v>
                </c:pt>
                <c:pt idx="93">
                  <c:v>8.127096594725023E-3</c:v>
                </c:pt>
                <c:pt idx="94">
                  <c:v>8.6131937392541179E-3</c:v>
                </c:pt>
                <c:pt idx="95">
                  <c:v>8.2861844335723814E-3</c:v>
                </c:pt>
                <c:pt idx="96">
                  <c:v>7.5142687899319525E-3</c:v>
                </c:pt>
                <c:pt idx="97">
                  <c:v>7.0890491484111723E-3</c:v>
                </c:pt>
                <c:pt idx="98">
                  <c:v>7.373545108940764E-3</c:v>
                </c:pt>
                <c:pt idx="99">
                  <c:v>8.0652839957456729E-3</c:v>
                </c:pt>
                <c:pt idx="100">
                  <c:v>8.4181545593215289E-3</c:v>
                </c:pt>
                <c:pt idx="101">
                  <c:v>8.2963033079091093E-3</c:v>
                </c:pt>
                <c:pt idx="102">
                  <c:v>8.2980502380502162E-3</c:v>
                </c:pt>
                <c:pt idx="103">
                  <c:v>8.7476923993640605E-3</c:v>
                </c:pt>
                <c:pt idx="104">
                  <c:v>9.4355100345401566E-3</c:v>
                </c:pt>
                <c:pt idx="105">
                  <c:v>1.0030890582838216E-2</c:v>
                </c:pt>
                <c:pt idx="106">
                  <c:v>1.0314408082663214E-2</c:v>
                </c:pt>
                <c:pt idx="107">
                  <c:v>1.0361719358615797E-2</c:v>
                </c:pt>
                <c:pt idx="108">
                  <c:v>1.0370479727971546E-2</c:v>
                </c:pt>
                <c:pt idx="109">
                  <c:v>1.0579496645411201E-2</c:v>
                </c:pt>
                <c:pt idx="110">
                  <c:v>1.1299602298279213E-2</c:v>
                </c:pt>
                <c:pt idx="111">
                  <c:v>1.2385165800543059E-2</c:v>
                </c:pt>
                <c:pt idx="112">
                  <c:v>1.3243554652674312E-2</c:v>
                </c:pt>
                <c:pt idx="113">
                  <c:v>1.3540290394333993E-2</c:v>
                </c:pt>
                <c:pt idx="114">
                  <c:v>1.3339111185391904E-2</c:v>
                </c:pt>
                <c:pt idx="115">
                  <c:v>1.2799005732768563E-2</c:v>
                </c:pt>
                <c:pt idx="116">
                  <c:v>1.2129237484496961E-2</c:v>
                </c:pt>
                <c:pt idx="117">
                  <c:v>1.1632688618523252E-2</c:v>
                </c:pt>
                <c:pt idx="118">
                  <c:v>1.1422154365687297E-2</c:v>
                </c:pt>
                <c:pt idx="119">
                  <c:v>1.1447245145626082E-2</c:v>
                </c:pt>
                <c:pt idx="120">
                  <c:v>1.1837908058821726E-2</c:v>
                </c:pt>
                <c:pt idx="121">
                  <c:v>1.2749359968738874E-2</c:v>
                </c:pt>
                <c:pt idx="122">
                  <c:v>1.395184068270244E-2</c:v>
                </c:pt>
                <c:pt idx="123">
                  <c:v>1.45920360545179E-2</c:v>
                </c:pt>
                <c:pt idx="124">
                  <c:v>1.3544968127819608E-2</c:v>
                </c:pt>
                <c:pt idx="125">
                  <c:v>1.0399145554696367E-2</c:v>
                </c:pt>
                <c:pt idx="126">
                  <c:v>1.1857355784548421E-2</c:v>
                </c:pt>
                <c:pt idx="127">
                  <c:v>1.893108764632687E-2</c:v>
                </c:pt>
                <c:pt idx="128">
                  <c:v>2.1629555323461745E-2</c:v>
                </c:pt>
                <c:pt idx="129">
                  <c:v>1.6578837899959793E-2</c:v>
                </c:pt>
                <c:pt idx="130">
                  <c:v>1.4148885801749958E-2</c:v>
                </c:pt>
                <c:pt idx="131">
                  <c:v>2.3311771882927754E-2</c:v>
                </c:pt>
                <c:pt idx="132">
                  <c:v>2.7118072297429237E-2</c:v>
                </c:pt>
                <c:pt idx="133">
                  <c:v>2.0322997040992823E-2</c:v>
                </c:pt>
                <c:pt idx="134">
                  <c:v>1.0312331727064932E-2</c:v>
                </c:pt>
                <c:pt idx="135">
                  <c:v>1.4892405202493107E-2</c:v>
                </c:pt>
                <c:pt idx="136">
                  <c:v>1.8855438377953036E-2</c:v>
                </c:pt>
                <c:pt idx="137">
                  <c:v>1.4221527548126032E-2</c:v>
                </c:pt>
                <c:pt idx="138">
                  <c:v>9.2615971194344691E-3</c:v>
                </c:pt>
                <c:pt idx="139">
                  <c:v>1.3279384846441231E-2</c:v>
                </c:pt>
                <c:pt idx="140">
                  <c:v>1.5716003986236068E-2</c:v>
                </c:pt>
                <c:pt idx="141">
                  <c:v>1.4030816666794128E-2</c:v>
                </c:pt>
                <c:pt idx="142">
                  <c:v>1.0002166837073124E-2</c:v>
                </c:pt>
                <c:pt idx="143">
                  <c:v>6.894494099567953E-3</c:v>
                </c:pt>
                <c:pt idx="144">
                  <c:v>9.4393597694753372E-3</c:v>
                </c:pt>
                <c:pt idx="145">
                  <c:v>1.1130114898526899E-2</c:v>
                </c:pt>
                <c:pt idx="146">
                  <c:v>1.0336612822861021E-2</c:v>
                </c:pt>
                <c:pt idx="147">
                  <c:v>1.2489719156436891E-2</c:v>
                </c:pt>
                <c:pt idx="148">
                  <c:v>1.5051606826926155E-2</c:v>
                </c:pt>
                <c:pt idx="149">
                  <c:v>1.353256460632481E-2</c:v>
                </c:pt>
                <c:pt idx="150">
                  <c:v>9.9955150499650113E-3</c:v>
                </c:pt>
                <c:pt idx="151">
                  <c:v>9.4654943903752318E-3</c:v>
                </c:pt>
                <c:pt idx="152">
                  <c:v>9.7083008123386525E-3</c:v>
                </c:pt>
                <c:pt idx="153">
                  <c:v>1.0713986103460539E-2</c:v>
                </c:pt>
                <c:pt idx="154">
                  <c:v>1.5365662959321496E-2</c:v>
                </c:pt>
                <c:pt idx="155">
                  <c:v>2.1916307447032889E-2</c:v>
                </c:pt>
                <c:pt idx="156">
                  <c:v>2.6645510829345881E-2</c:v>
                </c:pt>
                <c:pt idx="157">
                  <c:v>2.625095717870387E-2</c:v>
                </c:pt>
                <c:pt idx="158">
                  <c:v>1.7887961847227074E-2</c:v>
                </c:pt>
                <c:pt idx="159">
                  <c:v>1.5050577990504986E-2</c:v>
                </c:pt>
                <c:pt idx="160">
                  <c:v>4.2259130731219889E-2</c:v>
                </c:pt>
                <c:pt idx="161">
                  <c:v>5.3295719713527916E-2</c:v>
                </c:pt>
                <c:pt idx="162">
                  <c:v>3.6339302678564549E-2</c:v>
                </c:pt>
                <c:pt idx="163">
                  <c:v>2.5295964875743305E-2</c:v>
                </c:pt>
                <c:pt idx="164">
                  <c:v>5.0834078019157104E-2</c:v>
                </c:pt>
                <c:pt idx="165">
                  <c:v>5.4703173284399255E-2</c:v>
                </c:pt>
                <c:pt idx="166">
                  <c:v>3.2544315687115126E-2</c:v>
                </c:pt>
                <c:pt idx="167">
                  <c:v>1.1644824441516976E-2</c:v>
                </c:pt>
                <c:pt idx="168">
                  <c:v>2.7886826608726212E-2</c:v>
                </c:pt>
                <c:pt idx="169">
                  <c:v>3.1078777508232396E-2</c:v>
                </c:pt>
                <c:pt idx="170">
                  <c:v>1.9027549576913418E-2</c:v>
                </c:pt>
                <c:pt idx="171">
                  <c:v>8.4679803747773775E-3</c:v>
                </c:pt>
                <c:pt idx="172">
                  <c:v>1.4364085518502186E-2</c:v>
                </c:pt>
                <c:pt idx="173">
                  <c:v>9.8126355467049071E-3</c:v>
                </c:pt>
                <c:pt idx="174">
                  <c:v>9.4589056265729776E-3</c:v>
                </c:pt>
                <c:pt idx="175">
                  <c:v>1.963312256316738E-2</c:v>
                </c:pt>
                <c:pt idx="176">
                  <c:v>1.7425637651769358E-2</c:v>
                </c:pt>
                <c:pt idx="177">
                  <c:v>1.4965899959763199E-2</c:v>
                </c:pt>
                <c:pt idx="178">
                  <c:v>2.4329698862099507E-2</c:v>
                </c:pt>
                <c:pt idx="179">
                  <c:v>2.3345481623478898E-2</c:v>
                </c:pt>
                <c:pt idx="180">
                  <c:v>1.4291695945379579E-2</c:v>
                </c:pt>
                <c:pt idx="181">
                  <c:v>2.5551915976638605E-2</c:v>
                </c:pt>
                <c:pt idx="182">
                  <c:v>3.3506396559538354E-2</c:v>
                </c:pt>
                <c:pt idx="183">
                  <c:v>2.5544899647323129E-2</c:v>
                </c:pt>
                <c:pt idx="184">
                  <c:v>1.2780832001680946E-2</c:v>
                </c:pt>
                <c:pt idx="185">
                  <c:v>2.2466164646014704E-2</c:v>
                </c:pt>
                <c:pt idx="186">
                  <c:v>3.0288539620844632E-2</c:v>
                </c:pt>
                <c:pt idx="187">
                  <c:v>2.5326424810225165E-2</c:v>
                </c:pt>
                <c:pt idx="188">
                  <c:v>9.5143867773242862E-3</c:v>
                </c:pt>
                <c:pt idx="189">
                  <c:v>2.3174497877581801E-2</c:v>
                </c:pt>
                <c:pt idx="190">
                  <c:v>3.7582695506999268E-2</c:v>
                </c:pt>
                <c:pt idx="191">
                  <c:v>3.1739889957926141E-2</c:v>
                </c:pt>
                <c:pt idx="192">
                  <c:v>1.2920666918820189E-2</c:v>
                </c:pt>
                <c:pt idx="193">
                  <c:v>2.1860071244214133E-2</c:v>
                </c:pt>
                <c:pt idx="194">
                  <c:v>3.2531301102299542E-2</c:v>
                </c:pt>
                <c:pt idx="195">
                  <c:v>2.9564417426659471E-2</c:v>
                </c:pt>
                <c:pt idx="196">
                  <c:v>1.6596539013170365E-2</c:v>
                </c:pt>
                <c:pt idx="197">
                  <c:v>1.4501714866030151E-2</c:v>
                </c:pt>
                <c:pt idx="198">
                  <c:v>2.895792838043643E-2</c:v>
                </c:pt>
                <c:pt idx="199">
                  <c:v>3.250150033344245E-2</c:v>
                </c:pt>
                <c:pt idx="200">
                  <c:v>2.1495846272515284E-2</c:v>
                </c:pt>
                <c:pt idx="201">
                  <c:v>1.3107458289372898E-2</c:v>
                </c:pt>
                <c:pt idx="202">
                  <c:v>2.5416851800399109E-2</c:v>
                </c:pt>
                <c:pt idx="203">
                  <c:v>2.8926972586369573E-2</c:v>
                </c:pt>
                <c:pt idx="204">
                  <c:v>1.9905697935524429E-2</c:v>
                </c:pt>
                <c:pt idx="205">
                  <c:v>1.0745470838270762E-2</c:v>
                </c:pt>
                <c:pt idx="206">
                  <c:v>1.7805228449930856E-2</c:v>
                </c:pt>
                <c:pt idx="207">
                  <c:v>2.1150744357754579E-2</c:v>
                </c:pt>
                <c:pt idx="208">
                  <c:v>1.6532886127984571E-2</c:v>
                </c:pt>
                <c:pt idx="209">
                  <c:v>1.1740386744061707E-2</c:v>
                </c:pt>
                <c:pt idx="210">
                  <c:v>1.6055407502493083E-2</c:v>
                </c:pt>
                <c:pt idx="211">
                  <c:v>2.03996195485131E-2</c:v>
                </c:pt>
                <c:pt idx="212">
                  <c:v>1.8221236363262078E-2</c:v>
                </c:pt>
                <c:pt idx="213">
                  <c:v>1.0438794685813966E-2</c:v>
                </c:pt>
                <c:pt idx="214">
                  <c:v>1.0172838182813709E-2</c:v>
                </c:pt>
                <c:pt idx="215">
                  <c:v>1.6929638145400383E-2</c:v>
                </c:pt>
                <c:pt idx="216">
                  <c:v>1.7710127946553914E-2</c:v>
                </c:pt>
                <c:pt idx="217">
                  <c:v>1.334131782164698E-2</c:v>
                </c:pt>
                <c:pt idx="218">
                  <c:v>1.1395022263842366E-2</c:v>
                </c:pt>
                <c:pt idx="219">
                  <c:v>1.421010207929992E-2</c:v>
                </c:pt>
                <c:pt idx="220">
                  <c:v>1.5314026894671212E-2</c:v>
                </c:pt>
                <c:pt idx="221">
                  <c:v>1.3091795755980249E-2</c:v>
                </c:pt>
                <c:pt idx="222">
                  <c:v>1.0201865029001523E-2</c:v>
                </c:pt>
                <c:pt idx="223">
                  <c:v>1.16138386020583E-2</c:v>
                </c:pt>
                <c:pt idx="224">
                  <c:v>1.6605394496995902E-2</c:v>
                </c:pt>
                <c:pt idx="225">
                  <c:v>2.0788910774750185E-2</c:v>
                </c:pt>
                <c:pt idx="226">
                  <c:v>2.1891757707608775E-2</c:v>
                </c:pt>
                <c:pt idx="227">
                  <c:v>1.9619507520829506E-2</c:v>
                </c:pt>
                <c:pt idx="228">
                  <c:v>1.5955606436095591E-2</c:v>
                </c:pt>
                <c:pt idx="229">
                  <c:v>1.4288124938989646E-2</c:v>
                </c:pt>
                <c:pt idx="230">
                  <c:v>1.4577073700552721E-2</c:v>
                </c:pt>
                <c:pt idx="231">
                  <c:v>1.3911433294389711E-2</c:v>
                </c:pt>
                <c:pt idx="232">
                  <c:v>1.2307976699129867E-2</c:v>
                </c:pt>
                <c:pt idx="233">
                  <c:v>1.2648904158829659E-2</c:v>
                </c:pt>
                <c:pt idx="234">
                  <c:v>1.5967681817412687E-2</c:v>
                </c:pt>
                <c:pt idx="235">
                  <c:v>1.9980010219957101E-2</c:v>
                </c:pt>
                <c:pt idx="236">
                  <c:v>2.25833679013169E-2</c:v>
                </c:pt>
                <c:pt idx="237">
                  <c:v>2.2836723895411928E-2</c:v>
                </c:pt>
                <c:pt idx="238">
                  <c:v>2.1040345114446871E-2</c:v>
                </c:pt>
                <c:pt idx="239">
                  <c:v>1.8535436104851671E-2</c:v>
                </c:pt>
                <c:pt idx="240">
                  <c:v>1.6754434494391835E-2</c:v>
                </c:pt>
                <c:pt idx="241">
                  <c:v>1.5980152925956281E-2</c:v>
                </c:pt>
                <c:pt idx="242">
                  <c:v>1.5647078926319908E-2</c:v>
                </c:pt>
                <c:pt idx="243">
                  <c:v>1.5644293374740974E-2</c:v>
                </c:pt>
                <c:pt idx="244">
                  <c:v>1.6325620013529035E-2</c:v>
                </c:pt>
                <c:pt idx="245">
                  <c:v>1.7683980940582846E-2</c:v>
                </c:pt>
                <c:pt idx="246">
                  <c:v>1.9188571358235706E-2</c:v>
                </c:pt>
                <c:pt idx="247">
                  <c:v>2.026411033538596E-2</c:v>
                </c:pt>
                <c:pt idx="248">
                  <c:v>2.0634309924112196E-2</c:v>
                </c:pt>
                <c:pt idx="249">
                  <c:v>2.0361565271835323E-2</c:v>
                </c:pt>
                <c:pt idx="250">
                  <c:v>1.9715773590927431E-2</c:v>
                </c:pt>
                <c:pt idx="251">
                  <c:v>1.9021529902523707E-2</c:v>
                </c:pt>
                <c:pt idx="252">
                  <c:v>1.8570444388998391E-2</c:v>
                </c:pt>
                <c:pt idx="253">
                  <c:v>1.8588417962227363E-2</c:v>
                </c:pt>
                <c:pt idx="254">
                  <c:v>1.921621626999075E-2</c:v>
                </c:pt>
                <c:pt idx="255">
                  <c:v>2.0355629019384834E-2</c:v>
                </c:pt>
                <c:pt idx="256">
                  <c:v>2.1459322967643888E-2</c:v>
                </c:pt>
                <c:pt idx="257">
                  <c:v>2.1848909547277053E-2</c:v>
                </c:pt>
                <c:pt idx="258">
                  <c:v>2.1358965929317842E-2</c:v>
                </c:pt>
                <c:pt idx="259">
                  <c:v>2.0337526910553176E-2</c:v>
                </c:pt>
                <c:pt idx="260">
                  <c:v>1.9127870259658779E-2</c:v>
                </c:pt>
                <c:pt idx="261">
                  <c:v>1.7947561371033566E-2</c:v>
                </c:pt>
                <c:pt idx="262">
                  <c:v>1.7026182885995066E-2</c:v>
                </c:pt>
                <c:pt idx="263">
                  <c:v>1.6493438577415254E-2</c:v>
                </c:pt>
                <c:pt idx="264">
                  <c:v>1.6302352284937552E-2</c:v>
                </c:pt>
                <c:pt idx="265">
                  <c:v>1.6325836713738578E-2</c:v>
                </c:pt>
                <c:pt idx="266">
                  <c:v>1.6495414919634972E-2</c:v>
                </c:pt>
                <c:pt idx="267">
                  <c:v>1.6880319661256693E-2</c:v>
                </c:pt>
                <c:pt idx="268">
                  <c:v>1.7534702696188238E-2</c:v>
                </c:pt>
                <c:pt idx="269">
                  <c:v>1.833183664446919E-2</c:v>
                </c:pt>
                <c:pt idx="270">
                  <c:v>1.9067722978191006E-2</c:v>
                </c:pt>
                <c:pt idx="271">
                  <c:v>1.9573884424205254E-2</c:v>
                </c:pt>
                <c:pt idx="272">
                  <c:v>1.9699432818196777E-2</c:v>
                </c:pt>
                <c:pt idx="273">
                  <c:v>1.9351173723411271E-2</c:v>
                </c:pt>
                <c:pt idx="274">
                  <c:v>1.8563716381891592E-2</c:v>
                </c:pt>
                <c:pt idx="275">
                  <c:v>1.7517975309373275E-2</c:v>
                </c:pt>
                <c:pt idx="276">
                  <c:v>1.6510512482879908E-2</c:v>
                </c:pt>
                <c:pt idx="277">
                  <c:v>1.5779406770735319E-2</c:v>
                </c:pt>
                <c:pt idx="278">
                  <c:v>1.5356905329674939E-2</c:v>
                </c:pt>
                <c:pt idx="279">
                  <c:v>1.5225639200856397E-2</c:v>
                </c:pt>
                <c:pt idx="280">
                  <c:v>1.5448674600395534E-2</c:v>
                </c:pt>
                <c:pt idx="281">
                  <c:v>1.6010481326554932E-2</c:v>
                </c:pt>
                <c:pt idx="282">
                  <c:v>1.670900050512052E-2</c:v>
                </c:pt>
                <c:pt idx="283">
                  <c:v>1.7261613378638779E-2</c:v>
                </c:pt>
                <c:pt idx="284">
                  <c:v>1.7494140395965696E-2</c:v>
                </c:pt>
                <c:pt idx="285">
                  <c:v>1.748135241109609E-2</c:v>
                </c:pt>
                <c:pt idx="286">
                  <c:v>1.7457260931110104E-2</c:v>
                </c:pt>
                <c:pt idx="287">
                  <c:v>1.7590738246921478E-2</c:v>
                </c:pt>
                <c:pt idx="288">
                  <c:v>1.7902930865728542E-2</c:v>
                </c:pt>
                <c:pt idx="289">
                  <c:v>1.8286873755537666E-2</c:v>
                </c:pt>
                <c:pt idx="290">
                  <c:v>1.857034000309957E-2</c:v>
                </c:pt>
                <c:pt idx="291">
                  <c:v>1.8653353542527579E-2</c:v>
                </c:pt>
                <c:pt idx="292">
                  <c:v>1.8559588280348812E-2</c:v>
                </c:pt>
                <c:pt idx="293">
                  <c:v>1.8340069494871509E-2</c:v>
                </c:pt>
                <c:pt idx="294">
                  <c:v>1.8015236524543048E-2</c:v>
                </c:pt>
                <c:pt idx="295">
                  <c:v>1.7689116156134072E-2</c:v>
                </c:pt>
                <c:pt idx="296">
                  <c:v>1.7557033401078819E-2</c:v>
                </c:pt>
                <c:pt idx="297">
                  <c:v>1.7578034575921928E-2</c:v>
                </c:pt>
                <c:pt idx="298">
                  <c:v>1.7444237002321616E-2</c:v>
                </c:pt>
                <c:pt idx="299">
                  <c:v>1.7029928132829084E-2</c:v>
                </c:pt>
                <c:pt idx="300">
                  <c:v>1.6501126890976596E-2</c:v>
                </c:pt>
                <c:pt idx="301">
                  <c:v>1.6100679834436912E-2</c:v>
                </c:pt>
                <c:pt idx="302">
                  <c:v>1.6084850206819132E-2</c:v>
                </c:pt>
                <c:pt idx="303">
                  <c:v>1.6575569545679156E-2</c:v>
                </c:pt>
                <c:pt idx="304">
                  <c:v>1.7382227990135043E-2</c:v>
                </c:pt>
                <c:pt idx="305">
                  <c:v>1.8054649328236371E-2</c:v>
                </c:pt>
                <c:pt idx="306">
                  <c:v>1.8128661778398485E-2</c:v>
                </c:pt>
                <c:pt idx="307">
                  <c:v>1.7617142739382835E-2</c:v>
                </c:pt>
                <c:pt idx="308">
                  <c:v>1.7044491831825024E-2</c:v>
                </c:pt>
                <c:pt idx="309">
                  <c:v>1.6726948756990028E-2</c:v>
                </c:pt>
                <c:pt idx="310">
                  <c:v>1.6571479189684112E-2</c:v>
                </c:pt>
                <c:pt idx="311">
                  <c:v>1.6460561236455312E-2</c:v>
                </c:pt>
                <c:pt idx="312">
                  <c:v>1.6354050856642214E-2</c:v>
                </c:pt>
                <c:pt idx="313">
                  <c:v>1.6338718134251713E-2</c:v>
                </c:pt>
                <c:pt idx="314">
                  <c:v>1.6426781475243679E-2</c:v>
                </c:pt>
                <c:pt idx="315">
                  <c:v>1.6496424299519492E-2</c:v>
                </c:pt>
                <c:pt idx="316">
                  <c:v>1.6557607666972833E-2</c:v>
                </c:pt>
                <c:pt idx="317">
                  <c:v>1.6495299183568773E-2</c:v>
                </c:pt>
                <c:pt idx="318">
                  <c:v>1.6163036433346996E-2</c:v>
                </c:pt>
                <c:pt idx="319">
                  <c:v>1.5908570270814881E-2</c:v>
                </c:pt>
                <c:pt idx="320">
                  <c:v>1.6027285117540736E-2</c:v>
                </c:pt>
                <c:pt idx="321">
                  <c:v>1.6189609260284291E-2</c:v>
                </c:pt>
                <c:pt idx="322">
                  <c:v>1.6059539090323007E-2</c:v>
                </c:pt>
                <c:pt idx="323">
                  <c:v>1.5689552456753096E-2</c:v>
                </c:pt>
                <c:pt idx="324">
                  <c:v>1.5305959976708812E-2</c:v>
                </c:pt>
                <c:pt idx="325">
                  <c:v>1.5080554291993111E-2</c:v>
                </c:pt>
                <c:pt idx="326">
                  <c:v>1.5074491154274828E-2</c:v>
                </c:pt>
                <c:pt idx="327">
                  <c:v>1.5241702047738847E-2</c:v>
                </c:pt>
                <c:pt idx="328">
                  <c:v>1.5365697547311241E-2</c:v>
                </c:pt>
                <c:pt idx="329">
                  <c:v>1.5337043790282395E-2</c:v>
                </c:pt>
                <c:pt idx="330">
                  <c:v>1.5340877199291603E-2</c:v>
                </c:pt>
                <c:pt idx="331">
                  <c:v>1.550841197888515E-2</c:v>
                </c:pt>
                <c:pt idx="332">
                  <c:v>1.5761653482461124E-2</c:v>
                </c:pt>
                <c:pt idx="333">
                  <c:v>1.5875976534246924E-2</c:v>
                </c:pt>
                <c:pt idx="334">
                  <c:v>1.566612809035205E-2</c:v>
                </c:pt>
                <c:pt idx="335">
                  <c:v>1.5278187085650126E-2</c:v>
                </c:pt>
                <c:pt idx="336">
                  <c:v>1.5017455993134875E-2</c:v>
                </c:pt>
                <c:pt idx="337">
                  <c:v>1.5134534660495448E-2</c:v>
                </c:pt>
                <c:pt idx="338">
                  <c:v>1.5872663424201825E-2</c:v>
                </c:pt>
                <c:pt idx="339">
                  <c:v>1.7154141636638979E-2</c:v>
                </c:pt>
                <c:pt idx="340">
                  <c:v>1.8505854579297792E-2</c:v>
                </c:pt>
                <c:pt idx="341">
                  <c:v>1.9488270706284599E-2</c:v>
                </c:pt>
                <c:pt idx="342">
                  <c:v>1.9849097019936739E-2</c:v>
                </c:pt>
                <c:pt idx="343">
                  <c:v>1.9533120177640941E-2</c:v>
                </c:pt>
                <c:pt idx="344">
                  <c:v>1.8675457671598908E-2</c:v>
                </c:pt>
                <c:pt idx="345">
                  <c:v>1.7415862511443052E-2</c:v>
                </c:pt>
                <c:pt idx="346">
                  <c:v>1.5982167275060334E-2</c:v>
                </c:pt>
                <c:pt idx="347">
                  <c:v>1.4917912504296109E-2</c:v>
                </c:pt>
                <c:pt idx="348">
                  <c:v>1.4627153100456291E-2</c:v>
                </c:pt>
                <c:pt idx="349">
                  <c:v>1.4934908946111511E-2</c:v>
                </c:pt>
                <c:pt idx="350">
                  <c:v>1.5502866226220165E-2</c:v>
                </c:pt>
                <c:pt idx="351">
                  <c:v>1.610739839478089E-2</c:v>
                </c:pt>
                <c:pt idx="352">
                  <c:v>1.6562055117433149E-2</c:v>
                </c:pt>
                <c:pt idx="353">
                  <c:v>1.6740582043310158E-2</c:v>
                </c:pt>
                <c:pt idx="354">
                  <c:v>1.662802379688149E-2</c:v>
                </c:pt>
                <c:pt idx="355">
                  <c:v>1.6313021448161744E-2</c:v>
                </c:pt>
                <c:pt idx="356">
                  <c:v>1.5950268185852025E-2</c:v>
                </c:pt>
                <c:pt idx="357">
                  <c:v>1.5719012229855445E-2</c:v>
                </c:pt>
                <c:pt idx="358">
                  <c:v>1.5756574260313551E-2</c:v>
                </c:pt>
                <c:pt idx="359">
                  <c:v>1.6029893879095345E-2</c:v>
                </c:pt>
                <c:pt idx="360">
                  <c:v>1.6299833112602795E-2</c:v>
                </c:pt>
                <c:pt idx="361">
                  <c:v>1.641708222449615E-2</c:v>
                </c:pt>
                <c:pt idx="362">
                  <c:v>1.6515153492314263E-2</c:v>
                </c:pt>
                <c:pt idx="363">
                  <c:v>1.6530260264923911E-2</c:v>
                </c:pt>
                <c:pt idx="364">
                  <c:v>1.6168762842834312E-2</c:v>
                </c:pt>
                <c:pt idx="365">
                  <c:v>1.5832484801564413E-2</c:v>
                </c:pt>
                <c:pt idx="366">
                  <c:v>1.6266575592867712E-2</c:v>
                </c:pt>
                <c:pt idx="367">
                  <c:v>1.7101497992268979E-2</c:v>
                </c:pt>
                <c:pt idx="368">
                  <c:v>1.7515930796992617E-2</c:v>
                </c:pt>
                <c:pt idx="369">
                  <c:v>1.7417782354737871E-2</c:v>
                </c:pt>
                <c:pt idx="370">
                  <c:v>1.7041097150725378E-2</c:v>
                </c:pt>
                <c:pt idx="371">
                  <c:v>1.651457649383235E-2</c:v>
                </c:pt>
                <c:pt idx="372">
                  <c:v>1.6128682690650879E-2</c:v>
                </c:pt>
                <c:pt idx="373">
                  <c:v>1.6259958647762404E-2</c:v>
                </c:pt>
                <c:pt idx="374">
                  <c:v>1.6894088525844387E-2</c:v>
                </c:pt>
                <c:pt idx="375">
                  <c:v>1.7672502969918843E-2</c:v>
                </c:pt>
                <c:pt idx="376">
                  <c:v>1.8215015152751111E-2</c:v>
                </c:pt>
                <c:pt idx="377">
                  <c:v>1.8168138654861023E-2</c:v>
                </c:pt>
                <c:pt idx="378">
                  <c:v>1.7387406608329652E-2</c:v>
                </c:pt>
                <c:pt idx="379">
                  <c:v>1.630296358928442E-2</c:v>
                </c:pt>
                <c:pt idx="380">
                  <c:v>1.5699858240937475E-2</c:v>
                </c:pt>
                <c:pt idx="381">
                  <c:v>1.5841996642315077E-2</c:v>
                </c:pt>
                <c:pt idx="382">
                  <c:v>1.6316686298938652E-2</c:v>
                </c:pt>
                <c:pt idx="383">
                  <c:v>1.6748220149593093E-2</c:v>
                </c:pt>
                <c:pt idx="384">
                  <c:v>1.7069531495292941E-2</c:v>
                </c:pt>
                <c:pt idx="385">
                  <c:v>1.7316308697528274E-2</c:v>
                </c:pt>
                <c:pt idx="386">
                  <c:v>1.7583047494639764E-2</c:v>
                </c:pt>
                <c:pt idx="387">
                  <c:v>1.8040390640114264E-2</c:v>
                </c:pt>
                <c:pt idx="388">
                  <c:v>1.8647938351722609E-2</c:v>
                </c:pt>
                <c:pt idx="389">
                  <c:v>1.9129410078289208E-2</c:v>
                </c:pt>
                <c:pt idx="390">
                  <c:v>1.9283524116747799E-2</c:v>
                </c:pt>
                <c:pt idx="391">
                  <c:v>1.9009294041149767E-2</c:v>
                </c:pt>
                <c:pt idx="392">
                  <c:v>1.8253650168780066E-2</c:v>
                </c:pt>
                <c:pt idx="393">
                  <c:v>1.7199366183402554E-2</c:v>
                </c:pt>
                <c:pt idx="394">
                  <c:v>1.6373393953983253E-2</c:v>
                </c:pt>
                <c:pt idx="395">
                  <c:v>1.6249903849455089E-2</c:v>
                </c:pt>
                <c:pt idx="396">
                  <c:v>1.6747508817032009E-2</c:v>
                </c:pt>
                <c:pt idx="397">
                  <c:v>1.7490883873278604E-2</c:v>
                </c:pt>
                <c:pt idx="398">
                  <c:v>1.8185444156127207E-2</c:v>
                </c:pt>
                <c:pt idx="399">
                  <c:v>1.8539073799059051E-2</c:v>
                </c:pt>
                <c:pt idx="400">
                  <c:v>1.8405913334102887E-2</c:v>
                </c:pt>
                <c:pt idx="401">
                  <c:v>1.7986151596622313E-2</c:v>
                </c:pt>
                <c:pt idx="402">
                  <c:v>1.755806078521081E-2</c:v>
                </c:pt>
                <c:pt idx="403">
                  <c:v>1.717308388189406E-2</c:v>
                </c:pt>
                <c:pt idx="404">
                  <c:v>1.6720401376321796E-2</c:v>
                </c:pt>
                <c:pt idx="405">
                  <c:v>1.6121142626582152E-2</c:v>
                </c:pt>
                <c:pt idx="406">
                  <c:v>1.5490046511695636E-2</c:v>
                </c:pt>
                <c:pt idx="407">
                  <c:v>1.5167690689723776E-2</c:v>
                </c:pt>
                <c:pt idx="408">
                  <c:v>1.5457321659594696E-2</c:v>
                </c:pt>
                <c:pt idx="409">
                  <c:v>1.633118443669393E-2</c:v>
                </c:pt>
                <c:pt idx="410">
                  <c:v>1.7448628975015038E-2</c:v>
                </c:pt>
                <c:pt idx="411">
                  <c:v>1.831129651561032E-2</c:v>
                </c:pt>
                <c:pt idx="412">
                  <c:v>1.8509582941596721E-2</c:v>
                </c:pt>
                <c:pt idx="413">
                  <c:v>1.7982810618954806E-2</c:v>
                </c:pt>
                <c:pt idx="414">
                  <c:v>1.7040479045206506E-2</c:v>
                </c:pt>
                <c:pt idx="415">
                  <c:v>1.6164564123763513E-2</c:v>
                </c:pt>
                <c:pt idx="416">
                  <c:v>1.5671623613876997E-2</c:v>
                </c:pt>
                <c:pt idx="417">
                  <c:v>1.5538548093668655E-2</c:v>
                </c:pt>
                <c:pt idx="418">
                  <c:v>1.5748017664660382E-2</c:v>
                </c:pt>
                <c:pt idx="419">
                  <c:v>1.6398791825142322E-2</c:v>
                </c:pt>
                <c:pt idx="420">
                  <c:v>1.7221015780115249E-2</c:v>
                </c:pt>
                <c:pt idx="421">
                  <c:v>1.7692877005785285E-2</c:v>
                </c:pt>
                <c:pt idx="422">
                  <c:v>1.7667552800118641E-2</c:v>
                </c:pt>
                <c:pt idx="423">
                  <c:v>1.7363464890743259E-2</c:v>
                </c:pt>
                <c:pt idx="424">
                  <c:v>1.7023016679899659E-2</c:v>
                </c:pt>
                <c:pt idx="425">
                  <c:v>1.6944139936261808E-2</c:v>
                </c:pt>
                <c:pt idx="426">
                  <c:v>1.7356375780153935E-2</c:v>
                </c:pt>
                <c:pt idx="427">
                  <c:v>1.8017522629785468E-2</c:v>
                </c:pt>
                <c:pt idx="428">
                  <c:v>1.8471156970097068E-2</c:v>
                </c:pt>
                <c:pt idx="429">
                  <c:v>1.8578702303148006E-2</c:v>
                </c:pt>
                <c:pt idx="430">
                  <c:v>1.8491330986323107E-2</c:v>
                </c:pt>
                <c:pt idx="431">
                  <c:v>1.8346813857080976E-2</c:v>
                </c:pt>
                <c:pt idx="432">
                  <c:v>1.8210326791827366E-2</c:v>
                </c:pt>
                <c:pt idx="433">
                  <c:v>1.8252696166428162E-2</c:v>
                </c:pt>
                <c:pt idx="434">
                  <c:v>1.8682735046636277E-2</c:v>
                </c:pt>
                <c:pt idx="435">
                  <c:v>1.9311258306994771E-2</c:v>
                </c:pt>
                <c:pt idx="436">
                  <c:v>1.9585118995991545E-2</c:v>
                </c:pt>
                <c:pt idx="437">
                  <c:v>1.9215655695299781E-2</c:v>
                </c:pt>
                <c:pt idx="438">
                  <c:v>1.8413588958526884E-2</c:v>
                </c:pt>
                <c:pt idx="439">
                  <c:v>1.7607010820050759E-2</c:v>
                </c:pt>
                <c:pt idx="440">
                  <c:v>1.723472334794993E-2</c:v>
                </c:pt>
                <c:pt idx="441">
                  <c:v>1.7513680218477181E-2</c:v>
                </c:pt>
                <c:pt idx="442">
                  <c:v>1.8109309055061126E-2</c:v>
                </c:pt>
                <c:pt idx="443">
                  <c:v>1.8463892718262521E-2</c:v>
                </c:pt>
                <c:pt idx="444">
                  <c:v>1.8407736550050659E-2</c:v>
                </c:pt>
                <c:pt idx="445">
                  <c:v>1.8163101290564507E-2</c:v>
                </c:pt>
                <c:pt idx="446">
                  <c:v>1.8110542984395933E-2</c:v>
                </c:pt>
                <c:pt idx="447">
                  <c:v>1.8581290121224447E-2</c:v>
                </c:pt>
                <c:pt idx="448">
                  <c:v>1.9373523741202166E-2</c:v>
                </c:pt>
                <c:pt idx="449">
                  <c:v>1.9854765349243107E-2</c:v>
                </c:pt>
                <c:pt idx="450">
                  <c:v>1.9802340318085594E-2</c:v>
                </c:pt>
                <c:pt idx="451">
                  <c:v>1.9534947912773319E-2</c:v>
                </c:pt>
                <c:pt idx="452">
                  <c:v>1.93026317923254E-2</c:v>
                </c:pt>
                <c:pt idx="453">
                  <c:v>1.9156006916146513E-2</c:v>
                </c:pt>
                <c:pt idx="454">
                  <c:v>1.9262184529202107E-2</c:v>
                </c:pt>
                <c:pt idx="455">
                  <c:v>1.9769830622341483E-2</c:v>
                </c:pt>
                <c:pt idx="456">
                  <c:v>2.0461554985254624E-2</c:v>
                </c:pt>
                <c:pt idx="457">
                  <c:v>2.0901234265742634E-2</c:v>
                </c:pt>
                <c:pt idx="458">
                  <c:v>2.0840001310764179E-2</c:v>
                </c:pt>
                <c:pt idx="459">
                  <c:v>2.0355733232300367E-2</c:v>
                </c:pt>
                <c:pt idx="460">
                  <c:v>1.9697687863669083E-2</c:v>
                </c:pt>
                <c:pt idx="461">
                  <c:v>1.9130006804312361E-2</c:v>
                </c:pt>
                <c:pt idx="462">
                  <c:v>1.9017449870233859E-2</c:v>
                </c:pt>
                <c:pt idx="463">
                  <c:v>1.9650540646569323E-2</c:v>
                </c:pt>
                <c:pt idx="464">
                  <c:v>2.0628619569802945E-2</c:v>
                </c:pt>
                <c:pt idx="465">
                  <c:v>2.1219134099692359E-2</c:v>
                </c:pt>
                <c:pt idx="466">
                  <c:v>2.1326386636262427E-2</c:v>
                </c:pt>
                <c:pt idx="467">
                  <c:v>2.1251337774194527E-2</c:v>
                </c:pt>
                <c:pt idx="468">
                  <c:v>2.1077702949517812E-2</c:v>
                </c:pt>
                <c:pt idx="469">
                  <c:v>2.1092442893374277E-2</c:v>
                </c:pt>
                <c:pt idx="470">
                  <c:v>2.1684283658640641E-2</c:v>
                </c:pt>
                <c:pt idx="471">
                  <c:v>2.2429918080130923E-2</c:v>
                </c:pt>
                <c:pt idx="472">
                  <c:v>2.265437568197488E-2</c:v>
                </c:pt>
                <c:pt idx="473">
                  <c:v>2.2420606408788665E-2</c:v>
                </c:pt>
                <c:pt idx="474">
                  <c:v>2.2204528095930851E-2</c:v>
                </c:pt>
                <c:pt idx="475">
                  <c:v>2.2295177629969642E-2</c:v>
                </c:pt>
                <c:pt idx="476">
                  <c:v>2.2648650464450217E-2</c:v>
                </c:pt>
                <c:pt idx="477">
                  <c:v>2.2918778882809864E-2</c:v>
                </c:pt>
                <c:pt idx="478">
                  <c:v>2.2883199118568023E-2</c:v>
                </c:pt>
                <c:pt idx="479">
                  <c:v>2.2750089587789346E-2</c:v>
                </c:pt>
                <c:pt idx="480">
                  <c:v>2.2818042114919779E-2</c:v>
                </c:pt>
                <c:pt idx="481">
                  <c:v>2.3188684525009978E-2</c:v>
                </c:pt>
                <c:pt idx="482">
                  <c:v>2.3797605424246179E-2</c:v>
                </c:pt>
                <c:pt idx="483">
                  <c:v>2.4347038157147661E-2</c:v>
                </c:pt>
                <c:pt idx="484">
                  <c:v>2.4388396356763882E-2</c:v>
                </c:pt>
                <c:pt idx="485">
                  <c:v>2.3702510817857497E-2</c:v>
                </c:pt>
                <c:pt idx="486">
                  <c:v>2.2481016686295617E-2</c:v>
                </c:pt>
                <c:pt idx="487">
                  <c:v>2.1155775706553984E-2</c:v>
                </c:pt>
                <c:pt idx="488">
                  <c:v>2.0221278960415891E-2</c:v>
                </c:pt>
                <c:pt idx="489">
                  <c:v>2.0141790018501422E-2</c:v>
                </c:pt>
                <c:pt idx="490">
                  <c:v>2.0997428379970356E-2</c:v>
                </c:pt>
                <c:pt idx="491">
                  <c:v>2.218873428419731E-2</c:v>
                </c:pt>
                <c:pt idx="492">
                  <c:v>2.2933570005500722E-2</c:v>
                </c:pt>
                <c:pt idx="493">
                  <c:v>2.29487008250376E-2</c:v>
                </c:pt>
                <c:pt idx="494">
                  <c:v>2.2496677145274879E-2</c:v>
                </c:pt>
                <c:pt idx="495">
                  <c:v>2.2060721487118681E-2</c:v>
                </c:pt>
                <c:pt idx="496">
                  <c:v>2.2006320262212494E-2</c:v>
                </c:pt>
                <c:pt idx="497">
                  <c:v>2.2229307960161288E-2</c:v>
                </c:pt>
                <c:pt idx="498">
                  <c:v>2.2410769834775118E-2</c:v>
                </c:pt>
                <c:pt idx="499">
                  <c:v>2.2530374239324375E-2</c:v>
                </c:pt>
                <c:pt idx="500">
                  <c:v>2.2555862594404445E-2</c:v>
                </c:pt>
                <c:pt idx="501">
                  <c:v>2.2332333239591693E-2</c:v>
                </c:pt>
                <c:pt idx="502">
                  <c:v>2.2209908637914399E-2</c:v>
                </c:pt>
                <c:pt idx="503">
                  <c:v>2.2814398867391228E-2</c:v>
                </c:pt>
                <c:pt idx="504">
                  <c:v>2.4025536797135306E-2</c:v>
                </c:pt>
                <c:pt idx="505">
                  <c:v>2.5067878952916799E-2</c:v>
                </c:pt>
                <c:pt idx="506">
                  <c:v>2.5368807261947731E-2</c:v>
                </c:pt>
                <c:pt idx="507">
                  <c:v>2.4866155804405557E-2</c:v>
                </c:pt>
                <c:pt idx="508">
                  <c:v>2.3866733042943827E-2</c:v>
                </c:pt>
                <c:pt idx="509">
                  <c:v>2.2809897811469984E-2</c:v>
                </c:pt>
                <c:pt idx="510">
                  <c:v>2.2063798563943856E-2</c:v>
                </c:pt>
                <c:pt idx="511">
                  <c:v>2.1803458722505841E-2</c:v>
                </c:pt>
                <c:pt idx="512">
                  <c:v>2.1942632779390597E-2</c:v>
                </c:pt>
                <c:pt idx="513">
                  <c:v>2.2238901683203003E-2</c:v>
                </c:pt>
                <c:pt idx="514">
                  <c:v>2.2515720229394968E-2</c:v>
                </c:pt>
                <c:pt idx="515">
                  <c:v>2.2719886539119886E-2</c:v>
                </c:pt>
                <c:pt idx="516">
                  <c:v>2.2856472855157905E-2</c:v>
                </c:pt>
                <c:pt idx="517">
                  <c:v>2.2921010229880447E-2</c:v>
                </c:pt>
                <c:pt idx="518">
                  <c:v>2.2919337011658898E-2</c:v>
                </c:pt>
                <c:pt idx="519">
                  <c:v>2.2982787075367616E-2</c:v>
                </c:pt>
                <c:pt idx="520">
                  <c:v>2.3297251656646954E-2</c:v>
                </c:pt>
                <c:pt idx="521">
                  <c:v>2.3857088558909351E-2</c:v>
                </c:pt>
                <c:pt idx="522">
                  <c:v>2.4386904833866366E-2</c:v>
                </c:pt>
                <c:pt idx="523">
                  <c:v>2.4546726666205797E-2</c:v>
                </c:pt>
                <c:pt idx="524">
                  <c:v>2.4273032623211857E-2</c:v>
                </c:pt>
                <c:pt idx="525">
                  <c:v>2.3872777775302396E-2</c:v>
                </c:pt>
                <c:pt idx="526">
                  <c:v>2.3732284030983129E-2</c:v>
                </c:pt>
                <c:pt idx="527">
                  <c:v>2.4007093379502277E-2</c:v>
                </c:pt>
                <c:pt idx="528">
                  <c:v>2.4517543436480656E-2</c:v>
                </c:pt>
                <c:pt idx="529">
                  <c:v>2.4930366578988165E-2</c:v>
                </c:pt>
                <c:pt idx="530">
                  <c:v>2.5159692477164972E-2</c:v>
                </c:pt>
                <c:pt idx="531">
                  <c:v>2.5465548105776205E-2</c:v>
                </c:pt>
                <c:pt idx="532">
                  <c:v>2.6106422724917748E-2</c:v>
                </c:pt>
                <c:pt idx="533">
                  <c:v>2.7033316726788978E-2</c:v>
                </c:pt>
                <c:pt idx="534">
                  <c:v>2.79057367943862E-2</c:v>
                </c:pt>
                <c:pt idx="535">
                  <c:v>2.8323846154072737E-2</c:v>
                </c:pt>
                <c:pt idx="536">
                  <c:v>2.810757082861973E-2</c:v>
                </c:pt>
                <c:pt idx="537">
                  <c:v>2.7427588813095389E-2</c:v>
                </c:pt>
                <c:pt idx="538">
                  <c:v>2.6634362134683301E-2</c:v>
                </c:pt>
                <c:pt idx="539">
                  <c:v>2.5947736950820536E-2</c:v>
                </c:pt>
                <c:pt idx="540">
                  <c:v>2.5365736367589438E-2</c:v>
                </c:pt>
                <c:pt idx="541">
                  <c:v>2.4818149356950477E-2</c:v>
                </c:pt>
                <c:pt idx="542">
                  <c:v>2.4338060587742721E-2</c:v>
                </c:pt>
                <c:pt idx="543">
                  <c:v>2.4096532243445223E-2</c:v>
                </c:pt>
                <c:pt idx="544">
                  <c:v>2.4254445581336232E-2</c:v>
                </c:pt>
                <c:pt idx="545">
                  <c:v>2.4783741083879662E-2</c:v>
                </c:pt>
                <c:pt idx="546">
                  <c:v>2.546821545454326E-2</c:v>
                </c:pt>
                <c:pt idx="547">
                  <c:v>2.6029564055958861E-2</c:v>
                </c:pt>
                <c:pt idx="548">
                  <c:v>2.6207871157881847E-2</c:v>
                </c:pt>
                <c:pt idx="549">
                  <c:v>2.5894473131417923E-2</c:v>
                </c:pt>
                <c:pt idx="550">
                  <c:v>2.5298025400465916E-2</c:v>
                </c:pt>
                <c:pt idx="551">
                  <c:v>2.4815856855343408E-2</c:v>
                </c:pt>
                <c:pt idx="552">
                  <c:v>2.4795672726306284E-2</c:v>
                </c:pt>
                <c:pt idx="553">
                  <c:v>2.5395598192960993E-2</c:v>
                </c:pt>
                <c:pt idx="554">
                  <c:v>2.6430341282716905E-2</c:v>
                </c:pt>
                <c:pt idx="555">
                  <c:v>2.7488454619378624E-2</c:v>
                </c:pt>
                <c:pt idx="556">
                  <c:v>2.8197403012535757E-2</c:v>
                </c:pt>
                <c:pt idx="557">
                  <c:v>2.8429769488180587E-2</c:v>
                </c:pt>
                <c:pt idx="558">
                  <c:v>2.8412060487535525E-2</c:v>
                </c:pt>
                <c:pt idx="559">
                  <c:v>2.8471978724339056E-2</c:v>
                </c:pt>
                <c:pt idx="560">
                  <c:v>2.8715590722214551E-2</c:v>
                </c:pt>
                <c:pt idx="561">
                  <c:v>2.8937945558240138E-2</c:v>
                </c:pt>
                <c:pt idx="562">
                  <c:v>2.8704356268410502E-2</c:v>
                </c:pt>
                <c:pt idx="563">
                  <c:v>2.7822363757772989E-2</c:v>
                </c:pt>
                <c:pt idx="564">
                  <c:v>2.6719506040887648E-2</c:v>
                </c:pt>
                <c:pt idx="565">
                  <c:v>2.6025540071897529E-2</c:v>
                </c:pt>
                <c:pt idx="566">
                  <c:v>2.6064767550021416E-2</c:v>
                </c:pt>
                <c:pt idx="567">
                  <c:v>2.6870639067107061E-2</c:v>
                </c:pt>
                <c:pt idx="568">
                  <c:v>2.8093901275466352E-2</c:v>
                </c:pt>
                <c:pt idx="569">
                  <c:v>2.903748663286642E-2</c:v>
                </c:pt>
                <c:pt idx="570">
                  <c:v>2.9201056755297113E-2</c:v>
                </c:pt>
                <c:pt idx="571">
                  <c:v>2.8616293904576911E-2</c:v>
                </c:pt>
                <c:pt idx="572">
                  <c:v>2.7694167900868868E-2</c:v>
                </c:pt>
                <c:pt idx="573">
                  <c:v>2.6951212906142281E-2</c:v>
                </c:pt>
                <c:pt idx="574">
                  <c:v>2.6783883029970201E-2</c:v>
                </c:pt>
                <c:pt idx="575">
                  <c:v>2.7323259419073771E-2</c:v>
                </c:pt>
                <c:pt idx="576">
                  <c:v>2.8398486624713309E-2</c:v>
                </c:pt>
                <c:pt idx="577">
                  <c:v>2.9553358348666452E-2</c:v>
                </c:pt>
                <c:pt idx="578">
                  <c:v>3.0241283660613932E-2</c:v>
                </c:pt>
                <c:pt idx="579">
                  <c:v>3.0128312569650966E-2</c:v>
                </c:pt>
                <c:pt idx="580">
                  <c:v>2.9265362029686558E-2</c:v>
                </c:pt>
                <c:pt idx="581">
                  <c:v>2.8316870433595095E-2</c:v>
                </c:pt>
                <c:pt idx="582">
                  <c:v>2.8376028308181606E-2</c:v>
                </c:pt>
                <c:pt idx="583">
                  <c:v>2.9518169603224252E-2</c:v>
                </c:pt>
                <c:pt idx="584">
                  <c:v>3.0611780382007674E-2</c:v>
                </c:pt>
                <c:pt idx="585">
                  <c:v>3.1261481142718428E-2</c:v>
                </c:pt>
                <c:pt idx="586">
                  <c:v>3.1654258681936213E-2</c:v>
                </c:pt>
                <c:pt idx="587">
                  <c:v>3.1650175861599149E-2</c:v>
                </c:pt>
                <c:pt idx="588">
                  <c:v>3.2423033739299202E-2</c:v>
                </c:pt>
                <c:pt idx="589">
                  <c:v>3.5029063414102612E-2</c:v>
                </c:pt>
                <c:pt idx="590">
                  <c:v>3.743909617322437E-2</c:v>
                </c:pt>
                <c:pt idx="591">
                  <c:v>3.8730980417956265E-2</c:v>
                </c:pt>
                <c:pt idx="592">
                  <c:v>4.0207004722187314E-2</c:v>
                </c:pt>
                <c:pt idx="593">
                  <c:v>4.0047150172575666E-2</c:v>
                </c:pt>
                <c:pt idx="594">
                  <c:v>3.6036751578163023E-2</c:v>
                </c:pt>
                <c:pt idx="595">
                  <c:v>3.2324739974373302E-2</c:v>
                </c:pt>
                <c:pt idx="596">
                  <c:v>3.306117352651055E-2</c:v>
                </c:pt>
                <c:pt idx="597">
                  <c:v>3.3625145480547999E-2</c:v>
                </c:pt>
                <c:pt idx="598">
                  <c:v>3.3780102284452877E-2</c:v>
                </c:pt>
                <c:pt idx="599">
                  <c:v>4.0594987878270712E-2</c:v>
                </c:pt>
                <c:pt idx="600">
                  <c:v>5.0913729908179259E-2</c:v>
                </c:pt>
                <c:pt idx="601">
                  <c:v>5.576907772684072E-2</c:v>
                </c:pt>
                <c:pt idx="602">
                  <c:v>5.2348185250333856E-2</c:v>
                </c:pt>
                <c:pt idx="603">
                  <c:v>4.4145224458760471E-2</c:v>
                </c:pt>
                <c:pt idx="604">
                  <c:v>3.6726444020690516E-2</c:v>
                </c:pt>
                <c:pt idx="605">
                  <c:v>3.3101300583993354E-2</c:v>
                </c:pt>
                <c:pt idx="606">
                  <c:v>3.3329833533492365E-2</c:v>
                </c:pt>
                <c:pt idx="607">
                  <c:v>3.6478614608786507E-2</c:v>
                </c:pt>
                <c:pt idx="608">
                  <c:v>4.0137861159748767E-2</c:v>
                </c:pt>
                <c:pt idx="609">
                  <c:v>4.1930825138615825E-2</c:v>
                </c:pt>
                <c:pt idx="610">
                  <c:v>4.1633084390201379E-2</c:v>
                </c:pt>
                <c:pt idx="611">
                  <c:v>4.0918061843914631E-2</c:v>
                </c:pt>
                <c:pt idx="612">
                  <c:v>4.179419905579583E-2</c:v>
                </c:pt>
                <c:pt idx="613">
                  <c:v>4.4944946432960993E-2</c:v>
                </c:pt>
                <c:pt idx="614">
                  <c:v>4.9375527413053719E-2</c:v>
                </c:pt>
                <c:pt idx="615">
                  <c:v>5.3563839420465546E-2</c:v>
                </c:pt>
                <c:pt idx="616">
                  <c:v>5.6105845373166222E-2</c:v>
                </c:pt>
                <c:pt idx="617">
                  <c:v>5.5803405270561497E-2</c:v>
                </c:pt>
                <c:pt idx="618">
                  <c:v>5.2546037447865311E-2</c:v>
                </c:pt>
                <c:pt idx="619">
                  <c:v>4.8143691564318948E-2</c:v>
                </c:pt>
                <c:pt idx="620">
                  <c:v>4.5054973279024593E-2</c:v>
                </c:pt>
                <c:pt idx="621">
                  <c:v>4.4253151481291844E-2</c:v>
                </c:pt>
                <c:pt idx="622">
                  <c:v>4.5899084572450878E-2</c:v>
                </c:pt>
                <c:pt idx="623">
                  <c:v>5.0100786208782416E-2</c:v>
                </c:pt>
                <c:pt idx="624">
                  <c:v>5.5277527667696065E-2</c:v>
                </c:pt>
                <c:pt idx="625">
                  <c:v>5.8924939834311393E-2</c:v>
                </c:pt>
                <c:pt idx="626">
                  <c:v>6.006314251184388E-2</c:v>
                </c:pt>
                <c:pt idx="627">
                  <c:v>5.9500978190448819E-2</c:v>
                </c:pt>
                <c:pt idx="628">
                  <c:v>5.8576308552371628E-2</c:v>
                </c:pt>
                <c:pt idx="629">
                  <c:v>5.8436821676148068E-2</c:v>
                </c:pt>
                <c:pt idx="630">
                  <c:v>5.9728301540063054E-2</c:v>
                </c:pt>
                <c:pt idx="631">
                  <c:v>6.1930704241114076E-2</c:v>
                </c:pt>
                <c:pt idx="632">
                  <c:v>6.3512803596312215E-2</c:v>
                </c:pt>
                <c:pt idx="633">
                  <c:v>6.3384651068900344E-2</c:v>
                </c:pt>
                <c:pt idx="634">
                  <c:v>6.2003017565609053E-2</c:v>
                </c:pt>
                <c:pt idx="635">
                  <c:v>6.100950755818936E-2</c:v>
                </c:pt>
                <c:pt idx="636">
                  <c:v>6.1920379316668002E-2</c:v>
                </c:pt>
                <c:pt idx="637">
                  <c:v>6.5086087438269324E-2</c:v>
                </c:pt>
                <c:pt idx="638">
                  <c:v>6.9526726224553498E-2</c:v>
                </c:pt>
                <c:pt idx="639">
                  <c:v>7.3591737925027406E-2</c:v>
                </c:pt>
                <c:pt idx="640">
                  <c:v>7.6058479830593315E-2</c:v>
                </c:pt>
                <c:pt idx="641">
                  <c:v>7.6858075989498897E-2</c:v>
                </c:pt>
                <c:pt idx="642">
                  <c:v>7.6929298682326647E-2</c:v>
                </c:pt>
                <c:pt idx="643">
                  <c:v>7.7455210285876444E-2</c:v>
                </c:pt>
                <c:pt idx="644">
                  <c:v>7.902182925462109E-2</c:v>
                </c:pt>
                <c:pt idx="645">
                  <c:v>8.1270095736572442E-2</c:v>
                </c:pt>
                <c:pt idx="646">
                  <c:v>8.3379574836599607E-2</c:v>
                </c:pt>
                <c:pt idx="647">
                  <c:v>8.4803768671997265E-2</c:v>
                </c:pt>
                <c:pt idx="648">
                  <c:v>8.5434263321663997E-2</c:v>
                </c:pt>
                <c:pt idx="649">
                  <c:v>8.5415919277687602E-2</c:v>
                </c:pt>
                <c:pt idx="650">
                  <c:v>8.5218185813058581E-2</c:v>
                </c:pt>
                <c:pt idx="651">
                  <c:v>8.5678017135225382E-2</c:v>
                </c:pt>
                <c:pt idx="652">
                  <c:v>8.7572074655419913E-2</c:v>
                </c:pt>
                <c:pt idx="653">
                  <c:v>9.1181843238692981E-2</c:v>
                </c:pt>
                <c:pt idx="654">
                  <c:v>9.6293184947311053E-2</c:v>
                </c:pt>
                <c:pt idx="655">
                  <c:v>0.10225392061723244</c:v>
                </c:pt>
                <c:pt idx="656">
                  <c:v>0.10792504257693654</c:v>
                </c:pt>
                <c:pt idx="657">
                  <c:v>0.11202624838171882</c:v>
                </c:pt>
                <c:pt idx="658">
                  <c:v>0.11395285298866488</c:v>
                </c:pt>
                <c:pt idx="659">
                  <c:v>0.11429474529231939</c:v>
                </c:pt>
                <c:pt idx="660">
                  <c:v>0.11442279927351123</c:v>
                </c:pt>
                <c:pt idx="661">
                  <c:v>0.11548141413055768</c:v>
                </c:pt>
                <c:pt idx="662">
                  <c:v>0.11773959910732679</c:v>
                </c:pt>
                <c:pt idx="663">
                  <c:v>0.12073161637350092</c:v>
                </c:pt>
                <c:pt idx="664">
                  <c:v>0.12378664635907954</c:v>
                </c:pt>
                <c:pt idx="665">
                  <c:v>0.12652634313147987</c:v>
                </c:pt>
                <c:pt idx="666">
                  <c:v>0.12915045534079159</c:v>
                </c:pt>
                <c:pt idx="667">
                  <c:v>0.13226274121718554</c:v>
                </c:pt>
                <c:pt idx="668">
                  <c:v>0.13625407958476365</c:v>
                </c:pt>
                <c:pt idx="669">
                  <c:v>0.14089572351914426</c:v>
                </c:pt>
                <c:pt idx="670">
                  <c:v>0.1455734543791567</c:v>
                </c:pt>
                <c:pt idx="671">
                  <c:v>0.14971318359555721</c:v>
                </c:pt>
                <c:pt idx="672">
                  <c:v>0.15301032012667024</c:v>
                </c:pt>
                <c:pt idx="673">
                  <c:v>0.15554969247806955</c:v>
                </c:pt>
                <c:pt idx="674">
                  <c:v>0.15776798746598508</c:v>
                </c:pt>
                <c:pt idx="675">
                  <c:v>0.1602272404156134</c:v>
                </c:pt>
                <c:pt idx="676">
                  <c:v>0.16339285239716569</c:v>
                </c:pt>
                <c:pt idx="677">
                  <c:v>0.16736161876842789</c:v>
                </c:pt>
                <c:pt idx="678">
                  <c:v>0.17157711576614212</c:v>
                </c:pt>
                <c:pt idx="679">
                  <c:v>0.17519885055878917</c:v>
                </c:pt>
                <c:pt idx="680">
                  <c:v>0.17810512774901818</c:v>
                </c:pt>
                <c:pt idx="681">
                  <c:v>0.1810608162704499</c:v>
                </c:pt>
                <c:pt idx="682">
                  <c:v>0.1847728681607142</c:v>
                </c:pt>
                <c:pt idx="683">
                  <c:v>0.18970612361050332</c:v>
                </c:pt>
                <c:pt idx="684">
                  <c:v>0.19613109071511642</c:v>
                </c:pt>
                <c:pt idx="685">
                  <c:v>0.20321844167152051</c:v>
                </c:pt>
                <c:pt idx="686">
                  <c:v>0.20871986026842904</c:v>
                </c:pt>
                <c:pt idx="687">
                  <c:v>0.21093549114569324</c:v>
                </c:pt>
                <c:pt idx="688">
                  <c:v>0.21094358066896335</c:v>
                </c:pt>
                <c:pt idx="689">
                  <c:v>0.21179871136399334</c:v>
                </c:pt>
                <c:pt idx="690">
                  <c:v>0.21500627641578368</c:v>
                </c:pt>
                <c:pt idx="691">
                  <c:v>0.21960470027357853</c:v>
                </c:pt>
                <c:pt idx="692">
                  <c:v>0.22433484380694771</c:v>
                </c:pt>
                <c:pt idx="693">
                  <c:v>0.22907924600635729</c:v>
                </c:pt>
                <c:pt idx="694">
                  <c:v>0.23428270362012676</c:v>
                </c:pt>
                <c:pt idx="695">
                  <c:v>0.23972736771706921</c:v>
                </c:pt>
                <c:pt idx="696">
                  <c:v>0.24429577711838499</c:v>
                </c:pt>
                <c:pt idx="697">
                  <c:v>0.24690011159309849</c:v>
                </c:pt>
                <c:pt idx="698">
                  <c:v>0.24748673451975528</c:v>
                </c:pt>
                <c:pt idx="699">
                  <c:v>0.24708506180673684</c:v>
                </c:pt>
                <c:pt idx="700">
                  <c:v>0.24702551125708894</c:v>
                </c:pt>
                <c:pt idx="701">
                  <c:v>0.24824087249674553</c:v>
                </c:pt>
                <c:pt idx="702">
                  <c:v>0.25113748103747624</c:v>
                </c:pt>
                <c:pt idx="703">
                  <c:v>0.25575489854967615</c:v>
                </c:pt>
                <c:pt idx="704">
                  <c:v>0.26184566924291386</c:v>
                </c:pt>
                <c:pt idx="705">
                  <c:v>0.26887858792505626</c:v>
                </c:pt>
                <c:pt idx="706">
                  <c:v>0.27611744377802955</c:v>
                </c:pt>
                <c:pt idx="707">
                  <c:v>0.28278568687660482</c:v>
                </c:pt>
                <c:pt idx="708">
                  <c:v>0.28825015657593855</c:v>
                </c:pt>
                <c:pt idx="709">
                  <c:v>0.29219885298092874</c:v>
                </c:pt>
                <c:pt idx="710">
                  <c:v>0.29476687138931901</c:v>
                </c:pt>
                <c:pt idx="711">
                  <c:v>0.29650661605671208</c:v>
                </c:pt>
                <c:pt idx="712">
                  <c:v>0.29815373114206645</c:v>
                </c:pt>
                <c:pt idx="713">
                  <c:v>0.30029422272174094</c:v>
                </c:pt>
                <c:pt idx="714">
                  <c:v>0.3031484891756917</c:v>
                </c:pt>
                <c:pt idx="715">
                  <c:v>0.30664356716296454</c:v>
                </c:pt>
                <c:pt idx="716">
                  <c:v>0.31071726105437136</c:v>
                </c:pt>
                <c:pt idx="717">
                  <c:v>0.31552780575523015</c:v>
                </c:pt>
                <c:pt idx="718">
                  <c:v>0.32126071124663752</c:v>
                </c:pt>
                <c:pt idx="719">
                  <c:v>0.32763880696539727</c:v>
                </c:pt>
                <c:pt idx="720">
                  <c:v>0.33364986791303086</c:v>
                </c:pt>
                <c:pt idx="721">
                  <c:v>0.33792091004756103</c:v>
                </c:pt>
                <c:pt idx="722">
                  <c:v>0.33956054815272568</c:v>
                </c:pt>
                <c:pt idx="723">
                  <c:v>0.33887500525005826</c:v>
                </c:pt>
                <c:pt idx="724">
                  <c:v>0.33750793486191111</c:v>
                </c:pt>
                <c:pt idx="725">
                  <c:v>0.33772699807336554</c:v>
                </c:pt>
                <c:pt idx="726">
                  <c:v>0.3410095978490687</c:v>
                </c:pt>
                <c:pt idx="727">
                  <c:v>0.34681645192233157</c:v>
                </c:pt>
                <c:pt idx="728">
                  <c:v>0.35272062793634457</c:v>
                </c:pt>
                <c:pt idx="729">
                  <c:v>0.35653304664888286</c:v>
                </c:pt>
                <c:pt idx="730">
                  <c:v>0.35847400481908559</c:v>
                </c:pt>
                <c:pt idx="731">
                  <c:v>0.36009577154677525</c:v>
                </c:pt>
                <c:pt idx="732">
                  <c:v>0.36114900018482876</c:v>
                </c:pt>
                <c:pt idx="733">
                  <c:v>0.35933113750939943</c:v>
                </c:pt>
                <c:pt idx="734">
                  <c:v>0.35426282825254135</c:v>
                </c:pt>
                <c:pt idx="735">
                  <c:v>0.35092871557743455</c:v>
                </c:pt>
                <c:pt idx="736">
                  <c:v>0.35685846474395355</c:v>
                </c:pt>
                <c:pt idx="737">
                  <c:v>0.37487542040018279</c:v>
                </c:pt>
                <c:pt idx="738">
                  <c:v>0.39858556944409107</c:v>
                </c:pt>
                <c:pt idx="739">
                  <c:v>0.41442354662022574</c:v>
                </c:pt>
                <c:pt idx="740">
                  <c:v>0.41209581548977481</c:v>
                </c:pt>
                <c:pt idx="741">
                  <c:v>0.39539629226910622</c:v>
                </c:pt>
                <c:pt idx="742">
                  <c:v>0.37831015710728527</c:v>
                </c:pt>
                <c:pt idx="743">
                  <c:v>0.37064644559837889</c:v>
                </c:pt>
                <c:pt idx="744">
                  <c:v>0.37550124308781552</c:v>
                </c:pt>
                <c:pt idx="745">
                  <c:v>0.39248319563276735</c:v>
                </c:pt>
                <c:pt idx="746">
                  <c:v>0.41170295139388796</c:v>
                </c:pt>
                <c:pt idx="747">
                  <c:v>0.41893306784079948</c:v>
                </c:pt>
                <c:pt idx="748">
                  <c:v>0.41088895811249077</c:v>
                </c:pt>
                <c:pt idx="749">
                  <c:v>0.39607281704874248</c:v>
                </c:pt>
                <c:pt idx="750">
                  <c:v>0.38346395629443575</c:v>
                </c:pt>
                <c:pt idx="751">
                  <c:v>0.37759721438084726</c:v>
                </c:pt>
                <c:pt idx="752">
                  <c:v>0.38088927417622381</c:v>
                </c:pt>
                <c:pt idx="753">
                  <c:v>0.39280240216718176</c:v>
                </c:pt>
                <c:pt idx="754">
                  <c:v>0.40826906917723216</c:v>
                </c:pt>
                <c:pt idx="755">
                  <c:v>0.42061520247824691</c:v>
                </c:pt>
                <c:pt idx="756">
                  <c:v>0.42602824101146808</c:v>
                </c:pt>
                <c:pt idx="757">
                  <c:v>0.42547224794803351</c:v>
                </c:pt>
                <c:pt idx="758">
                  <c:v>0.42286037909100227</c:v>
                </c:pt>
                <c:pt idx="759">
                  <c:v>0.42148878798117101</c:v>
                </c:pt>
                <c:pt idx="760">
                  <c:v>0.42214412850212674</c:v>
                </c:pt>
                <c:pt idx="761">
                  <c:v>0.42366424324501989</c:v>
                </c:pt>
                <c:pt idx="762">
                  <c:v>0.42454680039026066</c:v>
                </c:pt>
                <c:pt idx="763">
                  <c:v>0.42466109167361393</c:v>
                </c:pt>
                <c:pt idx="764">
                  <c:v>0.42584809197948392</c:v>
                </c:pt>
                <c:pt idx="765">
                  <c:v>0.43008359531794055</c:v>
                </c:pt>
                <c:pt idx="766">
                  <c:v>0.43646237161497803</c:v>
                </c:pt>
                <c:pt idx="767">
                  <c:v>0.4409474083547863</c:v>
                </c:pt>
                <c:pt idx="768">
                  <c:v>0.44050944081506455</c:v>
                </c:pt>
                <c:pt idx="769">
                  <c:v>0.43702337302546079</c:v>
                </c:pt>
                <c:pt idx="770">
                  <c:v>0.43559116646661955</c:v>
                </c:pt>
                <c:pt idx="771">
                  <c:v>0.43928469865967856</c:v>
                </c:pt>
                <c:pt idx="772">
                  <c:v>0.44606682208996989</c:v>
                </c:pt>
                <c:pt idx="773">
                  <c:v>0.45042111335529672</c:v>
                </c:pt>
                <c:pt idx="774">
                  <c:v>0.44830918886752608</c:v>
                </c:pt>
                <c:pt idx="775">
                  <c:v>0.44098002006143189</c:v>
                </c:pt>
                <c:pt idx="776">
                  <c:v>0.43398840577808573</c:v>
                </c:pt>
                <c:pt idx="777">
                  <c:v>0.4325299553698832</c:v>
                </c:pt>
                <c:pt idx="778">
                  <c:v>0.43736152781432563</c:v>
                </c:pt>
                <c:pt idx="779">
                  <c:v>0.44457278551500168</c:v>
                </c:pt>
                <c:pt idx="780">
                  <c:v>0.44919183613508551</c:v>
                </c:pt>
                <c:pt idx="781">
                  <c:v>0.44943491385423107</c:v>
                </c:pt>
                <c:pt idx="782">
                  <c:v>0.44770264384785291</c:v>
                </c:pt>
                <c:pt idx="783">
                  <c:v>0.44766884546612284</c:v>
                </c:pt>
                <c:pt idx="784">
                  <c:v>0.45063430452327502</c:v>
                </c:pt>
                <c:pt idx="785">
                  <c:v>0.45436087466443342</c:v>
                </c:pt>
                <c:pt idx="786">
                  <c:v>0.45479623695855742</c:v>
                </c:pt>
                <c:pt idx="787">
                  <c:v>0.44924245037642258</c:v>
                </c:pt>
                <c:pt idx="788">
                  <c:v>0.4388077980718727</c:v>
                </c:pt>
                <c:pt idx="789">
                  <c:v>0.42798839011176448</c:v>
                </c:pt>
                <c:pt idx="790">
                  <c:v>0.42145933101359256</c:v>
                </c:pt>
                <c:pt idx="791">
                  <c:v>0.42109583394114747</c:v>
                </c:pt>
                <c:pt idx="792">
                  <c:v>0.42561184851478262</c:v>
                </c:pt>
                <c:pt idx="793">
                  <c:v>0.43193475556423155</c:v>
                </c:pt>
                <c:pt idx="794">
                  <c:v>0.43684195602746451</c:v>
                </c:pt>
                <c:pt idx="795">
                  <c:v>0.43846499349520407</c:v>
                </c:pt>
                <c:pt idx="796">
                  <c:v>0.43696385474487409</c:v>
                </c:pt>
                <c:pt idx="797">
                  <c:v>0.43381386576649184</c:v>
                </c:pt>
                <c:pt idx="798">
                  <c:v>0.43043214480820741</c:v>
                </c:pt>
                <c:pt idx="799">
                  <c:v>0.42728495211893658</c:v>
                </c:pt>
                <c:pt idx="800">
                  <c:v>0.42391066665832733</c:v>
                </c:pt>
                <c:pt idx="801">
                  <c:v>0.41964596265736542</c:v>
                </c:pt>
                <c:pt idx="802">
                  <c:v>0.41449845656913065</c:v>
                </c:pt>
                <c:pt idx="803">
                  <c:v>0.40955344626281437</c:v>
                </c:pt>
                <c:pt idx="804">
                  <c:v>0.40661318659550766</c:v>
                </c:pt>
                <c:pt idx="805">
                  <c:v>0.40719575276711301</c:v>
                </c:pt>
                <c:pt idx="806">
                  <c:v>0.41150101890608837</c:v>
                </c:pt>
                <c:pt idx="807">
                  <c:v>0.41811462777143676</c:v>
                </c:pt>
                <c:pt idx="808">
                  <c:v>0.42451731449574931</c:v>
                </c:pt>
                <c:pt idx="809">
                  <c:v>0.42803123332927562</c:v>
                </c:pt>
                <c:pt idx="810">
                  <c:v>0.42701641672196616</c:v>
                </c:pt>
                <c:pt idx="811">
                  <c:v>0.42176450044552793</c:v>
                </c:pt>
                <c:pt idx="812">
                  <c:v>0.41426644741332341</c:v>
                </c:pt>
                <c:pt idx="813">
                  <c:v>0.40698741446219749</c:v>
                </c:pt>
                <c:pt idx="814">
                  <c:v>0.40145724605511612</c:v>
                </c:pt>
                <c:pt idx="815">
                  <c:v>0.39786413302077034</c:v>
                </c:pt>
                <c:pt idx="816">
                  <c:v>0.3958783332073858</c:v>
                </c:pt>
                <c:pt idx="817">
                  <c:v>0.39549366777393735</c:v>
                </c:pt>
                <c:pt idx="818">
                  <c:v>0.39689108164924519</c:v>
                </c:pt>
                <c:pt idx="819">
                  <c:v>0.39978868218841024</c:v>
                </c:pt>
                <c:pt idx="820">
                  <c:v>0.4031615705225966</c:v>
                </c:pt>
                <c:pt idx="821">
                  <c:v>0.40554993512724752</c:v>
                </c:pt>
                <c:pt idx="822">
                  <c:v>0.40567289353982</c:v>
                </c:pt>
                <c:pt idx="823">
                  <c:v>0.40292049508283129</c:v>
                </c:pt>
                <c:pt idx="824">
                  <c:v>0.39746465118465285</c:v>
                </c:pt>
                <c:pt idx="825">
                  <c:v>0.3901804567283953</c:v>
                </c:pt>
                <c:pt idx="826">
                  <c:v>0.38262471733852388</c:v>
                </c:pt>
                <c:pt idx="827">
                  <c:v>0.37683386159703625</c:v>
                </c:pt>
                <c:pt idx="828">
                  <c:v>0.37464347091598266</c:v>
                </c:pt>
                <c:pt idx="829">
                  <c:v>0.37686009088722339</c:v>
                </c:pt>
                <c:pt idx="830">
                  <c:v>0.38280231697029449</c:v>
                </c:pt>
                <c:pt idx="831">
                  <c:v>0.39023648804864525</c:v>
                </c:pt>
                <c:pt idx="832">
                  <c:v>0.39581444556646389</c:v>
                </c:pt>
                <c:pt idx="833">
                  <c:v>0.39665368984284027</c:v>
                </c:pt>
                <c:pt idx="834">
                  <c:v>0.39275607164193438</c:v>
                </c:pt>
                <c:pt idx="835">
                  <c:v>0.38783744240971535</c:v>
                </c:pt>
                <c:pt idx="836">
                  <c:v>0.3864869789677316</c:v>
                </c:pt>
                <c:pt idx="837">
                  <c:v>0.38940053342070463</c:v>
                </c:pt>
                <c:pt idx="838">
                  <c:v>0.39168961813552777</c:v>
                </c:pt>
                <c:pt idx="839">
                  <c:v>0.38786753205755459</c:v>
                </c:pt>
                <c:pt idx="840">
                  <c:v>0.3793182031368611</c:v>
                </c:pt>
                <c:pt idx="841">
                  <c:v>0.37466793551548494</c:v>
                </c:pt>
                <c:pt idx="842">
                  <c:v>0.38112155360290007</c:v>
                </c:pt>
                <c:pt idx="843">
                  <c:v>0.39586107964591433</c:v>
                </c:pt>
                <c:pt idx="844">
                  <c:v>0.40730509708796314</c:v>
                </c:pt>
                <c:pt idx="845">
                  <c:v>0.40562157956596595</c:v>
                </c:pt>
                <c:pt idx="846">
                  <c:v>0.39143932960179439</c:v>
                </c:pt>
                <c:pt idx="847">
                  <c:v>0.37449199295243346</c:v>
                </c:pt>
                <c:pt idx="848">
                  <c:v>0.36491031080684078</c:v>
                </c:pt>
                <c:pt idx="849">
                  <c:v>0.36624099746435773</c:v>
                </c:pt>
                <c:pt idx="850">
                  <c:v>0.37518300293037843</c:v>
                </c:pt>
                <c:pt idx="851">
                  <c:v>0.38482391494692836</c:v>
                </c:pt>
                <c:pt idx="852">
                  <c:v>0.38838237232629674</c:v>
                </c:pt>
                <c:pt idx="853">
                  <c:v>0.38350843932755407</c:v>
                </c:pt>
                <c:pt idx="854">
                  <c:v>0.37437482641249042</c:v>
                </c:pt>
                <c:pt idx="855">
                  <c:v>0.36789613975849667</c:v>
                </c:pt>
                <c:pt idx="856">
                  <c:v>0.36685848766346341</c:v>
                </c:pt>
                <c:pt idx="857">
                  <c:v>0.36830964795855581</c:v>
                </c:pt>
                <c:pt idx="858">
                  <c:v>0.36888041768799179</c:v>
                </c:pt>
                <c:pt idx="859">
                  <c:v>0.36907700167041213</c:v>
                </c:pt>
                <c:pt idx="860">
                  <c:v>0.37150402386738662</c:v>
                </c:pt>
                <c:pt idx="861">
                  <c:v>0.3765165337909519</c:v>
                </c:pt>
                <c:pt idx="862">
                  <c:v>0.3812232325702542</c:v>
                </c:pt>
                <c:pt idx="863">
                  <c:v>0.3823903951516483</c:v>
                </c:pt>
                <c:pt idx="864">
                  <c:v>0.37921419463427253</c:v>
                </c:pt>
                <c:pt idx="865">
                  <c:v>0.3734357702940217</c:v>
                </c:pt>
                <c:pt idx="866">
                  <c:v>0.36749321948229857</c:v>
                </c:pt>
                <c:pt idx="867">
                  <c:v>0.36277613227312921</c:v>
                </c:pt>
                <c:pt idx="868">
                  <c:v>0.35925867132479022</c:v>
                </c:pt>
                <c:pt idx="869">
                  <c:v>0.3561828506667733</c:v>
                </c:pt>
                <c:pt idx="870">
                  <c:v>0.35293942864343225</c:v>
                </c:pt>
                <c:pt idx="871">
                  <c:v>0.34989079399149581</c:v>
                </c:pt>
                <c:pt idx="872">
                  <c:v>0.34858415023474032</c:v>
                </c:pt>
                <c:pt idx="873">
                  <c:v>0.35031117095701664</c:v>
                </c:pt>
                <c:pt idx="874">
                  <c:v>0.35412716758884438</c:v>
                </c:pt>
                <c:pt idx="875">
                  <c:v>0.35716432192855474</c:v>
                </c:pt>
                <c:pt idx="876">
                  <c:v>0.35715406259825472</c:v>
                </c:pt>
                <c:pt idx="877">
                  <c:v>0.35431065616329194</c:v>
                </c:pt>
                <c:pt idx="878">
                  <c:v>0.35099532835698671</c:v>
                </c:pt>
                <c:pt idx="879">
                  <c:v>0.34987185853198566</c:v>
                </c:pt>
                <c:pt idx="880">
                  <c:v>0.35212885780662495</c:v>
                </c:pt>
                <c:pt idx="881">
                  <c:v>0.35667778412962614</c:v>
                </c:pt>
                <c:pt idx="882">
                  <c:v>0.36044842946654926</c:v>
                </c:pt>
                <c:pt idx="883">
                  <c:v>0.36010088996592376</c:v>
                </c:pt>
                <c:pt idx="884">
                  <c:v>0.35487520678093543</c:v>
                </c:pt>
                <c:pt idx="885">
                  <c:v>0.34801608015874319</c:v>
                </c:pt>
                <c:pt idx="886">
                  <c:v>0.34444807619104728</c:v>
                </c:pt>
                <c:pt idx="887">
                  <c:v>0.34650281142147543</c:v>
                </c:pt>
                <c:pt idx="888">
                  <c:v>0.35177329217986114</c:v>
                </c:pt>
                <c:pt idx="889">
                  <c:v>0.35500075034656675</c:v>
                </c:pt>
                <c:pt idx="890">
                  <c:v>0.3524677207460889</c:v>
                </c:pt>
                <c:pt idx="891">
                  <c:v>0.34510186099447637</c:v>
                </c:pt>
                <c:pt idx="892">
                  <c:v>0.33734867435711041</c:v>
                </c:pt>
                <c:pt idx="893">
                  <c:v>0.33315831291295833</c:v>
                </c:pt>
                <c:pt idx="894">
                  <c:v>0.33336532967198768</c:v>
                </c:pt>
                <c:pt idx="895">
                  <c:v>0.3362526380243212</c:v>
                </c:pt>
                <c:pt idx="896">
                  <c:v>0.33958535465451856</c:v>
                </c:pt>
                <c:pt idx="897">
                  <c:v>0.34213070090641334</c:v>
                </c:pt>
                <c:pt idx="898">
                  <c:v>0.34382713676516624</c:v>
                </c:pt>
                <c:pt idx="899">
                  <c:v>0.34493224519552124</c:v>
                </c:pt>
                <c:pt idx="900">
                  <c:v>0.34517279993638716</c:v>
                </c:pt>
                <c:pt idx="901">
                  <c:v>0.34384575447048682</c:v>
                </c:pt>
                <c:pt idx="902">
                  <c:v>0.34097064876347849</c:v>
                </c:pt>
                <c:pt idx="903">
                  <c:v>0.33823100802563305</c:v>
                </c:pt>
                <c:pt idx="904">
                  <c:v>0.33811100598087629</c:v>
                </c:pt>
                <c:pt idx="905">
                  <c:v>0.34141898184613589</c:v>
                </c:pt>
                <c:pt idx="906">
                  <c:v>0.3456509669830094</c:v>
                </c:pt>
                <c:pt idx="907">
                  <c:v>0.34660088404946654</c:v>
                </c:pt>
                <c:pt idx="908">
                  <c:v>0.3424677813129956</c:v>
                </c:pt>
                <c:pt idx="909">
                  <c:v>0.33634620122675463</c:v>
                </c:pt>
                <c:pt idx="910">
                  <c:v>0.33399485079769164</c:v>
                </c:pt>
                <c:pt idx="911">
                  <c:v>0.33881710177958801</c:v>
                </c:pt>
                <c:pt idx="912">
                  <c:v>0.34873293447372594</c:v>
                </c:pt>
                <c:pt idx="913">
                  <c:v>0.35749296042055623</c:v>
                </c:pt>
                <c:pt idx="914">
                  <c:v>0.35951112055733425</c:v>
                </c:pt>
                <c:pt idx="915">
                  <c:v>0.35437730953200308</c:v>
                </c:pt>
                <c:pt idx="916">
                  <c:v>0.34686813894572627</c:v>
                </c:pt>
                <c:pt idx="917">
                  <c:v>0.34239627974144282</c:v>
                </c:pt>
                <c:pt idx="918">
                  <c:v>0.34286330808791893</c:v>
                </c:pt>
                <c:pt idx="919">
                  <c:v>0.34651486638148921</c:v>
                </c:pt>
                <c:pt idx="920">
                  <c:v>0.35037246765767027</c:v>
                </c:pt>
                <c:pt idx="921">
                  <c:v>0.35360862748696115</c:v>
                </c:pt>
                <c:pt idx="922">
                  <c:v>0.35934393784563551</c:v>
                </c:pt>
                <c:pt idx="923">
                  <c:v>0.37129443997406913</c:v>
                </c:pt>
                <c:pt idx="924">
                  <c:v>0.3875834744769146</c:v>
                </c:pt>
                <c:pt idx="925">
                  <c:v>0.39866550894919056</c:v>
                </c:pt>
                <c:pt idx="926">
                  <c:v>0.39405111682633032</c:v>
                </c:pt>
                <c:pt idx="927">
                  <c:v>0.37417255902931829</c:v>
                </c:pt>
                <c:pt idx="928">
                  <c:v>0.35236055186290566</c:v>
                </c:pt>
                <c:pt idx="929">
                  <c:v>0.33913695367255947</c:v>
                </c:pt>
                <c:pt idx="930">
                  <c:v>0.3338650071721897</c:v>
                </c:pt>
                <c:pt idx="931">
                  <c:v>0.33807308396198804</c:v>
                </c:pt>
                <c:pt idx="932">
                  <c:v>0.35435432503883041</c:v>
                </c:pt>
                <c:pt idx="933">
                  <c:v>0.37411125766478165</c:v>
                </c:pt>
                <c:pt idx="934">
                  <c:v>0.39056791037796679</c:v>
                </c:pt>
                <c:pt idx="935">
                  <c:v>0.40352631064519323</c:v>
                </c:pt>
                <c:pt idx="936">
                  <c:v>0.4085369235765095</c:v>
                </c:pt>
                <c:pt idx="937">
                  <c:v>0.40103230730452494</c:v>
                </c:pt>
                <c:pt idx="938">
                  <c:v>0.38558259467482137</c:v>
                </c:pt>
                <c:pt idx="939">
                  <c:v>0.37303805164180853</c:v>
                </c:pt>
                <c:pt idx="940">
                  <c:v>0.37147741113899929</c:v>
                </c:pt>
                <c:pt idx="941">
                  <c:v>0.37973377951692538</c:v>
                </c:pt>
                <c:pt idx="942">
                  <c:v>0.38917813515299154</c:v>
                </c:pt>
                <c:pt idx="943">
                  <c:v>0.39259570972392654</c:v>
                </c:pt>
                <c:pt idx="944">
                  <c:v>0.38942955217676473</c:v>
                </c:pt>
                <c:pt idx="945">
                  <c:v>0.38364336728790077</c:v>
                </c:pt>
                <c:pt idx="946">
                  <c:v>0.37920073584150593</c:v>
                </c:pt>
                <c:pt idx="947">
                  <c:v>0.37777559047338094</c:v>
                </c:pt>
                <c:pt idx="948">
                  <c:v>0.37967720770384028</c:v>
                </c:pt>
                <c:pt idx="949">
                  <c:v>0.38466614123367693</c:v>
                </c:pt>
                <c:pt idx="950">
                  <c:v>0.39179620183532426</c:v>
                </c:pt>
                <c:pt idx="951">
                  <c:v>0.39926987046499662</c:v>
                </c:pt>
                <c:pt idx="952">
                  <c:v>0.40462823303872125</c:v>
                </c:pt>
                <c:pt idx="953">
                  <c:v>0.4057095786685882</c:v>
                </c:pt>
                <c:pt idx="954">
                  <c:v>0.40195302121103355</c:v>
                </c:pt>
                <c:pt idx="955">
                  <c:v>0.3947255882068873</c:v>
                </c:pt>
                <c:pt idx="956">
                  <c:v>0.38684205469272936</c:v>
                </c:pt>
                <c:pt idx="957">
                  <c:v>0.38185852027097256</c:v>
                </c:pt>
                <c:pt idx="958">
                  <c:v>0.38271369685593259</c:v>
                </c:pt>
                <c:pt idx="959">
                  <c:v>0.38983267421468587</c:v>
                </c:pt>
                <c:pt idx="960">
                  <c:v>0.40047526596704958</c:v>
                </c:pt>
                <c:pt idx="961">
                  <c:v>0.41057327152738549</c:v>
                </c:pt>
                <c:pt idx="962">
                  <c:v>0.41741810152070269</c:v>
                </c:pt>
                <c:pt idx="963">
                  <c:v>0.42072209142599482</c:v>
                </c:pt>
                <c:pt idx="964">
                  <c:v>0.42178992139292515</c:v>
                </c:pt>
                <c:pt idx="965">
                  <c:v>0.42208618781113544</c:v>
                </c:pt>
                <c:pt idx="966">
                  <c:v>0.42215320805735285</c:v>
                </c:pt>
                <c:pt idx="967">
                  <c:v>0.4213665264395024</c:v>
                </c:pt>
                <c:pt idx="968">
                  <c:v>0.41876812755125392</c:v>
                </c:pt>
                <c:pt idx="969">
                  <c:v>0.41455615379920263</c:v>
                </c:pt>
                <c:pt idx="970">
                  <c:v>0.41096360176137814</c:v>
                </c:pt>
                <c:pt idx="971">
                  <c:v>0.41125182792641513</c:v>
                </c:pt>
                <c:pt idx="972">
                  <c:v>0.41717797540834228</c:v>
                </c:pt>
                <c:pt idx="973">
                  <c:v>0.42722155930803524</c:v>
                </c:pt>
                <c:pt idx="974">
                  <c:v>0.43734605426366491</c:v>
                </c:pt>
                <c:pt idx="975">
                  <c:v>0.44357863186609048</c:v>
                </c:pt>
                <c:pt idx="976">
                  <c:v>0.44443315533480365</c:v>
                </c:pt>
                <c:pt idx="977">
                  <c:v>0.44168856119982031</c:v>
                </c:pt>
                <c:pt idx="978">
                  <c:v>0.43904986213319386</c:v>
                </c:pt>
                <c:pt idx="979">
                  <c:v>0.43952189798003066</c:v>
                </c:pt>
                <c:pt idx="980">
                  <c:v>0.44330163792287747</c:v>
                </c:pt>
                <c:pt idx="981">
                  <c:v>0.4477210713803087</c:v>
                </c:pt>
                <c:pt idx="982">
                  <c:v>0.44956103664509856</c:v>
                </c:pt>
                <c:pt idx="983">
                  <c:v>0.44814637107324096</c:v>
                </c:pt>
                <c:pt idx="984">
                  <c:v>0.44598128188034003</c:v>
                </c:pt>
                <c:pt idx="985">
                  <c:v>0.44548403634324574</c:v>
                </c:pt>
                <c:pt idx="986">
                  <c:v>0.44487005709651334</c:v>
                </c:pt>
                <c:pt idx="987">
                  <c:v>0.43785513579799412</c:v>
                </c:pt>
                <c:pt idx="988">
                  <c:v>0.42026777129499254</c:v>
                </c:pt>
                <c:pt idx="989">
                  <c:v>0.40066069540148896</c:v>
                </c:pt>
                <c:pt idx="990">
                  <c:v>0.39724996236394777</c:v>
                </c:pt>
                <c:pt idx="991">
                  <c:v>0.41446917365660391</c:v>
                </c:pt>
                <c:pt idx="992">
                  <c:v>0.44024634626008846</c:v>
                </c:pt>
                <c:pt idx="993">
                  <c:v>0.46204036781592223</c:v>
                </c:pt>
                <c:pt idx="994">
                  <c:v>0.46233700119360599</c:v>
                </c:pt>
                <c:pt idx="995">
                  <c:v>0.43188375573545024</c:v>
                </c:pt>
                <c:pt idx="996">
                  <c:v>0.39319086121315494</c:v>
                </c:pt>
                <c:pt idx="997">
                  <c:v>0.37984365054220987</c:v>
                </c:pt>
                <c:pt idx="998">
                  <c:v>0.39567402868262835</c:v>
                </c:pt>
                <c:pt idx="999">
                  <c:v>0.42241999102127281</c:v>
                </c:pt>
                <c:pt idx="1000">
                  <c:v>0.44237758475476396</c:v>
                </c:pt>
                <c:pt idx="1001">
                  <c:v>0.44652482083163703</c:v>
                </c:pt>
                <c:pt idx="1002">
                  <c:v>0.44147664175793599</c:v>
                </c:pt>
                <c:pt idx="1003">
                  <c:v>0.4428347144451652</c:v>
                </c:pt>
                <c:pt idx="1004">
                  <c:v>0.45822806601301619</c:v>
                </c:pt>
                <c:pt idx="1005">
                  <c:v>0.48151666282554639</c:v>
                </c:pt>
                <c:pt idx="1006">
                  <c:v>0.49943762640781897</c:v>
                </c:pt>
                <c:pt idx="1007">
                  <c:v>0.5011344343961105</c:v>
                </c:pt>
                <c:pt idx="1008">
                  <c:v>0.48674332628239397</c:v>
                </c:pt>
                <c:pt idx="1009">
                  <c:v>0.46860181482266294</c:v>
                </c:pt>
                <c:pt idx="1010">
                  <c:v>0.46240531793315715</c:v>
                </c:pt>
                <c:pt idx="1011">
                  <c:v>0.47610859417808588</c:v>
                </c:pt>
                <c:pt idx="1012">
                  <c:v>0.50506652257807683</c:v>
                </c:pt>
                <c:pt idx="1013">
                  <c:v>0.53600152221351605</c:v>
                </c:pt>
                <c:pt idx="1014">
                  <c:v>0.55735620910167805</c:v>
                </c:pt>
                <c:pt idx="1015">
                  <c:v>0.55165767726593007</c:v>
                </c:pt>
                <c:pt idx="1016">
                  <c:v>0.48332955619325008</c:v>
                </c:pt>
                <c:pt idx="1017">
                  <c:v>0.37512697618946839</c:v>
                </c:pt>
                <c:pt idx="1018">
                  <c:v>0.40013766378956001</c:v>
                </c:pt>
                <c:pt idx="1019">
                  <c:v>0.54565493009663357</c:v>
                </c:pt>
                <c:pt idx="1020">
                  <c:v>0.63924664344929416</c:v>
                </c:pt>
                <c:pt idx="1021">
                  <c:v>0.6879116500771757</c:v>
                </c:pt>
                <c:pt idx="1022">
                  <c:v>0.73039535854282989</c:v>
                </c:pt>
                <c:pt idx="1023">
                  <c:v>0.71430263210346467</c:v>
                </c:pt>
                <c:pt idx="1024">
                  <c:v>0.61728682128190426</c:v>
                </c:pt>
                <c:pt idx="1025">
                  <c:v>0.50235400540349751</c:v>
                </c:pt>
                <c:pt idx="1026">
                  <c:v>0.4301183102917801</c:v>
                </c:pt>
                <c:pt idx="1027">
                  <c:v>0.41362123409383555</c:v>
                </c:pt>
                <c:pt idx="1028">
                  <c:v>0.44999446251620395</c:v>
                </c:pt>
                <c:pt idx="1029">
                  <c:v>0.49609993788629425</c:v>
                </c:pt>
                <c:pt idx="1030">
                  <c:v>0.50582027094886173</c:v>
                </c:pt>
                <c:pt idx="1031">
                  <c:v>0.48585196397019126</c:v>
                </c:pt>
                <c:pt idx="1032">
                  <c:v>0.47510093014955451</c:v>
                </c:pt>
                <c:pt idx="1033">
                  <c:v>0.49921430031796665</c:v>
                </c:pt>
                <c:pt idx="1034">
                  <c:v>0.54706759512306335</c:v>
                </c:pt>
                <c:pt idx="1035">
                  <c:v>0.58418842057944109</c:v>
                </c:pt>
                <c:pt idx="1036">
                  <c:v>0.58744110130056471</c:v>
                </c:pt>
                <c:pt idx="1037">
                  <c:v>0.56075787209812211</c:v>
                </c:pt>
                <c:pt idx="1038">
                  <c:v>0.52618141844217281</c:v>
                </c:pt>
                <c:pt idx="1039">
                  <c:v>0.50882068913721856</c:v>
                </c:pt>
                <c:pt idx="1040">
                  <c:v>0.52348539810443129</c:v>
                </c:pt>
                <c:pt idx="1041">
                  <c:v>0.5676224001549508</c:v>
                </c:pt>
                <c:pt idx="1042">
                  <c:v>0.63166190794746913</c:v>
                </c:pt>
                <c:pt idx="1043">
                  <c:v>0.70869509141196074</c:v>
                </c:pt>
                <c:pt idx="1044">
                  <c:v>0.79356807773533955</c:v>
                </c:pt>
                <c:pt idx="1045">
                  <c:v>0.8707285885844257</c:v>
                </c:pt>
                <c:pt idx="1046">
                  <c:v>0.91112366321771598</c:v>
                </c:pt>
                <c:pt idx="1047">
                  <c:v>0.88891544676818013</c:v>
                </c:pt>
                <c:pt idx="1048">
                  <c:v>0.79362186698287263</c:v>
                </c:pt>
                <c:pt idx="1049">
                  <c:v>0.62581645093480498</c:v>
                </c:pt>
                <c:pt idx="1050">
                  <c:v>0.39322126453228395</c:v>
                </c:pt>
                <c:pt idx="1051">
                  <c:v>0.24421486661186348</c:v>
                </c:pt>
                <c:pt idx="1052">
                  <c:v>0.45906724517344255</c:v>
                </c:pt>
                <c:pt idx="1053">
                  <c:v>0.74451002202693362</c:v>
                </c:pt>
                <c:pt idx="1054">
                  <c:v>0.99135830225538901</c:v>
                </c:pt>
                <c:pt idx="1055">
                  <c:v>1.2187517196417939</c:v>
                </c:pt>
                <c:pt idx="1056">
                  <c:v>1.4159206852859909</c:v>
                </c:pt>
                <c:pt idx="1057">
                  <c:v>1.4945428032877326</c:v>
                </c:pt>
                <c:pt idx="1058">
                  <c:v>1.3657202975046951</c:v>
                </c:pt>
                <c:pt idx="1059">
                  <c:v>1.047110900271343</c:v>
                </c:pt>
                <c:pt idx="1060">
                  <c:v>0.69845242554338993</c:v>
                </c:pt>
                <c:pt idx="1061">
                  <c:v>0.53382255901437159</c:v>
                </c:pt>
                <c:pt idx="1062">
                  <c:v>0.58563696223185546</c:v>
                </c:pt>
                <c:pt idx="1063">
                  <c:v>0.68048592784797335</c:v>
                </c:pt>
                <c:pt idx="1064">
                  <c:v>0.72143111866425003</c:v>
                </c:pt>
                <c:pt idx="1065">
                  <c:v>0.69600416674204812</c:v>
                </c:pt>
                <c:pt idx="1066">
                  <c:v>0.65252330709705297</c:v>
                </c:pt>
                <c:pt idx="1067">
                  <c:v>0.64959976888927407</c:v>
                </c:pt>
                <c:pt idx="1068">
                  <c:v>0.70582800152704306</c:v>
                </c:pt>
                <c:pt idx="1069">
                  <c:v>0.82381843434072155</c:v>
                </c:pt>
                <c:pt idx="1070">
                  <c:v>0.99502483630049854</c:v>
                </c:pt>
                <c:pt idx="1071">
                  <c:v>1.1920949483672039</c:v>
                </c:pt>
                <c:pt idx="1072">
                  <c:v>1.3796522843289549</c:v>
                </c:pt>
                <c:pt idx="1073">
                  <c:v>1.4862906875942539</c:v>
                </c:pt>
                <c:pt idx="1074">
                  <c:v>1.4112208487111004</c:v>
                </c:pt>
                <c:pt idx="1075">
                  <c:v>1.1168125890438358</c:v>
                </c:pt>
                <c:pt idx="1076">
                  <c:v>0.68823049040665096</c:v>
                </c:pt>
                <c:pt idx="1077">
                  <c:v>0.44511733874065362</c:v>
                </c:pt>
                <c:pt idx="1078">
                  <c:v>0.73084778660914984</c:v>
                </c:pt>
                <c:pt idx="1079">
                  <c:v>1.1725108881760924</c:v>
                </c:pt>
                <c:pt idx="1080">
                  <c:v>1.5873464686734655</c:v>
                </c:pt>
                <c:pt idx="1081">
                  <c:v>1.8926741816122643</c:v>
                </c:pt>
                <c:pt idx="1082">
                  <c:v>2.0085659706294905</c:v>
                </c:pt>
                <c:pt idx="1083">
                  <c:v>1.8870884479824317</c:v>
                </c:pt>
                <c:pt idx="1084">
                  <c:v>1.5506237811628825</c:v>
                </c:pt>
                <c:pt idx="1085">
                  <c:v>1.1331174801974178</c:v>
                </c:pt>
                <c:pt idx="1086">
                  <c:v>0.91796856703071106</c:v>
                </c:pt>
                <c:pt idx="1087">
                  <c:v>1.0481200989519222</c:v>
                </c:pt>
                <c:pt idx="1088">
                  <c:v>1.270886584711749</c:v>
                </c:pt>
                <c:pt idx="1089">
                  <c:v>1.3763902440062674</c:v>
                </c:pt>
                <c:pt idx="1090">
                  <c:v>1.2923664127662113</c:v>
                </c:pt>
                <c:pt idx="1091">
                  <c:v>1.0222422781671354</c:v>
                </c:pt>
                <c:pt idx="1092">
                  <c:v>0.65581980009497987</c:v>
                </c:pt>
                <c:pt idx="1093">
                  <c:v>0.35844287177477585</c:v>
                </c:pt>
                <c:pt idx="1094">
                  <c:v>0.3557995130277028</c:v>
                </c:pt>
                <c:pt idx="1095">
                  <c:v>0.4751391152263863</c:v>
                </c:pt>
                <c:pt idx="1096">
                  <c:v>0.5679484760576714</c:v>
                </c:pt>
                <c:pt idx="1097">
                  <c:v>0.65124484601769284</c:v>
                </c:pt>
                <c:pt idx="1098">
                  <c:v>0.73675569447057121</c:v>
                </c:pt>
                <c:pt idx="1099">
                  <c:v>0.7923184607878242</c:v>
                </c:pt>
                <c:pt idx="1100">
                  <c:v>0.78875242563026038</c:v>
                </c:pt>
                <c:pt idx="1101">
                  <c:v>0.75503553531727907</c:v>
                </c:pt>
                <c:pt idx="1102">
                  <c:v>0.76348505926432764</c:v>
                </c:pt>
                <c:pt idx="1103">
                  <c:v>0.81262214659116383</c:v>
                </c:pt>
                <c:pt idx="1104">
                  <c:v>0.83895581496210259</c:v>
                </c:pt>
                <c:pt idx="1105">
                  <c:v>0.80608043904933291</c:v>
                </c:pt>
                <c:pt idx="1106">
                  <c:v>0.70708149395330622</c:v>
                </c:pt>
                <c:pt idx="1107">
                  <c:v>0.55666541083566601</c:v>
                </c:pt>
                <c:pt idx="1108">
                  <c:v>0.43093637645050925</c:v>
                </c:pt>
                <c:pt idx="1109">
                  <c:v>0.41418387654706024</c:v>
                </c:pt>
                <c:pt idx="1110">
                  <c:v>0.49231429862922044</c:v>
                </c:pt>
                <c:pt idx="1111">
                  <c:v>0.60358373298774715</c:v>
                </c:pt>
                <c:pt idx="1112">
                  <c:v>0.69541094241939816</c:v>
                </c:pt>
                <c:pt idx="1113">
                  <c:v>0.72899725855130804</c:v>
                </c:pt>
                <c:pt idx="1114">
                  <c:v>0.70216383765648682</c:v>
                </c:pt>
                <c:pt idx="1115">
                  <c:v>0.64839543654901788</c:v>
                </c:pt>
                <c:pt idx="1116">
                  <c:v>0.61295359761355017</c:v>
                </c:pt>
                <c:pt idx="1117">
                  <c:v>0.62219290055304011</c:v>
                </c:pt>
                <c:pt idx="1118">
                  <c:v>0.66551288760670668</c:v>
                </c:pt>
                <c:pt idx="1119">
                  <c:v>0.71232908099564918</c:v>
                </c:pt>
                <c:pt idx="1120">
                  <c:v>0.74033571685062949</c:v>
                </c:pt>
                <c:pt idx="1121">
                  <c:v>0.74753434460348567</c:v>
                </c:pt>
                <c:pt idx="1122">
                  <c:v>0.73913846593986909</c:v>
                </c:pt>
                <c:pt idx="1123">
                  <c:v>0.71187935330125218</c:v>
                </c:pt>
                <c:pt idx="1124">
                  <c:v>0.66042677462105082</c:v>
                </c:pt>
                <c:pt idx="1125">
                  <c:v>0.59193646203409045</c:v>
                </c:pt>
                <c:pt idx="1126">
                  <c:v>0.56008709023936343</c:v>
                </c:pt>
                <c:pt idx="1127">
                  <c:v>0.62082696940197979</c:v>
                </c:pt>
                <c:pt idx="1128">
                  <c:v>0.70369821158256129</c:v>
                </c:pt>
                <c:pt idx="1129">
                  <c:v>0.71773947278304573</c:v>
                </c:pt>
                <c:pt idx="1130">
                  <c:v>0.66538736832306411</c:v>
                </c:pt>
                <c:pt idx="1131">
                  <c:v>0.61334723263189084</c:v>
                </c:pt>
                <c:pt idx="1132">
                  <c:v>0.59933356454857034</c:v>
                </c:pt>
                <c:pt idx="1133">
                  <c:v>0.60872342807780766</c:v>
                </c:pt>
                <c:pt idx="1134">
                  <c:v>0.6207797338860449</c:v>
                </c:pt>
                <c:pt idx="1135">
                  <c:v>0.62537851680902357</c:v>
                </c:pt>
                <c:pt idx="1136">
                  <c:v>0.62011079163960015</c:v>
                </c:pt>
                <c:pt idx="1137">
                  <c:v>0.607369858073464</c:v>
                </c:pt>
                <c:pt idx="1138">
                  <c:v>0.59283746496243561</c:v>
                </c:pt>
                <c:pt idx="1139">
                  <c:v>0.58526763551310113</c:v>
                </c:pt>
                <c:pt idx="1140">
                  <c:v>0.59212911319637385</c:v>
                </c:pt>
                <c:pt idx="1141">
                  <c:v>0.61192357632332894</c:v>
                </c:pt>
                <c:pt idx="1142">
                  <c:v>0.63311237647547636</c:v>
                </c:pt>
                <c:pt idx="1143">
                  <c:v>0.64310742518324326</c:v>
                </c:pt>
                <c:pt idx="1144">
                  <c:v>0.63757893606705485</c:v>
                </c:pt>
                <c:pt idx="1145">
                  <c:v>0.62190486932147415</c:v>
                </c:pt>
                <c:pt idx="1146">
                  <c:v>0.60501494860671201</c:v>
                </c:pt>
                <c:pt idx="1147">
                  <c:v>0.59241192941540877</c:v>
                </c:pt>
                <c:pt idx="1148">
                  <c:v>0.58598866595220211</c:v>
                </c:pt>
                <c:pt idx="1149">
                  <c:v>0.58803954962930749</c:v>
                </c:pt>
                <c:pt idx="1150">
                  <c:v>0.60070271645266704</c:v>
                </c:pt>
                <c:pt idx="1151">
                  <c:v>0.6212929360684567</c:v>
                </c:pt>
                <c:pt idx="1152">
                  <c:v>0.64145306778621636</c:v>
                </c:pt>
                <c:pt idx="1153">
                  <c:v>0.65240866991341784</c:v>
                </c:pt>
                <c:pt idx="1154">
                  <c:v>0.65122384517119536</c:v>
                </c:pt>
                <c:pt idx="1155">
                  <c:v>0.64238429529131535</c:v>
                </c:pt>
                <c:pt idx="1156">
                  <c:v>0.63323346695882254</c:v>
                </c:pt>
                <c:pt idx="1157">
                  <c:v>0.62841990080588472</c:v>
                </c:pt>
                <c:pt idx="1158">
                  <c:v>0.6284922493492483</c:v>
                </c:pt>
                <c:pt idx="1159">
                  <c:v>0.63060733613845388</c:v>
                </c:pt>
                <c:pt idx="1160">
                  <c:v>0.63078755924732721</c:v>
                </c:pt>
                <c:pt idx="1161">
                  <c:v>0.62886455578205203</c:v>
                </c:pt>
                <c:pt idx="1162">
                  <c:v>0.62987048537046963</c:v>
                </c:pt>
                <c:pt idx="1163">
                  <c:v>0.63862236358063751</c:v>
                </c:pt>
                <c:pt idx="1164">
                  <c:v>0.65451551738013525</c:v>
                </c:pt>
                <c:pt idx="1165">
                  <c:v>0.67140152142280507</c:v>
                </c:pt>
                <c:pt idx="1166">
                  <c:v>0.68143295422604699</c:v>
                </c:pt>
                <c:pt idx="1167">
                  <c:v>0.68094065648086677</c:v>
                </c:pt>
                <c:pt idx="1168">
                  <c:v>0.67328876451936626</c:v>
                </c:pt>
                <c:pt idx="1169">
                  <c:v>0.66484822376818231</c:v>
                </c:pt>
                <c:pt idx="1170">
                  <c:v>0.65925757940269969</c:v>
                </c:pt>
                <c:pt idx="1171">
                  <c:v>0.6571442290360604</c:v>
                </c:pt>
                <c:pt idx="1172">
                  <c:v>0.65915502431778983</c:v>
                </c:pt>
                <c:pt idx="1173">
                  <c:v>0.66638848826559582</c:v>
                </c:pt>
                <c:pt idx="1174">
                  <c:v>0.6784684220311924</c:v>
                </c:pt>
                <c:pt idx="1175">
                  <c:v>0.69250551582275566</c:v>
                </c:pt>
                <c:pt idx="1176">
                  <c:v>0.70418414164463949</c:v>
                </c:pt>
                <c:pt idx="1177">
                  <c:v>0.71042413129306559</c:v>
                </c:pt>
                <c:pt idx="1178">
                  <c:v>0.71134249811673511</c:v>
                </c:pt>
                <c:pt idx="1179">
                  <c:v>0.70923622875420334</c:v>
                </c:pt>
                <c:pt idx="1180">
                  <c:v>0.70577227814389809</c:v>
                </c:pt>
                <c:pt idx="1181">
                  <c:v>0.70104329976837776</c:v>
                </c:pt>
                <c:pt idx="1182">
                  <c:v>0.69551473785971296</c:v>
                </c:pt>
                <c:pt idx="1183">
                  <c:v>0.69195591109472177</c:v>
                </c:pt>
                <c:pt idx="1184">
                  <c:v>0.69450289375228225</c:v>
                </c:pt>
                <c:pt idx="1185">
                  <c:v>0.70505467947886169</c:v>
                </c:pt>
                <c:pt idx="1186">
                  <c:v>0.72031234814517575</c:v>
                </c:pt>
                <c:pt idx="1187">
                  <c:v>0.73341889833713536</c:v>
                </c:pt>
                <c:pt idx="1188">
                  <c:v>0.73946230364040322</c:v>
                </c:pt>
                <c:pt idx="1189">
                  <c:v>0.73871430652884595</c:v>
                </c:pt>
                <c:pt idx="1190">
                  <c:v>0.73428389688469453</c:v>
                </c:pt>
                <c:pt idx="1191">
                  <c:v>0.72810974440539566</c:v>
                </c:pt>
                <c:pt idx="1192">
                  <c:v>0.71980830307055421</c:v>
                </c:pt>
                <c:pt idx="1193">
                  <c:v>0.70810986342588966</c:v>
                </c:pt>
                <c:pt idx="1194">
                  <c:v>0.69437624029676814</c:v>
                </c:pt>
                <c:pt idx="1195">
                  <c:v>0.68683916287941982</c:v>
                </c:pt>
                <c:pt idx="1196">
                  <c:v>0.69592642452000408</c:v>
                </c:pt>
                <c:pt idx="1197">
                  <c:v>0.71966416204278749</c:v>
                </c:pt>
                <c:pt idx="1198">
                  <c:v>0.74207344932703911</c:v>
                </c:pt>
                <c:pt idx="1199">
                  <c:v>0.74974820744785364</c:v>
                </c:pt>
                <c:pt idx="1200">
                  <c:v>0.74277760337441245</c:v>
                </c:pt>
                <c:pt idx="1201">
                  <c:v>0.73026935926289605</c:v>
                </c:pt>
                <c:pt idx="1202">
                  <c:v>0.71999364310408942</c:v>
                </c:pt>
                <c:pt idx="1203">
                  <c:v>0.7140735653817899</c:v>
                </c:pt>
                <c:pt idx="1204">
                  <c:v>0.71337348268648537</c:v>
                </c:pt>
                <c:pt idx="1205">
                  <c:v>0.7214023652179421</c:v>
                </c:pt>
                <c:pt idx="1206">
                  <c:v>0.73968878174656694</c:v>
                </c:pt>
                <c:pt idx="1207">
                  <c:v>0.76139577112033208</c:v>
                </c:pt>
                <c:pt idx="1208">
                  <c:v>0.77535752271001634</c:v>
                </c:pt>
                <c:pt idx="1209">
                  <c:v>0.77666753345224437</c:v>
                </c:pt>
                <c:pt idx="1210">
                  <c:v>0.76979402851926804</c:v>
                </c:pt>
                <c:pt idx="1211">
                  <c:v>0.76141427333614931</c:v>
                </c:pt>
                <c:pt idx="1212">
                  <c:v>0.75414448788455302</c:v>
                </c:pt>
                <c:pt idx="1213">
                  <c:v>0.7484140927693439</c:v>
                </c:pt>
                <c:pt idx="1214">
                  <c:v>0.74559513769001917</c:v>
                </c:pt>
                <c:pt idx="1215">
                  <c:v>0.74667726848455584</c:v>
                </c:pt>
                <c:pt idx="1216">
                  <c:v>0.75041327363317401</c:v>
                </c:pt>
                <c:pt idx="1217">
                  <c:v>0.75443303439086318</c:v>
                </c:pt>
                <c:pt idx="1218">
                  <c:v>0.75730709904929594</c:v>
                </c:pt>
                <c:pt idx="1219">
                  <c:v>0.75874284338748321</c:v>
                </c:pt>
                <c:pt idx="1220">
                  <c:v>0.75834243128357615</c:v>
                </c:pt>
                <c:pt idx="1221">
                  <c:v>0.75535826323098954</c:v>
                </c:pt>
                <c:pt idx="1222">
                  <c:v>0.75014369069450737</c:v>
                </c:pt>
                <c:pt idx="1223">
                  <c:v>0.74532128474508452</c:v>
                </c:pt>
                <c:pt idx="1224">
                  <c:v>0.74484201532004957</c:v>
                </c:pt>
                <c:pt idx="1225">
                  <c:v>0.75107091318810404</c:v>
                </c:pt>
                <c:pt idx="1226">
                  <c:v>0.76166999158894499</c:v>
                </c:pt>
                <c:pt idx="1227">
                  <c:v>0.77014465858257164</c:v>
                </c:pt>
                <c:pt idx="1228">
                  <c:v>0.7715361059614344</c:v>
                </c:pt>
                <c:pt idx="1229">
                  <c:v>0.76680747510427805</c:v>
                </c:pt>
                <c:pt idx="1230">
                  <c:v>0.76051649539626742</c:v>
                </c:pt>
                <c:pt idx="1231">
                  <c:v>0.7560897621773176</c:v>
                </c:pt>
                <c:pt idx="1232">
                  <c:v>0.75421659622685899</c:v>
                </c:pt>
                <c:pt idx="1233">
                  <c:v>0.75356649179350832</c:v>
                </c:pt>
                <c:pt idx="1234">
                  <c:v>0.75176966099383113</c:v>
                </c:pt>
                <c:pt idx="1235">
                  <c:v>0.74686548479706028</c:v>
                </c:pt>
                <c:pt idx="1236">
                  <c:v>0.73908693137024117</c:v>
                </c:pt>
                <c:pt idx="1237">
                  <c:v>0.73126868326929451</c:v>
                </c:pt>
                <c:pt idx="1238">
                  <c:v>0.72679212791322334</c:v>
                </c:pt>
                <c:pt idx="1239">
                  <c:v>0.72639856090841948</c:v>
                </c:pt>
                <c:pt idx="1240">
                  <c:v>0.72658553195430819</c:v>
                </c:pt>
                <c:pt idx="1241">
                  <c:v>0.72190781905919332</c:v>
                </c:pt>
                <c:pt idx="1242">
                  <c:v>0.71047979319850796</c:v>
                </c:pt>
                <c:pt idx="1243">
                  <c:v>0.69704503279939767</c:v>
                </c:pt>
                <c:pt idx="1244">
                  <c:v>0.68919702004677807</c:v>
                </c:pt>
                <c:pt idx="1245">
                  <c:v>0.69094016414321213</c:v>
                </c:pt>
                <c:pt idx="1246">
                  <c:v>0.69990148830253751</c:v>
                </c:pt>
                <c:pt idx="1247">
                  <c:v>0.7089481141466899</c:v>
                </c:pt>
                <c:pt idx="1248">
                  <c:v>0.71148574532747355</c:v>
                </c:pt>
                <c:pt idx="1249">
                  <c:v>0.70723212753266185</c:v>
                </c:pt>
                <c:pt idx="1250">
                  <c:v>0.70204794642638646</c:v>
                </c:pt>
                <c:pt idx="1251">
                  <c:v>0.70181961009707761</c:v>
                </c:pt>
                <c:pt idx="1252">
                  <c:v>0.70740198967818302</c:v>
                </c:pt>
                <c:pt idx="1253">
                  <c:v>0.71302428454643352</c:v>
                </c:pt>
                <c:pt idx="1254">
                  <c:v>0.70988304047762141</c:v>
                </c:pt>
                <c:pt idx="1255">
                  <c:v>0.69519726257148273</c:v>
                </c:pt>
                <c:pt idx="1256">
                  <c:v>0.67313396407736148</c:v>
                </c:pt>
                <c:pt idx="1257">
                  <c:v>0.65186785263036817</c:v>
                </c:pt>
                <c:pt idx="1258">
                  <c:v>0.65119409633559799</c:v>
                </c:pt>
                <c:pt idx="1259">
                  <c:v>0.68157758502019772</c:v>
                </c:pt>
                <c:pt idx="1260">
                  <c:v>0.71152351946768211</c:v>
                </c:pt>
                <c:pt idx="1261">
                  <c:v>0.70780364738590751</c:v>
                </c:pt>
                <c:pt idx="1262">
                  <c:v>0.67991028458794467</c:v>
                </c:pt>
                <c:pt idx="1263">
                  <c:v>0.65810306931219498</c:v>
                </c:pt>
                <c:pt idx="1264">
                  <c:v>0.65367644072130937</c:v>
                </c:pt>
                <c:pt idx="1265">
                  <c:v>0.65924727821697926</c:v>
                </c:pt>
                <c:pt idx="1266">
                  <c:v>0.66515016086950607</c:v>
                </c:pt>
                <c:pt idx="1267">
                  <c:v>0.66296013112881091</c:v>
                </c:pt>
                <c:pt idx="1268">
                  <c:v>0.64893080672613679</c:v>
                </c:pt>
                <c:pt idx="1269">
                  <c:v>0.62883610129374579</c:v>
                </c:pt>
                <c:pt idx="1270">
                  <c:v>0.61349182157719517</c:v>
                </c:pt>
                <c:pt idx="1271">
                  <c:v>0.61012897649464493</c:v>
                </c:pt>
                <c:pt idx="1272">
                  <c:v>0.61791914622097599</c:v>
                </c:pt>
                <c:pt idx="1273">
                  <c:v>0.62909014292902954</c:v>
                </c:pt>
                <c:pt idx="1274">
                  <c:v>0.63529202588913058</c:v>
                </c:pt>
                <c:pt idx="1275">
                  <c:v>0.63432548765414876</c:v>
                </c:pt>
                <c:pt idx="1276">
                  <c:v>0.63015378550070822</c:v>
                </c:pt>
                <c:pt idx="1277">
                  <c:v>0.62755294918088667</c:v>
                </c:pt>
                <c:pt idx="1278">
                  <c:v>0.62827039420288233</c:v>
                </c:pt>
                <c:pt idx="1279">
                  <c:v>0.63047979607846227</c:v>
                </c:pt>
                <c:pt idx="1280">
                  <c:v>0.63075938962638423</c:v>
                </c:pt>
                <c:pt idx="1281">
                  <c:v>0.62716757986444716</c:v>
                </c:pt>
                <c:pt idx="1282">
                  <c:v>0.62030170686038866</c:v>
                </c:pt>
                <c:pt idx="1283">
                  <c:v>0.61211449661334472</c:v>
                </c:pt>
                <c:pt idx="1284">
                  <c:v>0.60462366093171316</c:v>
                </c:pt>
                <c:pt idx="1285">
                  <c:v>0.59885492155045761</c:v>
                </c:pt>
                <c:pt idx="1286">
                  <c:v>0.59456628408995771</c:v>
                </c:pt>
                <c:pt idx="1287">
                  <c:v>0.59149214379693771</c:v>
                </c:pt>
                <c:pt idx="1288">
                  <c:v>0.59025619108567828</c:v>
                </c:pt>
                <c:pt idx="1289">
                  <c:v>0.59140815482236175</c:v>
                </c:pt>
                <c:pt idx="1290">
                  <c:v>0.593936631197854</c:v>
                </c:pt>
                <c:pt idx="1291">
                  <c:v>0.5954042602964903</c:v>
                </c:pt>
                <c:pt idx="1292">
                  <c:v>0.59407116978999031</c:v>
                </c:pt>
                <c:pt idx="1293">
                  <c:v>0.59071077434029517</c:v>
                </c:pt>
                <c:pt idx="1294">
                  <c:v>0.58765796586064678</c:v>
                </c:pt>
                <c:pt idx="1295">
                  <c:v>0.58612019286670869</c:v>
                </c:pt>
                <c:pt idx="1296">
                  <c:v>0.58496024601483088</c:v>
                </c:pt>
                <c:pt idx="1297">
                  <c:v>0.58213806202315077</c:v>
                </c:pt>
                <c:pt idx="1298">
                  <c:v>0.57715221451526488</c:v>
                </c:pt>
                <c:pt idx="1299">
                  <c:v>0.57197245267290087</c:v>
                </c:pt>
                <c:pt idx="1300">
                  <c:v>0.56952843631409522</c:v>
                </c:pt>
                <c:pt idx="1301">
                  <c:v>0.57140736403236936</c:v>
                </c:pt>
                <c:pt idx="1302">
                  <c:v>0.57688938620938179</c:v>
                </c:pt>
                <c:pt idx="1303">
                  <c:v>0.58366118123629962</c:v>
                </c:pt>
                <c:pt idx="1304">
                  <c:v>0.58935052549126488</c:v>
                </c:pt>
                <c:pt idx="1305">
                  <c:v>0.59287364242809693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FNSC109_TDAS_Data!$A$1:$A$1306</c:f>
              <c:strCache>
                <c:ptCount val="1306"/>
                <c:pt idx="0">
                  <c:v>Title</c:v>
                </c:pt>
                <c:pt idx="1">
                  <c:v>Axis</c:v>
                </c:pt>
                <c:pt idx="2">
                  <c:v>Filter</c:v>
                </c:pt>
                <c:pt idx="3">
                  <c:v>Units</c:v>
                </c:pt>
                <c:pt idx="4">
                  <c:v>Plot ID</c:v>
                </c:pt>
                <c:pt idx="5">
                  <c:v>Time (ms)</c:v>
                </c:pt>
                <c:pt idx="6">
                  <c:v>0.08</c:v>
                </c:pt>
                <c:pt idx="7">
                  <c:v>0.16</c:v>
                </c:pt>
                <c:pt idx="8">
                  <c:v>0.24</c:v>
                </c:pt>
                <c:pt idx="9">
                  <c:v>0.32</c:v>
                </c:pt>
                <c:pt idx="10">
                  <c:v>0.4</c:v>
                </c:pt>
                <c:pt idx="11">
                  <c:v>0.48</c:v>
                </c:pt>
                <c:pt idx="12">
                  <c:v>0.56</c:v>
                </c:pt>
                <c:pt idx="13">
                  <c:v>0.64</c:v>
                </c:pt>
                <c:pt idx="14">
                  <c:v>0.72</c:v>
                </c:pt>
                <c:pt idx="15">
                  <c:v>0.8</c:v>
                </c:pt>
                <c:pt idx="16">
                  <c:v>0.88</c:v>
                </c:pt>
                <c:pt idx="17">
                  <c:v>0.96</c:v>
                </c:pt>
                <c:pt idx="18">
                  <c:v>1.04</c:v>
                </c:pt>
                <c:pt idx="19">
                  <c:v>1.12</c:v>
                </c:pt>
                <c:pt idx="20">
                  <c:v>1.2</c:v>
                </c:pt>
                <c:pt idx="21">
                  <c:v>1.28</c:v>
                </c:pt>
                <c:pt idx="22">
                  <c:v>1.36</c:v>
                </c:pt>
                <c:pt idx="23">
                  <c:v>1.44</c:v>
                </c:pt>
                <c:pt idx="24">
                  <c:v>1.52</c:v>
                </c:pt>
                <c:pt idx="25">
                  <c:v>1.6</c:v>
                </c:pt>
                <c:pt idx="26">
                  <c:v>1.68</c:v>
                </c:pt>
                <c:pt idx="27">
                  <c:v>1.76</c:v>
                </c:pt>
                <c:pt idx="28">
                  <c:v>1.84</c:v>
                </c:pt>
                <c:pt idx="29">
                  <c:v>1.92</c:v>
                </c:pt>
                <c:pt idx="30">
                  <c:v>2</c:v>
                </c:pt>
                <c:pt idx="31">
                  <c:v>2.08</c:v>
                </c:pt>
                <c:pt idx="32">
                  <c:v>2.16</c:v>
                </c:pt>
                <c:pt idx="33">
                  <c:v>2.24</c:v>
                </c:pt>
                <c:pt idx="34">
                  <c:v>2.32</c:v>
                </c:pt>
                <c:pt idx="35">
                  <c:v>2.4</c:v>
                </c:pt>
                <c:pt idx="36">
                  <c:v>2.48</c:v>
                </c:pt>
                <c:pt idx="37">
                  <c:v>2.56</c:v>
                </c:pt>
                <c:pt idx="38">
                  <c:v>2.64</c:v>
                </c:pt>
                <c:pt idx="39">
                  <c:v>2.72</c:v>
                </c:pt>
                <c:pt idx="40">
                  <c:v>2.8</c:v>
                </c:pt>
                <c:pt idx="41">
                  <c:v>2.88</c:v>
                </c:pt>
                <c:pt idx="42">
                  <c:v>2.96</c:v>
                </c:pt>
                <c:pt idx="43">
                  <c:v>3.04</c:v>
                </c:pt>
                <c:pt idx="44">
                  <c:v>3.12</c:v>
                </c:pt>
                <c:pt idx="45">
                  <c:v>3.2</c:v>
                </c:pt>
                <c:pt idx="46">
                  <c:v>3.28</c:v>
                </c:pt>
                <c:pt idx="47">
                  <c:v>3.36</c:v>
                </c:pt>
                <c:pt idx="48">
                  <c:v>3.44</c:v>
                </c:pt>
                <c:pt idx="49">
                  <c:v>3.52</c:v>
                </c:pt>
                <c:pt idx="50">
                  <c:v>3.6</c:v>
                </c:pt>
                <c:pt idx="51">
                  <c:v>3.68</c:v>
                </c:pt>
                <c:pt idx="52">
                  <c:v>3.76</c:v>
                </c:pt>
                <c:pt idx="53">
                  <c:v>3.84</c:v>
                </c:pt>
                <c:pt idx="54">
                  <c:v>3.92</c:v>
                </c:pt>
                <c:pt idx="55">
                  <c:v>4</c:v>
                </c:pt>
                <c:pt idx="56">
                  <c:v>4.08</c:v>
                </c:pt>
                <c:pt idx="57">
                  <c:v>4.16</c:v>
                </c:pt>
                <c:pt idx="58">
                  <c:v>4.24</c:v>
                </c:pt>
                <c:pt idx="59">
                  <c:v>4.32</c:v>
                </c:pt>
                <c:pt idx="60">
                  <c:v>4.4</c:v>
                </c:pt>
                <c:pt idx="61">
                  <c:v>4.48</c:v>
                </c:pt>
                <c:pt idx="62">
                  <c:v>4.56</c:v>
                </c:pt>
                <c:pt idx="63">
                  <c:v>4.64</c:v>
                </c:pt>
                <c:pt idx="64">
                  <c:v>4.72</c:v>
                </c:pt>
                <c:pt idx="65">
                  <c:v>4.8</c:v>
                </c:pt>
                <c:pt idx="66">
                  <c:v>4.88</c:v>
                </c:pt>
                <c:pt idx="67">
                  <c:v>4.96</c:v>
                </c:pt>
                <c:pt idx="68">
                  <c:v>5.04</c:v>
                </c:pt>
                <c:pt idx="69">
                  <c:v>5.12</c:v>
                </c:pt>
                <c:pt idx="70">
                  <c:v>5.2</c:v>
                </c:pt>
                <c:pt idx="71">
                  <c:v>5.28</c:v>
                </c:pt>
                <c:pt idx="72">
                  <c:v>5.36</c:v>
                </c:pt>
                <c:pt idx="73">
                  <c:v>5.44</c:v>
                </c:pt>
                <c:pt idx="74">
                  <c:v>5.52</c:v>
                </c:pt>
                <c:pt idx="75">
                  <c:v>5.6</c:v>
                </c:pt>
                <c:pt idx="76">
                  <c:v>5.68</c:v>
                </c:pt>
                <c:pt idx="77">
                  <c:v>5.76</c:v>
                </c:pt>
                <c:pt idx="78">
                  <c:v>5.84</c:v>
                </c:pt>
                <c:pt idx="79">
                  <c:v>5.92</c:v>
                </c:pt>
                <c:pt idx="80">
                  <c:v>6</c:v>
                </c:pt>
                <c:pt idx="81">
                  <c:v>6.08</c:v>
                </c:pt>
                <c:pt idx="82">
                  <c:v>6.16</c:v>
                </c:pt>
                <c:pt idx="83">
                  <c:v>6.24</c:v>
                </c:pt>
                <c:pt idx="84">
                  <c:v>6.32</c:v>
                </c:pt>
                <c:pt idx="85">
                  <c:v>6.4</c:v>
                </c:pt>
                <c:pt idx="86">
                  <c:v>6.48</c:v>
                </c:pt>
                <c:pt idx="87">
                  <c:v>6.56</c:v>
                </c:pt>
                <c:pt idx="88">
                  <c:v>6.64</c:v>
                </c:pt>
                <c:pt idx="89">
                  <c:v>6.72</c:v>
                </c:pt>
                <c:pt idx="90">
                  <c:v>6.8</c:v>
                </c:pt>
                <c:pt idx="91">
                  <c:v>6.88</c:v>
                </c:pt>
                <c:pt idx="92">
                  <c:v>6.96</c:v>
                </c:pt>
                <c:pt idx="93">
                  <c:v>7.04</c:v>
                </c:pt>
                <c:pt idx="94">
                  <c:v>7.12</c:v>
                </c:pt>
                <c:pt idx="95">
                  <c:v>7.2</c:v>
                </c:pt>
                <c:pt idx="96">
                  <c:v>7.28</c:v>
                </c:pt>
                <c:pt idx="97">
                  <c:v>7.36</c:v>
                </c:pt>
                <c:pt idx="98">
                  <c:v>7.44</c:v>
                </c:pt>
                <c:pt idx="99">
                  <c:v>7.52</c:v>
                </c:pt>
                <c:pt idx="100">
                  <c:v>7.6</c:v>
                </c:pt>
                <c:pt idx="101">
                  <c:v>7.68</c:v>
                </c:pt>
                <c:pt idx="102">
                  <c:v>7.76</c:v>
                </c:pt>
                <c:pt idx="103">
                  <c:v>7.84</c:v>
                </c:pt>
                <c:pt idx="104">
                  <c:v>7.92</c:v>
                </c:pt>
                <c:pt idx="105">
                  <c:v>8</c:v>
                </c:pt>
                <c:pt idx="106">
                  <c:v>8.08</c:v>
                </c:pt>
                <c:pt idx="107">
                  <c:v>8.16</c:v>
                </c:pt>
                <c:pt idx="108">
                  <c:v>8.24</c:v>
                </c:pt>
                <c:pt idx="109">
                  <c:v>8.32</c:v>
                </c:pt>
                <c:pt idx="110">
                  <c:v>8.4</c:v>
                </c:pt>
                <c:pt idx="111">
                  <c:v>8.48</c:v>
                </c:pt>
                <c:pt idx="112">
                  <c:v>8.56</c:v>
                </c:pt>
                <c:pt idx="113">
                  <c:v>8.64</c:v>
                </c:pt>
                <c:pt idx="114">
                  <c:v>8.72</c:v>
                </c:pt>
                <c:pt idx="115">
                  <c:v>8.8</c:v>
                </c:pt>
                <c:pt idx="116">
                  <c:v>8.88</c:v>
                </c:pt>
                <c:pt idx="117">
                  <c:v>8.96</c:v>
                </c:pt>
                <c:pt idx="118">
                  <c:v>9.04</c:v>
                </c:pt>
                <c:pt idx="119">
                  <c:v>9.12</c:v>
                </c:pt>
                <c:pt idx="120">
                  <c:v>9.2</c:v>
                </c:pt>
                <c:pt idx="121">
                  <c:v>9.28</c:v>
                </c:pt>
                <c:pt idx="122">
                  <c:v>9.36</c:v>
                </c:pt>
                <c:pt idx="123">
                  <c:v>9.44</c:v>
                </c:pt>
                <c:pt idx="124">
                  <c:v>9.52</c:v>
                </c:pt>
                <c:pt idx="125">
                  <c:v>9.6</c:v>
                </c:pt>
                <c:pt idx="126">
                  <c:v>9.68</c:v>
                </c:pt>
                <c:pt idx="127">
                  <c:v>9.76</c:v>
                </c:pt>
                <c:pt idx="128">
                  <c:v>9.84</c:v>
                </c:pt>
                <c:pt idx="129">
                  <c:v>9.92</c:v>
                </c:pt>
                <c:pt idx="130">
                  <c:v>10</c:v>
                </c:pt>
                <c:pt idx="131">
                  <c:v>10.08</c:v>
                </c:pt>
                <c:pt idx="132">
                  <c:v>10.16</c:v>
                </c:pt>
                <c:pt idx="133">
                  <c:v>10.24</c:v>
                </c:pt>
                <c:pt idx="134">
                  <c:v>10.32</c:v>
                </c:pt>
                <c:pt idx="135">
                  <c:v>10.4</c:v>
                </c:pt>
                <c:pt idx="136">
                  <c:v>10.48</c:v>
                </c:pt>
                <c:pt idx="137">
                  <c:v>10.56</c:v>
                </c:pt>
                <c:pt idx="138">
                  <c:v>10.64</c:v>
                </c:pt>
                <c:pt idx="139">
                  <c:v>10.72</c:v>
                </c:pt>
                <c:pt idx="140">
                  <c:v>10.8</c:v>
                </c:pt>
                <c:pt idx="141">
                  <c:v>10.88</c:v>
                </c:pt>
                <c:pt idx="142">
                  <c:v>10.96</c:v>
                </c:pt>
                <c:pt idx="143">
                  <c:v>11.04</c:v>
                </c:pt>
                <c:pt idx="144">
                  <c:v>11.12</c:v>
                </c:pt>
                <c:pt idx="145">
                  <c:v>11.2</c:v>
                </c:pt>
                <c:pt idx="146">
                  <c:v>11.28</c:v>
                </c:pt>
                <c:pt idx="147">
                  <c:v>11.36</c:v>
                </c:pt>
                <c:pt idx="148">
                  <c:v>11.44</c:v>
                </c:pt>
                <c:pt idx="149">
                  <c:v>11.52</c:v>
                </c:pt>
                <c:pt idx="150">
                  <c:v>11.6</c:v>
                </c:pt>
                <c:pt idx="151">
                  <c:v>11.68</c:v>
                </c:pt>
                <c:pt idx="152">
                  <c:v>11.76</c:v>
                </c:pt>
                <c:pt idx="153">
                  <c:v>11.84</c:v>
                </c:pt>
                <c:pt idx="154">
                  <c:v>11.92</c:v>
                </c:pt>
                <c:pt idx="155">
                  <c:v>12</c:v>
                </c:pt>
                <c:pt idx="156">
                  <c:v>12.08</c:v>
                </c:pt>
                <c:pt idx="157">
                  <c:v>12.16</c:v>
                </c:pt>
                <c:pt idx="158">
                  <c:v>12.24</c:v>
                </c:pt>
                <c:pt idx="159">
                  <c:v>12.32</c:v>
                </c:pt>
                <c:pt idx="160">
                  <c:v>12.4</c:v>
                </c:pt>
                <c:pt idx="161">
                  <c:v>12.48</c:v>
                </c:pt>
                <c:pt idx="162">
                  <c:v>12.56</c:v>
                </c:pt>
                <c:pt idx="163">
                  <c:v>12.64</c:v>
                </c:pt>
                <c:pt idx="164">
                  <c:v>12.72</c:v>
                </c:pt>
                <c:pt idx="165">
                  <c:v>12.8</c:v>
                </c:pt>
                <c:pt idx="166">
                  <c:v>12.88</c:v>
                </c:pt>
                <c:pt idx="167">
                  <c:v>12.96</c:v>
                </c:pt>
                <c:pt idx="168">
                  <c:v>13.04</c:v>
                </c:pt>
                <c:pt idx="169">
                  <c:v>13.12</c:v>
                </c:pt>
                <c:pt idx="170">
                  <c:v>13.2</c:v>
                </c:pt>
                <c:pt idx="171">
                  <c:v>13.28</c:v>
                </c:pt>
                <c:pt idx="172">
                  <c:v>13.36</c:v>
                </c:pt>
                <c:pt idx="173">
                  <c:v>13.44</c:v>
                </c:pt>
                <c:pt idx="174">
                  <c:v>13.52</c:v>
                </c:pt>
                <c:pt idx="175">
                  <c:v>13.6</c:v>
                </c:pt>
                <c:pt idx="176">
                  <c:v>13.68</c:v>
                </c:pt>
                <c:pt idx="177">
                  <c:v>13.76</c:v>
                </c:pt>
                <c:pt idx="178">
                  <c:v>13.84</c:v>
                </c:pt>
                <c:pt idx="179">
                  <c:v>13.92</c:v>
                </c:pt>
                <c:pt idx="180">
                  <c:v>14</c:v>
                </c:pt>
                <c:pt idx="181">
                  <c:v>14.08</c:v>
                </c:pt>
                <c:pt idx="182">
                  <c:v>14.16</c:v>
                </c:pt>
                <c:pt idx="183">
                  <c:v>14.24</c:v>
                </c:pt>
                <c:pt idx="184">
                  <c:v>14.32</c:v>
                </c:pt>
                <c:pt idx="185">
                  <c:v>14.4</c:v>
                </c:pt>
                <c:pt idx="186">
                  <c:v>14.48</c:v>
                </c:pt>
                <c:pt idx="187">
                  <c:v>14.56</c:v>
                </c:pt>
                <c:pt idx="188">
                  <c:v>14.64</c:v>
                </c:pt>
                <c:pt idx="189">
                  <c:v>14.72</c:v>
                </c:pt>
                <c:pt idx="190">
                  <c:v>14.8</c:v>
                </c:pt>
                <c:pt idx="191">
                  <c:v>14.88</c:v>
                </c:pt>
                <c:pt idx="192">
                  <c:v>14.96</c:v>
                </c:pt>
                <c:pt idx="193">
                  <c:v>15.04</c:v>
                </c:pt>
                <c:pt idx="194">
                  <c:v>15.12</c:v>
                </c:pt>
                <c:pt idx="195">
                  <c:v>15.2</c:v>
                </c:pt>
                <c:pt idx="196">
                  <c:v>15.28</c:v>
                </c:pt>
                <c:pt idx="197">
                  <c:v>15.36</c:v>
                </c:pt>
                <c:pt idx="198">
                  <c:v>15.44</c:v>
                </c:pt>
                <c:pt idx="199">
                  <c:v>15.52</c:v>
                </c:pt>
                <c:pt idx="200">
                  <c:v>15.6</c:v>
                </c:pt>
                <c:pt idx="201">
                  <c:v>15.68</c:v>
                </c:pt>
                <c:pt idx="202">
                  <c:v>15.76</c:v>
                </c:pt>
                <c:pt idx="203">
                  <c:v>15.84</c:v>
                </c:pt>
                <c:pt idx="204">
                  <c:v>15.92</c:v>
                </c:pt>
                <c:pt idx="205">
                  <c:v>16</c:v>
                </c:pt>
                <c:pt idx="206">
                  <c:v>16.08</c:v>
                </c:pt>
                <c:pt idx="207">
                  <c:v>16.16</c:v>
                </c:pt>
                <c:pt idx="208">
                  <c:v>16.24</c:v>
                </c:pt>
                <c:pt idx="209">
                  <c:v>16.32</c:v>
                </c:pt>
                <c:pt idx="210">
                  <c:v>16.4</c:v>
                </c:pt>
                <c:pt idx="211">
                  <c:v>16.48</c:v>
                </c:pt>
                <c:pt idx="212">
                  <c:v>16.56</c:v>
                </c:pt>
                <c:pt idx="213">
                  <c:v>16.64</c:v>
                </c:pt>
                <c:pt idx="214">
                  <c:v>16.72</c:v>
                </c:pt>
                <c:pt idx="215">
                  <c:v>16.8</c:v>
                </c:pt>
                <c:pt idx="216">
                  <c:v>16.88</c:v>
                </c:pt>
                <c:pt idx="217">
                  <c:v>16.96</c:v>
                </c:pt>
                <c:pt idx="218">
                  <c:v>17.04</c:v>
                </c:pt>
                <c:pt idx="219">
                  <c:v>17.12</c:v>
                </c:pt>
                <c:pt idx="220">
                  <c:v>17.2</c:v>
                </c:pt>
                <c:pt idx="221">
                  <c:v>17.28</c:v>
                </c:pt>
                <c:pt idx="222">
                  <c:v>17.36</c:v>
                </c:pt>
                <c:pt idx="223">
                  <c:v>17.44</c:v>
                </c:pt>
                <c:pt idx="224">
                  <c:v>17.52</c:v>
                </c:pt>
                <c:pt idx="225">
                  <c:v>17.6</c:v>
                </c:pt>
                <c:pt idx="226">
                  <c:v>17.68</c:v>
                </c:pt>
                <c:pt idx="227">
                  <c:v>17.76</c:v>
                </c:pt>
                <c:pt idx="228">
                  <c:v>17.84</c:v>
                </c:pt>
                <c:pt idx="229">
                  <c:v>17.92</c:v>
                </c:pt>
                <c:pt idx="230">
                  <c:v>18</c:v>
                </c:pt>
                <c:pt idx="231">
                  <c:v>18.08</c:v>
                </c:pt>
                <c:pt idx="232">
                  <c:v>18.16</c:v>
                </c:pt>
                <c:pt idx="233">
                  <c:v>18.24</c:v>
                </c:pt>
                <c:pt idx="234">
                  <c:v>18.32</c:v>
                </c:pt>
                <c:pt idx="235">
                  <c:v>18.4</c:v>
                </c:pt>
                <c:pt idx="236">
                  <c:v>18.48</c:v>
                </c:pt>
                <c:pt idx="237">
                  <c:v>18.56</c:v>
                </c:pt>
                <c:pt idx="238">
                  <c:v>18.64</c:v>
                </c:pt>
                <c:pt idx="239">
                  <c:v>18.72</c:v>
                </c:pt>
                <c:pt idx="240">
                  <c:v>18.8</c:v>
                </c:pt>
                <c:pt idx="241">
                  <c:v>18.88</c:v>
                </c:pt>
                <c:pt idx="242">
                  <c:v>18.96</c:v>
                </c:pt>
                <c:pt idx="243">
                  <c:v>19.04</c:v>
                </c:pt>
                <c:pt idx="244">
                  <c:v>19.12</c:v>
                </c:pt>
                <c:pt idx="245">
                  <c:v>19.2</c:v>
                </c:pt>
                <c:pt idx="246">
                  <c:v>19.28</c:v>
                </c:pt>
                <c:pt idx="247">
                  <c:v>19.36</c:v>
                </c:pt>
                <c:pt idx="248">
                  <c:v>19.44</c:v>
                </c:pt>
                <c:pt idx="249">
                  <c:v>19.52</c:v>
                </c:pt>
                <c:pt idx="250">
                  <c:v>19.6</c:v>
                </c:pt>
                <c:pt idx="251">
                  <c:v>19.68</c:v>
                </c:pt>
                <c:pt idx="252">
                  <c:v>19.76</c:v>
                </c:pt>
                <c:pt idx="253">
                  <c:v>19.84</c:v>
                </c:pt>
                <c:pt idx="254">
                  <c:v>19.92</c:v>
                </c:pt>
                <c:pt idx="255">
                  <c:v>20</c:v>
                </c:pt>
                <c:pt idx="256">
                  <c:v>20.08</c:v>
                </c:pt>
                <c:pt idx="257">
                  <c:v>20.16</c:v>
                </c:pt>
                <c:pt idx="258">
                  <c:v>20.24</c:v>
                </c:pt>
                <c:pt idx="259">
                  <c:v>20.32</c:v>
                </c:pt>
                <c:pt idx="260">
                  <c:v>20.4</c:v>
                </c:pt>
                <c:pt idx="261">
                  <c:v>20.48</c:v>
                </c:pt>
                <c:pt idx="262">
                  <c:v>20.56</c:v>
                </c:pt>
                <c:pt idx="263">
                  <c:v>20.64</c:v>
                </c:pt>
                <c:pt idx="264">
                  <c:v>20.72</c:v>
                </c:pt>
                <c:pt idx="265">
                  <c:v>20.8</c:v>
                </c:pt>
                <c:pt idx="266">
                  <c:v>20.88</c:v>
                </c:pt>
                <c:pt idx="267">
                  <c:v>20.96</c:v>
                </c:pt>
                <c:pt idx="268">
                  <c:v>21.04</c:v>
                </c:pt>
                <c:pt idx="269">
                  <c:v>21.12</c:v>
                </c:pt>
                <c:pt idx="270">
                  <c:v>21.2</c:v>
                </c:pt>
                <c:pt idx="271">
                  <c:v>21.28</c:v>
                </c:pt>
                <c:pt idx="272">
                  <c:v>21.36</c:v>
                </c:pt>
                <c:pt idx="273">
                  <c:v>21.44</c:v>
                </c:pt>
                <c:pt idx="274">
                  <c:v>21.52</c:v>
                </c:pt>
                <c:pt idx="275">
                  <c:v>21.6</c:v>
                </c:pt>
                <c:pt idx="276">
                  <c:v>21.68</c:v>
                </c:pt>
                <c:pt idx="277">
                  <c:v>21.76</c:v>
                </c:pt>
                <c:pt idx="278">
                  <c:v>21.84</c:v>
                </c:pt>
                <c:pt idx="279">
                  <c:v>21.92</c:v>
                </c:pt>
                <c:pt idx="280">
                  <c:v>22</c:v>
                </c:pt>
                <c:pt idx="281">
                  <c:v>22.08</c:v>
                </c:pt>
                <c:pt idx="282">
                  <c:v>22.16</c:v>
                </c:pt>
                <c:pt idx="283">
                  <c:v>22.24</c:v>
                </c:pt>
                <c:pt idx="284">
                  <c:v>22.32</c:v>
                </c:pt>
                <c:pt idx="285">
                  <c:v>22.4</c:v>
                </c:pt>
                <c:pt idx="286">
                  <c:v>22.48</c:v>
                </c:pt>
                <c:pt idx="287">
                  <c:v>22.56</c:v>
                </c:pt>
                <c:pt idx="288">
                  <c:v>22.64</c:v>
                </c:pt>
                <c:pt idx="289">
                  <c:v>22.72</c:v>
                </c:pt>
                <c:pt idx="290">
                  <c:v>22.8</c:v>
                </c:pt>
                <c:pt idx="291">
                  <c:v>22.88</c:v>
                </c:pt>
                <c:pt idx="292">
                  <c:v>22.96</c:v>
                </c:pt>
                <c:pt idx="293">
                  <c:v>23.04</c:v>
                </c:pt>
                <c:pt idx="294">
                  <c:v>23.12</c:v>
                </c:pt>
                <c:pt idx="295">
                  <c:v>23.2</c:v>
                </c:pt>
                <c:pt idx="296">
                  <c:v>23.28</c:v>
                </c:pt>
                <c:pt idx="297">
                  <c:v>23.36</c:v>
                </c:pt>
                <c:pt idx="298">
                  <c:v>23.44</c:v>
                </c:pt>
                <c:pt idx="299">
                  <c:v>23.52</c:v>
                </c:pt>
                <c:pt idx="300">
                  <c:v>23.6</c:v>
                </c:pt>
                <c:pt idx="301">
                  <c:v>23.68</c:v>
                </c:pt>
                <c:pt idx="302">
                  <c:v>23.76</c:v>
                </c:pt>
                <c:pt idx="303">
                  <c:v>23.84</c:v>
                </c:pt>
                <c:pt idx="304">
                  <c:v>23.92</c:v>
                </c:pt>
                <c:pt idx="305">
                  <c:v>24</c:v>
                </c:pt>
                <c:pt idx="306">
                  <c:v>24.08</c:v>
                </c:pt>
                <c:pt idx="307">
                  <c:v>24.16</c:v>
                </c:pt>
                <c:pt idx="308">
                  <c:v>24.24</c:v>
                </c:pt>
                <c:pt idx="309">
                  <c:v>24.32</c:v>
                </c:pt>
                <c:pt idx="310">
                  <c:v>24.4</c:v>
                </c:pt>
                <c:pt idx="311">
                  <c:v>24.48</c:v>
                </c:pt>
                <c:pt idx="312">
                  <c:v>24.56</c:v>
                </c:pt>
                <c:pt idx="313">
                  <c:v>24.64</c:v>
                </c:pt>
                <c:pt idx="314">
                  <c:v>24.72</c:v>
                </c:pt>
                <c:pt idx="315">
                  <c:v>24.8</c:v>
                </c:pt>
                <c:pt idx="316">
                  <c:v>24.88</c:v>
                </c:pt>
                <c:pt idx="317">
                  <c:v>24.96</c:v>
                </c:pt>
                <c:pt idx="318">
                  <c:v>25.04</c:v>
                </c:pt>
                <c:pt idx="319">
                  <c:v>25.12</c:v>
                </c:pt>
                <c:pt idx="320">
                  <c:v>25.2</c:v>
                </c:pt>
                <c:pt idx="321">
                  <c:v>25.28</c:v>
                </c:pt>
                <c:pt idx="322">
                  <c:v>25.36</c:v>
                </c:pt>
                <c:pt idx="323">
                  <c:v>25.44</c:v>
                </c:pt>
                <c:pt idx="324">
                  <c:v>25.52</c:v>
                </c:pt>
                <c:pt idx="325">
                  <c:v>25.6</c:v>
                </c:pt>
                <c:pt idx="326">
                  <c:v>25.68</c:v>
                </c:pt>
                <c:pt idx="327">
                  <c:v>25.76</c:v>
                </c:pt>
                <c:pt idx="328">
                  <c:v>25.84</c:v>
                </c:pt>
                <c:pt idx="329">
                  <c:v>25.92</c:v>
                </c:pt>
                <c:pt idx="330">
                  <c:v>26</c:v>
                </c:pt>
                <c:pt idx="331">
                  <c:v>26.08</c:v>
                </c:pt>
                <c:pt idx="332">
                  <c:v>26.16</c:v>
                </c:pt>
                <c:pt idx="333">
                  <c:v>26.24</c:v>
                </c:pt>
                <c:pt idx="334">
                  <c:v>26.32</c:v>
                </c:pt>
                <c:pt idx="335">
                  <c:v>26.4</c:v>
                </c:pt>
                <c:pt idx="336">
                  <c:v>26.48</c:v>
                </c:pt>
                <c:pt idx="337">
                  <c:v>26.56</c:v>
                </c:pt>
                <c:pt idx="338">
                  <c:v>26.64</c:v>
                </c:pt>
                <c:pt idx="339">
                  <c:v>26.72</c:v>
                </c:pt>
                <c:pt idx="340">
                  <c:v>26.8</c:v>
                </c:pt>
                <c:pt idx="341">
                  <c:v>26.88</c:v>
                </c:pt>
                <c:pt idx="342">
                  <c:v>26.96</c:v>
                </c:pt>
                <c:pt idx="343">
                  <c:v>27.04</c:v>
                </c:pt>
                <c:pt idx="344">
                  <c:v>27.12</c:v>
                </c:pt>
                <c:pt idx="345">
                  <c:v>27.2</c:v>
                </c:pt>
                <c:pt idx="346">
                  <c:v>27.28</c:v>
                </c:pt>
                <c:pt idx="347">
                  <c:v>27.36</c:v>
                </c:pt>
                <c:pt idx="348">
                  <c:v>27.44</c:v>
                </c:pt>
                <c:pt idx="349">
                  <c:v>27.52</c:v>
                </c:pt>
                <c:pt idx="350">
                  <c:v>27.6</c:v>
                </c:pt>
                <c:pt idx="351">
                  <c:v>27.68</c:v>
                </c:pt>
                <c:pt idx="352">
                  <c:v>27.76</c:v>
                </c:pt>
                <c:pt idx="353">
                  <c:v>27.84</c:v>
                </c:pt>
                <c:pt idx="354">
                  <c:v>27.92</c:v>
                </c:pt>
                <c:pt idx="355">
                  <c:v>28</c:v>
                </c:pt>
                <c:pt idx="356">
                  <c:v>28.08</c:v>
                </c:pt>
                <c:pt idx="357">
                  <c:v>28.16</c:v>
                </c:pt>
                <c:pt idx="358">
                  <c:v>28.24</c:v>
                </c:pt>
                <c:pt idx="359">
                  <c:v>28.32</c:v>
                </c:pt>
                <c:pt idx="360">
                  <c:v>28.4</c:v>
                </c:pt>
                <c:pt idx="361">
                  <c:v>28.48</c:v>
                </c:pt>
                <c:pt idx="362">
                  <c:v>28.56</c:v>
                </c:pt>
                <c:pt idx="363">
                  <c:v>28.64</c:v>
                </c:pt>
                <c:pt idx="364">
                  <c:v>28.72</c:v>
                </c:pt>
                <c:pt idx="365">
                  <c:v>28.8</c:v>
                </c:pt>
                <c:pt idx="366">
                  <c:v>28.88</c:v>
                </c:pt>
                <c:pt idx="367">
                  <c:v>28.96</c:v>
                </c:pt>
                <c:pt idx="368">
                  <c:v>29.04</c:v>
                </c:pt>
                <c:pt idx="369">
                  <c:v>29.12</c:v>
                </c:pt>
                <c:pt idx="370">
                  <c:v>29.2</c:v>
                </c:pt>
                <c:pt idx="371">
                  <c:v>29.28</c:v>
                </c:pt>
                <c:pt idx="372">
                  <c:v>29.36</c:v>
                </c:pt>
                <c:pt idx="373">
                  <c:v>29.44</c:v>
                </c:pt>
                <c:pt idx="374">
                  <c:v>29.52</c:v>
                </c:pt>
                <c:pt idx="375">
                  <c:v>29.6</c:v>
                </c:pt>
                <c:pt idx="376">
                  <c:v>29.68</c:v>
                </c:pt>
                <c:pt idx="377">
                  <c:v>29.76</c:v>
                </c:pt>
                <c:pt idx="378">
                  <c:v>29.84</c:v>
                </c:pt>
                <c:pt idx="379">
                  <c:v>29.92</c:v>
                </c:pt>
                <c:pt idx="380">
                  <c:v>30</c:v>
                </c:pt>
                <c:pt idx="381">
                  <c:v>30.08</c:v>
                </c:pt>
                <c:pt idx="382">
                  <c:v>30.16</c:v>
                </c:pt>
                <c:pt idx="383">
                  <c:v>30.24</c:v>
                </c:pt>
                <c:pt idx="384">
                  <c:v>30.32</c:v>
                </c:pt>
                <c:pt idx="385">
                  <c:v>30.4</c:v>
                </c:pt>
                <c:pt idx="386">
                  <c:v>30.48</c:v>
                </c:pt>
                <c:pt idx="387">
                  <c:v>30.56</c:v>
                </c:pt>
                <c:pt idx="388">
                  <c:v>30.64</c:v>
                </c:pt>
                <c:pt idx="389">
                  <c:v>30.72</c:v>
                </c:pt>
                <c:pt idx="390">
                  <c:v>30.8</c:v>
                </c:pt>
                <c:pt idx="391">
                  <c:v>30.88</c:v>
                </c:pt>
                <c:pt idx="392">
                  <c:v>30.96</c:v>
                </c:pt>
                <c:pt idx="393">
                  <c:v>31.04</c:v>
                </c:pt>
                <c:pt idx="394">
                  <c:v>31.12</c:v>
                </c:pt>
                <c:pt idx="395">
                  <c:v>31.2</c:v>
                </c:pt>
                <c:pt idx="396">
                  <c:v>31.28</c:v>
                </c:pt>
                <c:pt idx="397">
                  <c:v>31.36</c:v>
                </c:pt>
                <c:pt idx="398">
                  <c:v>31.44</c:v>
                </c:pt>
                <c:pt idx="399">
                  <c:v>31.52</c:v>
                </c:pt>
                <c:pt idx="400">
                  <c:v>31.6</c:v>
                </c:pt>
                <c:pt idx="401">
                  <c:v>31.68</c:v>
                </c:pt>
                <c:pt idx="402">
                  <c:v>31.76</c:v>
                </c:pt>
                <c:pt idx="403">
                  <c:v>31.84</c:v>
                </c:pt>
                <c:pt idx="404">
                  <c:v>31.92</c:v>
                </c:pt>
                <c:pt idx="405">
                  <c:v>32</c:v>
                </c:pt>
                <c:pt idx="406">
                  <c:v>32.08</c:v>
                </c:pt>
                <c:pt idx="407">
                  <c:v>32.16</c:v>
                </c:pt>
                <c:pt idx="408">
                  <c:v>32.24</c:v>
                </c:pt>
                <c:pt idx="409">
                  <c:v>32.32</c:v>
                </c:pt>
                <c:pt idx="410">
                  <c:v>32.4</c:v>
                </c:pt>
                <c:pt idx="411">
                  <c:v>32.48</c:v>
                </c:pt>
                <c:pt idx="412">
                  <c:v>32.56</c:v>
                </c:pt>
                <c:pt idx="413">
                  <c:v>32.64</c:v>
                </c:pt>
                <c:pt idx="414">
                  <c:v>32.72</c:v>
                </c:pt>
                <c:pt idx="415">
                  <c:v>32.8</c:v>
                </c:pt>
                <c:pt idx="416">
                  <c:v>32.88</c:v>
                </c:pt>
                <c:pt idx="417">
                  <c:v>32.96</c:v>
                </c:pt>
                <c:pt idx="418">
                  <c:v>33.04</c:v>
                </c:pt>
                <c:pt idx="419">
                  <c:v>33.12</c:v>
                </c:pt>
                <c:pt idx="420">
                  <c:v>33.2</c:v>
                </c:pt>
                <c:pt idx="421">
                  <c:v>33.28</c:v>
                </c:pt>
                <c:pt idx="422">
                  <c:v>33.36</c:v>
                </c:pt>
                <c:pt idx="423">
                  <c:v>33.44</c:v>
                </c:pt>
                <c:pt idx="424">
                  <c:v>33.52</c:v>
                </c:pt>
                <c:pt idx="425">
                  <c:v>33.6</c:v>
                </c:pt>
                <c:pt idx="426">
                  <c:v>33.68</c:v>
                </c:pt>
                <c:pt idx="427">
                  <c:v>33.76</c:v>
                </c:pt>
                <c:pt idx="428">
                  <c:v>33.84</c:v>
                </c:pt>
                <c:pt idx="429">
                  <c:v>33.92</c:v>
                </c:pt>
                <c:pt idx="430">
                  <c:v>34</c:v>
                </c:pt>
                <c:pt idx="431">
                  <c:v>34.08</c:v>
                </c:pt>
                <c:pt idx="432">
                  <c:v>34.16</c:v>
                </c:pt>
                <c:pt idx="433">
                  <c:v>34.24</c:v>
                </c:pt>
                <c:pt idx="434">
                  <c:v>34.32</c:v>
                </c:pt>
                <c:pt idx="435">
                  <c:v>34.4</c:v>
                </c:pt>
                <c:pt idx="436">
                  <c:v>34.48</c:v>
                </c:pt>
                <c:pt idx="437">
                  <c:v>34.56</c:v>
                </c:pt>
                <c:pt idx="438">
                  <c:v>34.64</c:v>
                </c:pt>
                <c:pt idx="439">
                  <c:v>34.72</c:v>
                </c:pt>
                <c:pt idx="440">
                  <c:v>34.8</c:v>
                </c:pt>
                <c:pt idx="441">
                  <c:v>34.88</c:v>
                </c:pt>
                <c:pt idx="442">
                  <c:v>34.96</c:v>
                </c:pt>
                <c:pt idx="443">
                  <c:v>35.04</c:v>
                </c:pt>
                <c:pt idx="444">
                  <c:v>35.12</c:v>
                </c:pt>
                <c:pt idx="445">
                  <c:v>35.2</c:v>
                </c:pt>
                <c:pt idx="446">
                  <c:v>35.28</c:v>
                </c:pt>
                <c:pt idx="447">
                  <c:v>35.36</c:v>
                </c:pt>
                <c:pt idx="448">
                  <c:v>35.44</c:v>
                </c:pt>
                <c:pt idx="449">
                  <c:v>35.52</c:v>
                </c:pt>
                <c:pt idx="450">
                  <c:v>35.6</c:v>
                </c:pt>
                <c:pt idx="451">
                  <c:v>35.68</c:v>
                </c:pt>
                <c:pt idx="452">
                  <c:v>35.76</c:v>
                </c:pt>
                <c:pt idx="453">
                  <c:v>35.84</c:v>
                </c:pt>
                <c:pt idx="454">
                  <c:v>35.92</c:v>
                </c:pt>
                <c:pt idx="455">
                  <c:v>36</c:v>
                </c:pt>
                <c:pt idx="456">
                  <c:v>36.08</c:v>
                </c:pt>
                <c:pt idx="457">
                  <c:v>36.16</c:v>
                </c:pt>
                <c:pt idx="458">
                  <c:v>36.24</c:v>
                </c:pt>
                <c:pt idx="459">
                  <c:v>36.32</c:v>
                </c:pt>
                <c:pt idx="460">
                  <c:v>36.4</c:v>
                </c:pt>
                <c:pt idx="461">
                  <c:v>36.48</c:v>
                </c:pt>
                <c:pt idx="462">
                  <c:v>36.56</c:v>
                </c:pt>
                <c:pt idx="463">
                  <c:v>36.64</c:v>
                </c:pt>
                <c:pt idx="464">
                  <c:v>36.72</c:v>
                </c:pt>
                <c:pt idx="465">
                  <c:v>36.8</c:v>
                </c:pt>
                <c:pt idx="466">
                  <c:v>36.88</c:v>
                </c:pt>
                <c:pt idx="467">
                  <c:v>36.96</c:v>
                </c:pt>
                <c:pt idx="468">
                  <c:v>37.04</c:v>
                </c:pt>
                <c:pt idx="469">
                  <c:v>37.12</c:v>
                </c:pt>
                <c:pt idx="470">
                  <c:v>37.2</c:v>
                </c:pt>
                <c:pt idx="471">
                  <c:v>37.28</c:v>
                </c:pt>
                <c:pt idx="472">
                  <c:v>37.36</c:v>
                </c:pt>
                <c:pt idx="473">
                  <c:v>37.44</c:v>
                </c:pt>
                <c:pt idx="474">
                  <c:v>37.52</c:v>
                </c:pt>
                <c:pt idx="475">
                  <c:v>37.6</c:v>
                </c:pt>
                <c:pt idx="476">
                  <c:v>37.68</c:v>
                </c:pt>
                <c:pt idx="477">
                  <c:v>37.76</c:v>
                </c:pt>
                <c:pt idx="478">
                  <c:v>37.84</c:v>
                </c:pt>
                <c:pt idx="479">
                  <c:v>37.92</c:v>
                </c:pt>
                <c:pt idx="480">
                  <c:v>38</c:v>
                </c:pt>
                <c:pt idx="481">
                  <c:v>38.08</c:v>
                </c:pt>
                <c:pt idx="482">
                  <c:v>38.16</c:v>
                </c:pt>
                <c:pt idx="483">
                  <c:v>38.24</c:v>
                </c:pt>
                <c:pt idx="484">
                  <c:v>38.32</c:v>
                </c:pt>
                <c:pt idx="485">
                  <c:v>38.4</c:v>
                </c:pt>
                <c:pt idx="486">
                  <c:v>38.48</c:v>
                </c:pt>
                <c:pt idx="487">
                  <c:v>38.56</c:v>
                </c:pt>
                <c:pt idx="488">
                  <c:v>38.64</c:v>
                </c:pt>
                <c:pt idx="489">
                  <c:v>38.72</c:v>
                </c:pt>
                <c:pt idx="490">
                  <c:v>38.8</c:v>
                </c:pt>
                <c:pt idx="491">
                  <c:v>38.88</c:v>
                </c:pt>
                <c:pt idx="492">
                  <c:v>38.96</c:v>
                </c:pt>
                <c:pt idx="493">
                  <c:v>39.04</c:v>
                </c:pt>
                <c:pt idx="494">
                  <c:v>39.12</c:v>
                </c:pt>
                <c:pt idx="495">
                  <c:v>39.2</c:v>
                </c:pt>
                <c:pt idx="496">
                  <c:v>39.28</c:v>
                </c:pt>
                <c:pt idx="497">
                  <c:v>39.36</c:v>
                </c:pt>
                <c:pt idx="498">
                  <c:v>39.44</c:v>
                </c:pt>
                <c:pt idx="499">
                  <c:v>39.52</c:v>
                </c:pt>
                <c:pt idx="500">
                  <c:v>39.6</c:v>
                </c:pt>
                <c:pt idx="501">
                  <c:v>39.68</c:v>
                </c:pt>
                <c:pt idx="502">
                  <c:v>39.76</c:v>
                </c:pt>
                <c:pt idx="503">
                  <c:v>39.84</c:v>
                </c:pt>
                <c:pt idx="504">
                  <c:v>39.92</c:v>
                </c:pt>
                <c:pt idx="505">
                  <c:v>40</c:v>
                </c:pt>
                <c:pt idx="506">
                  <c:v>40.08</c:v>
                </c:pt>
                <c:pt idx="507">
                  <c:v>40.16</c:v>
                </c:pt>
                <c:pt idx="508">
                  <c:v>40.24</c:v>
                </c:pt>
                <c:pt idx="509">
                  <c:v>40.32</c:v>
                </c:pt>
                <c:pt idx="510">
                  <c:v>40.4</c:v>
                </c:pt>
                <c:pt idx="511">
                  <c:v>40.48</c:v>
                </c:pt>
                <c:pt idx="512">
                  <c:v>40.56</c:v>
                </c:pt>
                <c:pt idx="513">
                  <c:v>40.64</c:v>
                </c:pt>
                <c:pt idx="514">
                  <c:v>40.72</c:v>
                </c:pt>
                <c:pt idx="515">
                  <c:v>40.8</c:v>
                </c:pt>
                <c:pt idx="516">
                  <c:v>40.88</c:v>
                </c:pt>
                <c:pt idx="517">
                  <c:v>40.96</c:v>
                </c:pt>
                <c:pt idx="518">
                  <c:v>41.04</c:v>
                </c:pt>
                <c:pt idx="519">
                  <c:v>41.12</c:v>
                </c:pt>
                <c:pt idx="520">
                  <c:v>41.2</c:v>
                </c:pt>
                <c:pt idx="521">
                  <c:v>41.28</c:v>
                </c:pt>
                <c:pt idx="522">
                  <c:v>41.36</c:v>
                </c:pt>
                <c:pt idx="523">
                  <c:v>41.44</c:v>
                </c:pt>
                <c:pt idx="524">
                  <c:v>41.52</c:v>
                </c:pt>
                <c:pt idx="525">
                  <c:v>41.6</c:v>
                </c:pt>
                <c:pt idx="526">
                  <c:v>41.68</c:v>
                </c:pt>
                <c:pt idx="527">
                  <c:v>41.76</c:v>
                </c:pt>
                <c:pt idx="528">
                  <c:v>41.84</c:v>
                </c:pt>
                <c:pt idx="529">
                  <c:v>41.92</c:v>
                </c:pt>
                <c:pt idx="530">
                  <c:v>42</c:v>
                </c:pt>
                <c:pt idx="531">
                  <c:v>42.08</c:v>
                </c:pt>
                <c:pt idx="532">
                  <c:v>42.16</c:v>
                </c:pt>
                <c:pt idx="533">
                  <c:v>42.24</c:v>
                </c:pt>
                <c:pt idx="534">
                  <c:v>42.32</c:v>
                </c:pt>
                <c:pt idx="535">
                  <c:v>42.4</c:v>
                </c:pt>
                <c:pt idx="536">
                  <c:v>42.48</c:v>
                </c:pt>
                <c:pt idx="537">
                  <c:v>42.56</c:v>
                </c:pt>
                <c:pt idx="538">
                  <c:v>42.64</c:v>
                </c:pt>
                <c:pt idx="539">
                  <c:v>42.72</c:v>
                </c:pt>
                <c:pt idx="540">
                  <c:v>42.8</c:v>
                </c:pt>
                <c:pt idx="541">
                  <c:v>42.88</c:v>
                </c:pt>
                <c:pt idx="542">
                  <c:v>42.96</c:v>
                </c:pt>
                <c:pt idx="543">
                  <c:v>43.04</c:v>
                </c:pt>
                <c:pt idx="544">
                  <c:v>43.12</c:v>
                </c:pt>
                <c:pt idx="545">
                  <c:v>43.2</c:v>
                </c:pt>
                <c:pt idx="546">
                  <c:v>43.28</c:v>
                </c:pt>
                <c:pt idx="547">
                  <c:v>43.36</c:v>
                </c:pt>
                <c:pt idx="548">
                  <c:v>43.44</c:v>
                </c:pt>
                <c:pt idx="549">
                  <c:v>43.52</c:v>
                </c:pt>
                <c:pt idx="550">
                  <c:v>43.6</c:v>
                </c:pt>
                <c:pt idx="551">
                  <c:v>43.68</c:v>
                </c:pt>
                <c:pt idx="552">
                  <c:v>43.76</c:v>
                </c:pt>
                <c:pt idx="553">
                  <c:v>43.84</c:v>
                </c:pt>
                <c:pt idx="554">
                  <c:v>43.92</c:v>
                </c:pt>
                <c:pt idx="555">
                  <c:v>44</c:v>
                </c:pt>
                <c:pt idx="556">
                  <c:v>44.08</c:v>
                </c:pt>
                <c:pt idx="557">
                  <c:v>44.16</c:v>
                </c:pt>
                <c:pt idx="558">
                  <c:v>44.24</c:v>
                </c:pt>
                <c:pt idx="559">
                  <c:v>44.32</c:v>
                </c:pt>
                <c:pt idx="560">
                  <c:v>44.4</c:v>
                </c:pt>
                <c:pt idx="561">
                  <c:v>44.48</c:v>
                </c:pt>
                <c:pt idx="562">
                  <c:v>44.56</c:v>
                </c:pt>
                <c:pt idx="563">
                  <c:v>44.64</c:v>
                </c:pt>
                <c:pt idx="564">
                  <c:v>44.72</c:v>
                </c:pt>
                <c:pt idx="565">
                  <c:v>44.8</c:v>
                </c:pt>
                <c:pt idx="566">
                  <c:v>44.88</c:v>
                </c:pt>
                <c:pt idx="567">
                  <c:v>44.96</c:v>
                </c:pt>
                <c:pt idx="568">
                  <c:v>45.04</c:v>
                </c:pt>
                <c:pt idx="569">
                  <c:v>45.12</c:v>
                </c:pt>
                <c:pt idx="570">
                  <c:v>45.2</c:v>
                </c:pt>
                <c:pt idx="571">
                  <c:v>45.28</c:v>
                </c:pt>
                <c:pt idx="572">
                  <c:v>45.36</c:v>
                </c:pt>
                <c:pt idx="573">
                  <c:v>45.44</c:v>
                </c:pt>
                <c:pt idx="574">
                  <c:v>45.52</c:v>
                </c:pt>
                <c:pt idx="575">
                  <c:v>45.6</c:v>
                </c:pt>
                <c:pt idx="576">
                  <c:v>45.68</c:v>
                </c:pt>
                <c:pt idx="577">
                  <c:v>45.76</c:v>
                </c:pt>
                <c:pt idx="578">
                  <c:v>45.84</c:v>
                </c:pt>
                <c:pt idx="579">
                  <c:v>45.92</c:v>
                </c:pt>
                <c:pt idx="580">
                  <c:v>46</c:v>
                </c:pt>
                <c:pt idx="581">
                  <c:v>46.08</c:v>
                </c:pt>
                <c:pt idx="582">
                  <c:v>46.16</c:v>
                </c:pt>
                <c:pt idx="583">
                  <c:v>46.24</c:v>
                </c:pt>
                <c:pt idx="584">
                  <c:v>46.32</c:v>
                </c:pt>
                <c:pt idx="585">
                  <c:v>46.4</c:v>
                </c:pt>
                <c:pt idx="586">
                  <c:v>46.48</c:v>
                </c:pt>
                <c:pt idx="587">
                  <c:v>46.56</c:v>
                </c:pt>
                <c:pt idx="588">
                  <c:v>46.64</c:v>
                </c:pt>
                <c:pt idx="589">
                  <c:v>46.72</c:v>
                </c:pt>
                <c:pt idx="590">
                  <c:v>46.8</c:v>
                </c:pt>
                <c:pt idx="591">
                  <c:v>46.88</c:v>
                </c:pt>
                <c:pt idx="592">
                  <c:v>46.96</c:v>
                </c:pt>
                <c:pt idx="593">
                  <c:v>47.04</c:v>
                </c:pt>
                <c:pt idx="594">
                  <c:v>47.12</c:v>
                </c:pt>
                <c:pt idx="595">
                  <c:v>47.2</c:v>
                </c:pt>
                <c:pt idx="596">
                  <c:v>47.28</c:v>
                </c:pt>
                <c:pt idx="597">
                  <c:v>47.36</c:v>
                </c:pt>
                <c:pt idx="598">
                  <c:v>47.44</c:v>
                </c:pt>
                <c:pt idx="599">
                  <c:v>47.52</c:v>
                </c:pt>
                <c:pt idx="600">
                  <c:v>47.6</c:v>
                </c:pt>
                <c:pt idx="601">
                  <c:v>47.68</c:v>
                </c:pt>
                <c:pt idx="602">
                  <c:v>47.76</c:v>
                </c:pt>
                <c:pt idx="603">
                  <c:v>47.84</c:v>
                </c:pt>
                <c:pt idx="604">
                  <c:v>47.92</c:v>
                </c:pt>
                <c:pt idx="605">
                  <c:v>48</c:v>
                </c:pt>
                <c:pt idx="606">
                  <c:v>48.08</c:v>
                </c:pt>
                <c:pt idx="607">
                  <c:v>48.16</c:v>
                </c:pt>
                <c:pt idx="608">
                  <c:v>48.24</c:v>
                </c:pt>
                <c:pt idx="609">
                  <c:v>48.32</c:v>
                </c:pt>
                <c:pt idx="610">
                  <c:v>48.4</c:v>
                </c:pt>
                <c:pt idx="611">
                  <c:v>48.48</c:v>
                </c:pt>
                <c:pt idx="612">
                  <c:v>48.56</c:v>
                </c:pt>
                <c:pt idx="613">
                  <c:v>48.64</c:v>
                </c:pt>
                <c:pt idx="614">
                  <c:v>48.72</c:v>
                </c:pt>
                <c:pt idx="615">
                  <c:v>48.8</c:v>
                </c:pt>
                <c:pt idx="616">
                  <c:v>48.88</c:v>
                </c:pt>
                <c:pt idx="617">
                  <c:v>48.96</c:v>
                </c:pt>
                <c:pt idx="618">
                  <c:v>49.04</c:v>
                </c:pt>
                <c:pt idx="619">
                  <c:v>49.12</c:v>
                </c:pt>
                <c:pt idx="620">
                  <c:v>49.2</c:v>
                </c:pt>
                <c:pt idx="621">
                  <c:v>49.28</c:v>
                </c:pt>
                <c:pt idx="622">
                  <c:v>49.36</c:v>
                </c:pt>
                <c:pt idx="623">
                  <c:v>49.44</c:v>
                </c:pt>
                <c:pt idx="624">
                  <c:v>49.52</c:v>
                </c:pt>
                <c:pt idx="625">
                  <c:v>49.6</c:v>
                </c:pt>
                <c:pt idx="626">
                  <c:v>49.68</c:v>
                </c:pt>
                <c:pt idx="627">
                  <c:v>49.76</c:v>
                </c:pt>
                <c:pt idx="628">
                  <c:v>49.84</c:v>
                </c:pt>
                <c:pt idx="629">
                  <c:v>49.92</c:v>
                </c:pt>
                <c:pt idx="630">
                  <c:v>50</c:v>
                </c:pt>
                <c:pt idx="631">
                  <c:v>50.08</c:v>
                </c:pt>
                <c:pt idx="632">
                  <c:v>50.16</c:v>
                </c:pt>
                <c:pt idx="633">
                  <c:v>50.24</c:v>
                </c:pt>
                <c:pt idx="634">
                  <c:v>50.32</c:v>
                </c:pt>
                <c:pt idx="635">
                  <c:v>50.4</c:v>
                </c:pt>
                <c:pt idx="636">
                  <c:v>50.48</c:v>
                </c:pt>
                <c:pt idx="637">
                  <c:v>50.56</c:v>
                </c:pt>
                <c:pt idx="638">
                  <c:v>50.64</c:v>
                </c:pt>
                <c:pt idx="639">
                  <c:v>50.72</c:v>
                </c:pt>
                <c:pt idx="640">
                  <c:v>50.8</c:v>
                </c:pt>
                <c:pt idx="641">
                  <c:v>50.88</c:v>
                </c:pt>
                <c:pt idx="642">
                  <c:v>50.96</c:v>
                </c:pt>
                <c:pt idx="643">
                  <c:v>51.04</c:v>
                </c:pt>
                <c:pt idx="644">
                  <c:v>51.12</c:v>
                </c:pt>
                <c:pt idx="645">
                  <c:v>51.2</c:v>
                </c:pt>
                <c:pt idx="646">
                  <c:v>51.28</c:v>
                </c:pt>
                <c:pt idx="647">
                  <c:v>51.36</c:v>
                </c:pt>
                <c:pt idx="648">
                  <c:v>51.44</c:v>
                </c:pt>
                <c:pt idx="649">
                  <c:v>51.52</c:v>
                </c:pt>
                <c:pt idx="650">
                  <c:v>51.6</c:v>
                </c:pt>
                <c:pt idx="651">
                  <c:v>51.68</c:v>
                </c:pt>
                <c:pt idx="652">
                  <c:v>51.76</c:v>
                </c:pt>
                <c:pt idx="653">
                  <c:v>51.84</c:v>
                </c:pt>
                <c:pt idx="654">
                  <c:v>51.92</c:v>
                </c:pt>
                <c:pt idx="655">
                  <c:v>52</c:v>
                </c:pt>
                <c:pt idx="656">
                  <c:v>52.08</c:v>
                </c:pt>
                <c:pt idx="657">
                  <c:v>52.16</c:v>
                </c:pt>
                <c:pt idx="658">
                  <c:v>52.24</c:v>
                </c:pt>
                <c:pt idx="659">
                  <c:v>52.32</c:v>
                </c:pt>
                <c:pt idx="660">
                  <c:v>52.4</c:v>
                </c:pt>
                <c:pt idx="661">
                  <c:v>52.48</c:v>
                </c:pt>
                <c:pt idx="662">
                  <c:v>52.56</c:v>
                </c:pt>
                <c:pt idx="663">
                  <c:v>52.64</c:v>
                </c:pt>
                <c:pt idx="664">
                  <c:v>52.72</c:v>
                </c:pt>
                <c:pt idx="665">
                  <c:v>52.8</c:v>
                </c:pt>
                <c:pt idx="666">
                  <c:v>52.88</c:v>
                </c:pt>
                <c:pt idx="667">
                  <c:v>52.96</c:v>
                </c:pt>
                <c:pt idx="668">
                  <c:v>53.04</c:v>
                </c:pt>
                <c:pt idx="669">
                  <c:v>53.12</c:v>
                </c:pt>
                <c:pt idx="670">
                  <c:v>53.2</c:v>
                </c:pt>
                <c:pt idx="671">
                  <c:v>53.28</c:v>
                </c:pt>
                <c:pt idx="672">
                  <c:v>53.36</c:v>
                </c:pt>
                <c:pt idx="673">
                  <c:v>53.44</c:v>
                </c:pt>
                <c:pt idx="674">
                  <c:v>53.52</c:v>
                </c:pt>
                <c:pt idx="675">
                  <c:v>53.6</c:v>
                </c:pt>
                <c:pt idx="676">
                  <c:v>53.68</c:v>
                </c:pt>
                <c:pt idx="677">
                  <c:v>53.76</c:v>
                </c:pt>
                <c:pt idx="678">
                  <c:v>53.84</c:v>
                </c:pt>
                <c:pt idx="679">
                  <c:v>53.92</c:v>
                </c:pt>
                <c:pt idx="680">
                  <c:v>54</c:v>
                </c:pt>
                <c:pt idx="681">
                  <c:v>54.08</c:v>
                </c:pt>
                <c:pt idx="682">
                  <c:v>54.16</c:v>
                </c:pt>
                <c:pt idx="683">
                  <c:v>54.24</c:v>
                </c:pt>
                <c:pt idx="684">
                  <c:v>54.32</c:v>
                </c:pt>
                <c:pt idx="685">
                  <c:v>54.4</c:v>
                </c:pt>
                <c:pt idx="686">
                  <c:v>54.48</c:v>
                </c:pt>
                <c:pt idx="687">
                  <c:v>54.56</c:v>
                </c:pt>
                <c:pt idx="688">
                  <c:v>54.64</c:v>
                </c:pt>
                <c:pt idx="689">
                  <c:v>54.72</c:v>
                </c:pt>
                <c:pt idx="690">
                  <c:v>54.8</c:v>
                </c:pt>
                <c:pt idx="691">
                  <c:v>54.88</c:v>
                </c:pt>
                <c:pt idx="692">
                  <c:v>54.96</c:v>
                </c:pt>
                <c:pt idx="693">
                  <c:v>55.04</c:v>
                </c:pt>
                <c:pt idx="694">
                  <c:v>55.12</c:v>
                </c:pt>
                <c:pt idx="695">
                  <c:v>55.2</c:v>
                </c:pt>
                <c:pt idx="696">
                  <c:v>55.28</c:v>
                </c:pt>
                <c:pt idx="697">
                  <c:v>55.36</c:v>
                </c:pt>
                <c:pt idx="698">
                  <c:v>55.44</c:v>
                </c:pt>
                <c:pt idx="699">
                  <c:v>55.52</c:v>
                </c:pt>
                <c:pt idx="700">
                  <c:v>55.6</c:v>
                </c:pt>
                <c:pt idx="701">
                  <c:v>55.68</c:v>
                </c:pt>
                <c:pt idx="702">
                  <c:v>55.76</c:v>
                </c:pt>
                <c:pt idx="703">
                  <c:v>55.84</c:v>
                </c:pt>
                <c:pt idx="704">
                  <c:v>55.92</c:v>
                </c:pt>
                <c:pt idx="705">
                  <c:v>56</c:v>
                </c:pt>
                <c:pt idx="706">
                  <c:v>56.08</c:v>
                </c:pt>
                <c:pt idx="707">
                  <c:v>56.16</c:v>
                </c:pt>
                <c:pt idx="708">
                  <c:v>56.24</c:v>
                </c:pt>
                <c:pt idx="709">
                  <c:v>56.32</c:v>
                </c:pt>
                <c:pt idx="710">
                  <c:v>56.4</c:v>
                </c:pt>
                <c:pt idx="711">
                  <c:v>56.48</c:v>
                </c:pt>
                <c:pt idx="712">
                  <c:v>56.56</c:v>
                </c:pt>
                <c:pt idx="713">
                  <c:v>56.64</c:v>
                </c:pt>
                <c:pt idx="714">
                  <c:v>56.72</c:v>
                </c:pt>
                <c:pt idx="715">
                  <c:v>56.8</c:v>
                </c:pt>
                <c:pt idx="716">
                  <c:v>56.88</c:v>
                </c:pt>
                <c:pt idx="717">
                  <c:v>56.96</c:v>
                </c:pt>
                <c:pt idx="718">
                  <c:v>57.04</c:v>
                </c:pt>
                <c:pt idx="719">
                  <c:v>57.12</c:v>
                </c:pt>
                <c:pt idx="720">
                  <c:v>57.2</c:v>
                </c:pt>
                <c:pt idx="721">
                  <c:v>57.28</c:v>
                </c:pt>
                <c:pt idx="722">
                  <c:v>57.36</c:v>
                </c:pt>
                <c:pt idx="723">
                  <c:v>57.44</c:v>
                </c:pt>
                <c:pt idx="724">
                  <c:v>57.52</c:v>
                </c:pt>
                <c:pt idx="725">
                  <c:v>57.6</c:v>
                </c:pt>
                <c:pt idx="726">
                  <c:v>57.68</c:v>
                </c:pt>
                <c:pt idx="727">
                  <c:v>57.76</c:v>
                </c:pt>
                <c:pt idx="728">
                  <c:v>57.84</c:v>
                </c:pt>
                <c:pt idx="729">
                  <c:v>57.92</c:v>
                </c:pt>
                <c:pt idx="730">
                  <c:v>58</c:v>
                </c:pt>
                <c:pt idx="731">
                  <c:v>58.08</c:v>
                </c:pt>
                <c:pt idx="732">
                  <c:v>58.16</c:v>
                </c:pt>
                <c:pt idx="733">
                  <c:v>58.24</c:v>
                </c:pt>
                <c:pt idx="734">
                  <c:v>58.32</c:v>
                </c:pt>
                <c:pt idx="735">
                  <c:v>58.4</c:v>
                </c:pt>
                <c:pt idx="736">
                  <c:v>58.48</c:v>
                </c:pt>
                <c:pt idx="737">
                  <c:v>58.56</c:v>
                </c:pt>
                <c:pt idx="738">
                  <c:v>58.64</c:v>
                </c:pt>
                <c:pt idx="739">
                  <c:v>58.72</c:v>
                </c:pt>
                <c:pt idx="740">
                  <c:v>58.8</c:v>
                </c:pt>
                <c:pt idx="741">
                  <c:v>58.88</c:v>
                </c:pt>
                <c:pt idx="742">
                  <c:v>58.96</c:v>
                </c:pt>
                <c:pt idx="743">
                  <c:v>59.04</c:v>
                </c:pt>
                <c:pt idx="744">
                  <c:v>59.12</c:v>
                </c:pt>
                <c:pt idx="745">
                  <c:v>59.2</c:v>
                </c:pt>
                <c:pt idx="746">
                  <c:v>59.28</c:v>
                </c:pt>
                <c:pt idx="747">
                  <c:v>59.36</c:v>
                </c:pt>
                <c:pt idx="748">
                  <c:v>59.44</c:v>
                </c:pt>
                <c:pt idx="749">
                  <c:v>59.52</c:v>
                </c:pt>
                <c:pt idx="750">
                  <c:v>59.6</c:v>
                </c:pt>
                <c:pt idx="751">
                  <c:v>59.68</c:v>
                </c:pt>
                <c:pt idx="752">
                  <c:v>59.76</c:v>
                </c:pt>
                <c:pt idx="753">
                  <c:v>59.84</c:v>
                </c:pt>
                <c:pt idx="754">
                  <c:v>59.92</c:v>
                </c:pt>
                <c:pt idx="755">
                  <c:v>60</c:v>
                </c:pt>
                <c:pt idx="756">
                  <c:v>60.08</c:v>
                </c:pt>
                <c:pt idx="757">
                  <c:v>60.16</c:v>
                </c:pt>
                <c:pt idx="758">
                  <c:v>60.24</c:v>
                </c:pt>
                <c:pt idx="759">
                  <c:v>60.32</c:v>
                </c:pt>
                <c:pt idx="760">
                  <c:v>60.4</c:v>
                </c:pt>
                <c:pt idx="761">
                  <c:v>60.48</c:v>
                </c:pt>
                <c:pt idx="762">
                  <c:v>60.56</c:v>
                </c:pt>
                <c:pt idx="763">
                  <c:v>60.64</c:v>
                </c:pt>
                <c:pt idx="764">
                  <c:v>60.72</c:v>
                </c:pt>
                <c:pt idx="765">
                  <c:v>60.8</c:v>
                </c:pt>
                <c:pt idx="766">
                  <c:v>60.88</c:v>
                </c:pt>
                <c:pt idx="767">
                  <c:v>60.96</c:v>
                </c:pt>
                <c:pt idx="768">
                  <c:v>61.04</c:v>
                </c:pt>
                <c:pt idx="769">
                  <c:v>61.12</c:v>
                </c:pt>
                <c:pt idx="770">
                  <c:v>61.2</c:v>
                </c:pt>
                <c:pt idx="771">
                  <c:v>61.28</c:v>
                </c:pt>
                <c:pt idx="772">
                  <c:v>61.36</c:v>
                </c:pt>
                <c:pt idx="773">
                  <c:v>61.44</c:v>
                </c:pt>
                <c:pt idx="774">
                  <c:v>61.52</c:v>
                </c:pt>
                <c:pt idx="775">
                  <c:v>61.6</c:v>
                </c:pt>
                <c:pt idx="776">
                  <c:v>61.68</c:v>
                </c:pt>
                <c:pt idx="777">
                  <c:v>61.76</c:v>
                </c:pt>
                <c:pt idx="778">
                  <c:v>61.84</c:v>
                </c:pt>
                <c:pt idx="779">
                  <c:v>61.92</c:v>
                </c:pt>
                <c:pt idx="780">
                  <c:v>62</c:v>
                </c:pt>
                <c:pt idx="781">
                  <c:v>62.08</c:v>
                </c:pt>
                <c:pt idx="782">
                  <c:v>62.16</c:v>
                </c:pt>
                <c:pt idx="783">
                  <c:v>62.24</c:v>
                </c:pt>
                <c:pt idx="784">
                  <c:v>62.32</c:v>
                </c:pt>
                <c:pt idx="785">
                  <c:v>62.4</c:v>
                </c:pt>
                <c:pt idx="786">
                  <c:v>62.48</c:v>
                </c:pt>
                <c:pt idx="787">
                  <c:v>62.56</c:v>
                </c:pt>
                <c:pt idx="788">
                  <c:v>62.64</c:v>
                </c:pt>
                <c:pt idx="789">
                  <c:v>62.72</c:v>
                </c:pt>
                <c:pt idx="790">
                  <c:v>62.8</c:v>
                </c:pt>
                <c:pt idx="791">
                  <c:v>62.88</c:v>
                </c:pt>
                <c:pt idx="792">
                  <c:v>62.96</c:v>
                </c:pt>
                <c:pt idx="793">
                  <c:v>63.04</c:v>
                </c:pt>
                <c:pt idx="794">
                  <c:v>63.12</c:v>
                </c:pt>
                <c:pt idx="795">
                  <c:v>63.2</c:v>
                </c:pt>
                <c:pt idx="796">
                  <c:v>63.28</c:v>
                </c:pt>
                <c:pt idx="797">
                  <c:v>63.36</c:v>
                </c:pt>
                <c:pt idx="798">
                  <c:v>63.44</c:v>
                </c:pt>
                <c:pt idx="799">
                  <c:v>63.52</c:v>
                </c:pt>
                <c:pt idx="800">
                  <c:v>63.6</c:v>
                </c:pt>
                <c:pt idx="801">
                  <c:v>63.68</c:v>
                </c:pt>
                <c:pt idx="802">
                  <c:v>63.76</c:v>
                </c:pt>
                <c:pt idx="803">
                  <c:v>63.84</c:v>
                </c:pt>
                <c:pt idx="804">
                  <c:v>63.92</c:v>
                </c:pt>
                <c:pt idx="805">
                  <c:v>64</c:v>
                </c:pt>
                <c:pt idx="806">
                  <c:v>64.08</c:v>
                </c:pt>
                <c:pt idx="807">
                  <c:v>64.16</c:v>
                </c:pt>
                <c:pt idx="808">
                  <c:v>64.24</c:v>
                </c:pt>
                <c:pt idx="809">
                  <c:v>64.32</c:v>
                </c:pt>
                <c:pt idx="810">
                  <c:v>64.4</c:v>
                </c:pt>
                <c:pt idx="811">
                  <c:v>64.48</c:v>
                </c:pt>
                <c:pt idx="812">
                  <c:v>64.56</c:v>
                </c:pt>
                <c:pt idx="813">
                  <c:v>64.64</c:v>
                </c:pt>
                <c:pt idx="814">
                  <c:v>64.72</c:v>
                </c:pt>
                <c:pt idx="815">
                  <c:v>64.8</c:v>
                </c:pt>
                <c:pt idx="816">
                  <c:v>64.88</c:v>
                </c:pt>
                <c:pt idx="817">
                  <c:v>64.96</c:v>
                </c:pt>
                <c:pt idx="818">
                  <c:v>65.04</c:v>
                </c:pt>
                <c:pt idx="819">
                  <c:v>65.12</c:v>
                </c:pt>
                <c:pt idx="820">
                  <c:v>65.2</c:v>
                </c:pt>
                <c:pt idx="821">
                  <c:v>65.28</c:v>
                </c:pt>
                <c:pt idx="822">
                  <c:v>65.36</c:v>
                </c:pt>
                <c:pt idx="823">
                  <c:v>65.44</c:v>
                </c:pt>
                <c:pt idx="824">
                  <c:v>65.52</c:v>
                </c:pt>
                <c:pt idx="825">
                  <c:v>65.6</c:v>
                </c:pt>
                <c:pt idx="826">
                  <c:v>65.68</c:v>
                </c:pt>
                <c:pt idx="827">
                  <c:v>65.76</c:v>
                </c:pt>
                <c:pt idx="828">
                  <c:v>65.84</c:v>
                </c:pt>
                <c:pt idx="829">
                  <c:v>65.92</c:v>
                </c:pt>
                <c:pt idx="830">
                  <c:v>66</c:v>
                </c:pt>
                <c:pt idx="831">
                  <c:v>66.08</c:v>
                </c:pt>
                <c:pt idx="832">
                  <c:v>66.16</c:v>
                </c:pt>
                <c:pt idx="833">
                  <c:v>66.24</c:v>
                </c:pt>
                <c:pt idx="834">
                  <c:v>66.32</c:v>
                </c:pt>
                <c:pt idx="835">
                  <c:v>66.4</c:v>
                </c:pt>
                <c:pt idx="836">
                  <c:v>66.48</c:v>
                </c:pt>
                <c:pt idx="837">
                  <c:v>66.56</c:v>
                </c:pt>
                <c:pt idx="838">
                  <c:v>66.64</c:v>
                </c:pt>
                <c:pt idx="839">
                  <c:v>66.72</c:v>
                </c:pt>
                <c:pt idx="840">
                  <c:v>66.8</c:v>
                </c:pt>
                <c:pt idx="841">
                  <c:v>66.88</c:v>
                </c:pt>
                <c:pt idx="842">
                  <c:v>66.96</c:v>
                </c:pt>
                <c:pt idx="843">
                  <c:v>67.04</c:v>
                </c:pt>
                <c:pt idx="844">
                  <c:v>67.12</c:v>
                </c:pt>
                <c:pt idx="845">
                  <c:v>67.2</c:v>
                </c:pt>
                <c:pt idx="846">
                  <c:v>67.28</c:v>
                </c:pt>
                <c:pt idx="847">
                  <c:v>67.36</c:v>
                </c:pt>
                <c:pt idx="848">
                  <c:v>67.44</c:v>
                </c:pt>
                <c:pt idx="849">
                  <c:v>67.52</c:v>
                </c:pt>
                <c:pt idx="850">
                  <c:v>67.6</c:v>
                </c:pt>
                <c:pt idx="851">
                  <c:v>67.68</c:v>
                </c:pt>
                <c:pt idx="852">
                  <c:v>67.76</c:v>
                </c:pt>
                <c:pt idx="853">
                  <c:v>67.84</c:v>
                </c:pt>
                <c:pt idx="854">
                  <c:v>67.92</c:v>
                </c:pt>
                <c:pt idx="855">
                  <c:v>68</c:v>
                </c:pt>
                <c:pt idx="856">
                  <c:v>68.08</c:v>
                </c:pt>
                <c:pt idx="857">
                  <c:v>68.16</c:v>
                </c:pt>
                <c:pt idx="858">
                  <c:v>68.24</c:v>
                </c:pt>
                <c:pt idx="859">
                  <c:v>68.32</c:v>
                </c:pt>
                <c:pt idx="860">
                  <c:v>68.4</c:v>
                </c:pt>
                <c:pt idx="861">
                  <c:v>68.48</c:v>
                </c:pt>
                <c:pt idx="862">
                  <c:v>68.56</c:v>
                </c:pt>
                <c:pt idx="863">
                  <c:v>68.64</c:v>
                </c:pt>
                <c:pt idx="864">
                  <c:v>68.72</c:v>
                </c:pt>
                <c:pt idx="865">
                  <c:v>68.8</c:v>
                </c:pt>
                <c:pt idx="866">
                  <c:v>68.88</c:v>
                </c:pt>
                <c:pt idx="867">
                  <c:v>68.96</c:v>
                </c:pt>
                <c:pt idx="868">
                  <c:v>69.04</c:v>
                </c:pt>
                <c:pt idx="869">
                  <c:v>69.12</c:v>
                </c:pt>
                <c:pt idx="870">
                  <c:v>69.2</c:v>
                </c:pt>
                <c:pt idx="871">
                  <c:v>69.28</c:v>
                </c:pt>
                <c:pt idx="872">
                  <c:v>69.36</c:v>
                </c:pt>
                <c:pt idx="873">
                  <c:v>69.44</c:v>
                </c:pt>
                <c:pt idx="874">
                  <c:v>69.52</c:v>
                </c:pt>
                <c:pt idx="875">
                  <c:v>69.6</c:v>
                </c:pt>
                <c:pt idx="876">
                  <c:v>69.68</c:v>
                </c:pt>
                <c:pt idx="877">
                  <c:v>69.76</c:v>
                </c:pt>
                <c:pt idx="878">
                  <c:v>69.84</c:v>
                </c:pt>
                <c:pt idx="879">
                  <c:v>69.92</c:v>
                </c:pt>
                <c:pt idx="880">
                  <c:v>70</c:v>
                </c:pt>
                <c:pt idx="881">
                  <c:v>70.08</c:v>
                </c:pt>
                <c:pt idx="882">
                  <c:v>70.16</c:v>
                </c:pt>
                <c:pt idx="883">
                  <c:v>70.24</c:v>
                </c:pt>
                <c:pt idx="884">
                  <c:v>70.32</c:v>
                </c:pt>
                <c:pt idx="885">
                  <c:v>70.4</c:v>
                </c:pt>
                <c:pt idx="886">
                  <c:v>70.48</c:v>
                </c:pt>
                <c:pt idx="887">
                  <c:v>70.56</c:v>
                </c:pt>
                <c:pt idx="888">
                  <c:v>70.64</c:v>
                </c:pt>
                <c:pt idx="889">
                  <c:v>70.72</c:v>
                </c:pt>
                <c:pt idx="890">
                  <c:v>70.8</c:v>
                </c:pt>
                <c:pt idx="891">
                  <c:v>70.88</c:v>
                </c:pt>
                <c:pt idx="892">
                  <c:v>70.96</c:v>
                </c:pt>
                <c:pt idx="893">
                  <c:v>71.04</c:v>
                </c:pt>
                <c:pt idx="894">
                  <c:v>71.12</c:v>
                </c:pt>
                <c:pt idx="895">
                  <c:v>71.2</c:v>
                </c:pt>
                <c:pt idx="896">
                  <c:v>71.28</c:v>
                </c:pt>
                <c:pt idx="897">
                  <c:v>71.36</c:v>
                </c:pt>
                <c:pt idx="898">
                  <c:v>71.44</c:v>
                </c:pt>
                <c:pt idx="899">
                  <c:v>71.52</c:v>
                </c:pt>
                <c:pt idx="900">
                  <c:v>71.6</c:v>
                </c:pt>
                <c:pt idx="901">
                  <c:v>71.68</c:v>
                </c:pt>
                <c:pt idx="902">
                  <c:v>71.76</c:v>
                </c:pt>
                <c:pt idx="903">
                  <c:v>71.84</c:v>
                </c:pt>
                <c:pt idx="904">
                  <c:v>71.92</c:v>
                </c:pt>
                <c:pt idx="905">
                  <c:v>72</c:v>
                </c:pt>
                <c:pt idx="906">
                  <c:v>72.08</c:v>
                </c:pt>
                <c:pt idx="907">
                  <c:v>72.16</c:v>
                </c:pt>
                <c:pt idx="908">
                  <c:v>72.24</c:v>
                </c:pt>
                <c:pt idx="909">
                  <c:v>72.32</c:v>
                </c:pt>
                <c:pt idx="910">
                  <c:v>72.4</c:v>
                </c:pt>
                <c:pt idx="911">
                  <c:v>72.48</c:v>
                </c:pt>
                <c:pt idx="912">
                  <c:v>72.56</c:v>
                </c:pt>
                <c:pt idx="913">
                  <c:v>72.64</c:v>
                </c:pt>
                <c:pt idx="914">
                  <c:v>72.72</c:v>
                </c:pt>
                <c:pt idx="915">
                  <c:v>72.8</c:v>
                </c:pt>
                <c:pt idx="916">
                  <c:v>72.88</c:v>
                </c:pt>
                <c:pt idx="917">
                  <c:v>72.96</c:v>
                </c:pt>
                <c:pt idx="918">
                  <c:v>73.04</c:v>
                </c:pt>
                <c:pt idx="919">
                  <c:v>73.12</c:v>
                </c:pt>
                <c:pt idx="920">
                  <c:v>73.2</c:v>
                </c:pt>
                <c:pt idx="921">
                  <c:v>73.28</c:v>
                </c:pt>
                <c:pt idx="922">
                  <c:v>73.36</c:v>
                </c:pt>
                <c:pt idx="923">
                  <c:v>73.44</c:v>
                </c:pt>
                <c:pt idx="924">
                  <c:v>73.52</c:v>
                </c:pt>
                <c:pt idx="925">
                  <c:v>73.6</c:v>
                </c:pt>
                <c:pt idx="926">
                  <c:v>73.68</c:v>
                </c:pt>
                <c:pt idx="927">
                  <c:v>73.76</c:v>
                </c:pt>
                <c:pt idx="928">
                  <c:v>73.84</c:v>
                </c:pt>
                <c:pt idx="929">
                  <c:v>73.92</c:v>
                </c:pt>
                <c:pt idx="930">
                  <c:v>74</c:v>
                </c:pt>
                <c:pt idx="931">
                  <c:v>74.08</c:v>
                </c:pt>
                <c:pt idx="932">
                  <c:v>74.16</c:v>
                </c:pt>
                <c:pt idx="933">
                  <c:v>74.24</c:v>
                </c:pt>
                <c:pt idx="934">
                  <c:v>74.32</c:v>
                </c:pt>
                <c:pt idx="935">
                  <c:v>74.4</c:v>
                </c:pt>
                <c:pt idx="936">
                  <c:v>74.48</c:v>
                </c:pt>
                <c:pt idx="937">
                  <c:v>74.56</c:v>
                </c:pt>
                <c:pt idx="938">
                  <c:v>74.64</c:v>
                </c:pt>
                <c:pt idx="939">
                  <c:v>74.72</c:v>
                </c:pt>
                <c:pt idx="940">
                  <c:v>74.8</c:v>
                </c:pt>
                <c:pt idx="941">
                  <c:v>74.88</c:v>
                </c:pt>
                <c:pt idx="942">
                  <c:v>74.96</c:v>
                </c:pt>
                <c:pt idx="943">
                  <c:v>75.04</c:v>
                </c:pt>
                <c:pt idx="944">
                  <c:v>75.12</c:v>
                </c:pt>
                <c:pt idx="945">
                  <c:v>75.2</c:v>
                </c:pt>
                <c:pt idx="946">
                  <c:v>75.28</c:v>
                </c:pt>
                <c:pt idx="947">
                  <c:v>75.36</c:v>
                </c:pt>
                <c:pt idx="948">
                  <c:v>75.44</c:v>
                </c:pt>
                <c:pt idx="949">
                  <c:v>75.52</c:v>
                </c:pt>
                <c:pt idx="950">
                  <c:v>75.6</c:v>
                </c:pt>
                <c:pt idx="951">
                  <c:v>75.68</c:v>
                </c:pt>
                <c:pt idx="952">
                  <c:v>75.76</c:v>
                </c:pt>
                <c:pt idx="953">
                  <c:v>75.84</c:v>
                </c:pt>
                <c:pt idx="954">
                  <c:v>75.92</c:v>
                </c:pt>
                <c:pt idx="955">
                  <c:v>76</c:v>
                </c:pt>
                <c:pt idx="956">
                  <c:v>76.08</c:v>
                </c:pt>
                <c:pt idx="957">
                  <c:v>76.16</c:v>
                </c:pt>
                <c:pt idx="958">
                  <c:v>76.24</c:v>
                </c:pt>
                <c:pt idx="959">
                  <c:v>76.32</c:v>
                </c:pt>
                <c:pt idx="960">
                  <c:v>76.4</c:v>
                </c:pt>
                <c:pt idx="961">
                  <c:v>76.48</c:v>
                </c:pt>
                <c:pt idx="962">
                  <c:v>76.56</c:v>
                </c:pt>
                <c:pt idx="963">
                  <c:v>76.64</c:v>
                </c:pt>
                <c:pt idx="964">
                  <c:v>76.72</c:v>
                </c:pt>
                <c:pt idx="965">
                  <c:v>76.8</c:v>
                </c:pt>
                <c:pt idx="966">
                  <c:v>76.88</c:v>
                </c:pt>
                <c:pt idx="967">
                  <c:v>76.96</c:v>
                </c:pt>
                <c:pt idx="968">
                  <c:v>77.04</c:v>
                </c:pt>
                <c:pt idx="969">
                  <c:v>77.12</c:v>
                </c:pt>
                <c:pt idx="970">
                  <c:v>77.2</c:v>
                </c:pt>
                <c:pt idx="971">
                  <c:v>77.28</c:v>
                </c:pt>
                <c:pt idx="972">
                  <c:v>77.36</c:v>
                </c:pt>
                <c:pt idx="973">
                  <c:v>77.44</c:v>
                </c:pt>
                <c:pt idx="974">
                  <c:v>77.52</c:v>
                </c:pt>
                <c:pt idx="975">
                  <c:v>77.6</c:v>
                </c:pt>
                <c:pt idx="976">
                  <c:v>77.68</c:v>
                </c:pt>
                <c:pt idx="977">
                  <c:v>77.76</c:v>
                </c:pt>
                <c:pt idx="978">
                  <c:v>77.84</c:v>
                </c:pt>
                <c:pt idx="979">
                  <c:v>77.92</c:v>
                </c:pt>
                <c:pt idx="980">
                  <c:v>78</c:v>
                </c:pt>
                <c:pt idx="981">
                  <c:v>78.08</c:v>
                </c:pt>
                <c:pt idx="982">
                  <c:v>78.16</c:v>
                </c:pt>
                <c:pt idx="983">
                  <c:v>78.24</c:v>
                </c:pt>
                <c:pt idx="984">
                  <c:v>78.32</c:v>
                </c:pt>
                <c:pt idx="985">
                  <c:v>78.4</c:v>
                </c:pt>
                <c:pt idx="986">
                  <c:v>78.48</c:v>
                </c:pt>
                <c:pt idx="987">
                  <c:v>78.56</c:v>
                </c:pt>
                <c:pt idx="988">
                  <c:v>78.64</c:v>
                </c:pt>
                <c:pt idx="989">
                  <c:v>78.72</c:v>
                </c:pt>
                <c:pt idx="990">
                  <c:v>78.8</c:v>
                </c:pt>
                <c:pt idx="991">
                  <c:v>78.88</c:v>
                </c:pt>
                <c:pt idx="992">
                  <c:v>78.96</c:v>
                </c:pt>
                <c:pt idx="993">
                  <c:v>79.04</c:v>
                </c:pt>
                <c:pt idx="994">
                  <c:v>79.12</c:v>
                </c:pt>
                <c:pt idx="995">
                  <c:v>79.2</c:v>
                </c:pt>
                <c:pt idx="996">
                  <c:v>79.28</c:v>
                </c:pt>
                <c:pt idx="997">
                  <c:v>79.36</c:v>
                </c:pt>
                <c:pt idx="998">
                  <c:v>79.44</c:v>
                </c:pt>
                <c:pt idx="999">
                  <c:v>79.52</c:v>
                </c:pt>
                <c:pt idx="1000">
                  <c:v>79.6</c:v>
                </c:pt>
                <c:pt idx="1001">
                  <c:v>79.68</c:v>
                </c:pt>
                <c:pt idx="1002">
                  <c:v>79.76</c:v>
                </c:pt>
                <c:pt idx="1003">
                  <c:v>79.84</c:v>
                </c:pt>
                <c:pt idx="1004">
                  <c:v>79.92</c:v>
                </c:pt>
                <c:pt idx="1005">
                  <c:v>80</c:v>
                </c:pt>
                <c:pt idx="1006">
                  <c:v>80.08</c:v>
                </c:pt>
                <c:pt idx="1007">
                  <c:v>80.16</c:v>
                </c:pt>
                <c:pt idx="1008">
                  <c:v>80.24</c:v>
                </c:pt>
                <c:pt idx="1009">
                  <c:v>80.32</c:v>
                </c:pt>
                <c:pt idx="1010">
                  <c:v>80.4</c:v>
                </c:pt>
                <c:pt idx="1011">
                  <c:v>80.48</c:v>
                </c:pt>
                <c:pt idx="1012">
                  <c:v>80.56</c:v>
                </c:pt>
                <c:pt idx="1013">
                  <c:v>80.64</c:v>
                </c:pt>
                <c:pt idx="1014">
                  <c:v>80.72</c:v>
                </c:pt>
                <c:pt idx="1015">
                  <c:v>80.8</c:v>
                </c:pt>
                <c:pt idx="1016">
                  <c:v>80.88</c:v>
                </c:pt>
                <c:pt idx="1017">
                  <c:v>80.96</c:v>
                </c:pt>
                <c:pt idx="1018">
                  <c:v>81.04</c:v>
                </c:pt>
                <c:pt idx="1019">
                  <c:v>81.12</c:v>
                </c:pt>
                <c:pt idx="1020">
                  <c:v>81.2</c:v>
                </c:pt>
                <c:pt idx="1021">
                  <c:v>81.28</c:v>
                </c:pt>
                <c:pt idx="1022">
                  <c:v>81.36</c:v>
                </c:pt>
                <c:pt idx="1023">
                  <c:v>81.44</c:v>
                </c:pt>
                <c:pt idx="1024">
                  <c:v>81.52</c:v>
                </c:pt>
                <c:pt idx="1025">
                  <c:v>81.6</c:v>
                </c:pt>
                <c:pt idx="1026">
                  <c:v>81.68</c:v>
                </c:pt>
                <c:pt idx="1027">
                  <c:v>81.76</c:v>
                </c:pt>
                <c:pt idx="1028">
                  <c:v>81.84</c:v>
                </c:pt>
                <c:pt idx="1029">
                  <c:v>81.92</c:v>
                </c:pt>
                <c:pt idx="1030">
                  <c:v>82</c:v>
                </c:pt>
                <c:pt idx="1031">
                  <c:v>82.08</c:v>
                </c:pt>
                <c:pt idx="1032">
                  <c:v>82.16</c:v>
                </c:pt>
                <c:pt idx="1033">
                  <c:v>82.24</c:v>
                </c:pt>
                <c:pt idx="1034">
                  <c:v>82.32</c:v>
                </c:pt>
                <c:pt idx="1035">
                  <c:v>82.4</c:v>
                </c:pt>
                <c:pt idx="1036">
                  <c:v>82.48</c:v>
                </c:pt>
                <c:pt idx="1037">
                  <c:v>82.56</c:v>
                </c:pt>
                <c:pt idx="1038">
                  <c:v>82.64</c:v>
                </c:pt>
                <c:pt idx="1039">
                  <c:v>82.72</c:v>
                </c:pt>
                <c:pt idx="1040">
                  <c:v>82.8</c:v>
                </c:pt>
                <c:pt idx="1041">
                  <c:v>82.88</c:v>
                </c:pt>
                <c:pt idx="1042">
                  <c:v>82.96</c:v>
                </c:pt>
                <c:pt idx="1043">
                  <c:v>83.04</c:v>
                </c:pt>
                <c:pt idx="1044">
                  <c:v>83.12</c:v>
                </c:pt>
                <c:pt idx="1045">
                  <c:v>83.2</c:v>
                </c:pt>
                <c:pt idx="1046">
                  <c:v>83.28</c:v>
                </c:pt>
                <c:pt idx="1047">
                  <c:v>83.36</c:v>
                </c:pt>
                <c:pt idx="1048">
                  <c:v>83.44</c:v>
                </c:pt>
                <c:pt idx="1049">
                  <c:v>83.52</c:v>
                </c:pt>
                <c:pt idx="1050">
                  <c:v>83.6</c:v>
                </c:pt>
                <c:pt idx="1051">
                  <c:v>83.68</c:v>
                </c:pt>
                <c:pt idx="1052">
                  <c:v>83.76</c:v>
                </c:pt>
                <c:pt idx="1053">
                  <c:v>83.84</c:v>
                </c:pt>
                <c:pt idx="1054">
                  <c:v>83.92</c:v>
                </c:pt>
                <c:pt idx="1055">
                  <c:v>84</c:v>
                </c:pt>
                <c:pt idx="1056">
                  <c:v>84.08</c:v>
                </c:pt>
                <c:pt idx="1057">
                  <c:v>84.16</c:v>
                </c:pt>
                <c:pt idx="1058">
                  <c:v>84.24</c:v>
                </c:pt>
                <c:pt idx="1059">
                  <c:v>84.32</c:v>
                </c:pt>
                <c:pt idx="1060">
                  <c:v>84.4</c:v>
                </c:pt>
                <c:pt idx="1061">
                  <c:v>84.48</c:v>
                </c:pt>
                <c:pt idx="1062">
                  <c:v>84.56</c:v>
                </c:pt>
                <c:pt idx="1063">
                  <c:v>84.64</c:v>
                </c:pt>
                <c:pt idx="1064">
                  <c:v>84.72</c:v>
                </c:pt>
                <c:pt idx="1065">
                  <c:v>84.8</c:v>
                </c:pt>
                <c:pt idx="1066">
                  <c:v>84.88</c:v>
                </c:pt>
                <c:pt idx="1067">
                  <c:v>84.96</c:v>
                </c:pt>
                <c:pt idx="1068">
                  <c:v>85.04</c:v>
                </c:pt>
                <c:pt idx="1069">
                  <c:v>85.12</c:v>
                </c:pt>
                <c:pt idx="1070">
                  <c:v>85.2</c:v>
                </c:pt>
                <c:pt idx="1071">
                  <c:v>85.28</c:v>
                </c:pt>
                <c:pt idx="1072">
                  <c:v>85.36</c:v>
                </c:pt>
                <c:pt idx="1073">
                  <c:v>85.44</c:v>
                </c:pt>
                <c:pt idx="1074">
                  <c:v>85.52</c:v>
                </c:pt>
                <c:pt idx="1075">
                  <c:v>85.6</c:v>
                </c:pt>
                <c:pt idx="1076">
                  <c:v>85.68</c:v>
                </c:pt>
                <c:pt idx="1077">
                  <c:v>85.76</c:v>
                </c:pt>
                <c:pt idx="1078">
                  <c:v>85.84</c:v>
                </c:pt>
                <c:pt idx="1079">
                  <c:v>85.92</c:v>
                </c:pt>
                <c:pt idx="1080">
                  <c:v>86</c:v>
                </c:pt>
                <c:pt idx="1081">
                  <c:v>86.08</c:v>
                </c:pt>
                <c:pt idx="1082">
                  <c:v>86.16</c:v>
                </c:pt>
                <c:pt idx="1083">
                  <c:v>86.24</c:v>
                </c:pt>
                <c:pt idx="1084">
                  <c:v>86.32</c:v>
                </c:pt>
                <c:pt idx="1085">
                  <c:v>86.4</c:v>
                </c:pt>
                <c:pt idx="1086">
                  <c:v>86.48</c:v>
                </c:pt>
                <c:pt idx="1087">
                  <c:v>86.56</c:v>
                </c:pt>
                <c:pt idx="1088">
                  <c:v>86.64</c:v>
                </c:pt>
                <c:pt idx="1089">
                  <c:v>86.72</c:v>
                </c:pt>
                <c:pt idx="1090">
                  <c:v>86.8</c:v>
                </c:pt>
                <c:pt idx="1091">
                  <c:v>86.88</c:v>
                </c:pt>
                <c:pt idx="1092">
                  <c:v>86.96</c:v>
                </c:pt>
                <c:pt idx="1093">
                  <c:v>87.04</c:v>
                </c:pt>
                <c:pt idx="1094">
                  <c:v>87.12</c:v>
                </c:pt>
                <c:pt idx="1095">
                  <c:v>87.2</c:v>
                </c:pt>
                <c:pt idx="1096">
                  <c:v>87.28</c:v>
                </c:pt>
                <c:pt idx="1097">
                  <c:v>87.36</c:v>
                </c:pt>
                <c:pt idx="1098">
                  <c:v>87.44</c:v>
                </c:pt>
                <c:pt idx="1099">
                  <c:v>87.52</c:v>
                </c:pt>
                <c:pt idx="1100">
                  <c:v>87.6</c:v>
                </c:pt>
                <c:pt idx="1101">
                  <c:v>87.68</c:v>
                </c:pt>
                <c:pt idx="1102">
                  <c:v>87.76</c:v>
                </c:pt>
                <c:pt idx="1103">
                  <c:v>87.84</c:v>
                </c:pt>
                <c:pt idx="1104">
                  <c:v>87.92</c:v>
                </c:pt>
                <c:pt idx="1105">
                  <c:v>88</c:v>
                </c:pt>
                <c:pt idx="1106">
                  <c:v>88.08</c:v>
                </c:pt>
                <c:pt idx="1107">
                  <c:v>88.16</c:v>
                </c:pt>
                <c:pt idx="1108">
                  <c:v>88.24</c:v>
                </c:pt>
                <c:pt idx="1109">
                  <c:v>88.32</c:v>
                </c:pt>
                <c:pt idx="1110">
                  <c:v>88.4</c:v>
                </c:pt>
                <c:pt idx="1111">
                  <c:v>88.48</c:v>
                </c:pt>
                <c:pt idx="1112">
                  <c:v>88.56</c:v>
                </c:pt>
                <c:pt idx="1113">
                  <c:v>88.64</c:v>
                </c:pt>
                <c:pt idx="1114">
                  <c:v>88.72</c:v>
                </c:pt>
                <c:pt idx="1115">
                  <c:v>88.8</c:v>
                </c:pt>
                <c:pt idx="1116">
                  <c:v>88.88</c:v>
                </c:pt>
                <c:pt idx="1117">
                  <c:v>88.96</c:v>
                </c:pt>
                <c:pt idx="1118">
                  <c:v>89.04</c:v>
                </c:pt>
                <c:pt idx="1119">
                  <c:v>89.12</c:v>
                </c:pt>
                <c:pt idx="1120">
                  <c:v>89.2</c:v>
                </c:pt>
                <c:pt idx="1121">
                  <c:v>89.28</c:v>
                </c:pt>
                <c:pt idx="1122">
                  <c:v>89.36</c:v>
                </c:pt>
                <c:pt idx="1123">
                  <c:v>89.44</c:v>
                </c:pt>
                <c:pt idx="1124">
                  <c:v>89.52</c:v>
                </c:pt>
                <c:pt idx="1125">
                  <c:v>89.6</c:v>
                </c:pt>
                <c:pt idx="1126">
                  <c:v>89.68</c:v>
                </c:pt>
                <c:pt idx="1127">
                  <c:v>89.76</c:v>
                </c:pt>
                <c:pt idx="1128">
                  <c:v>89.84</c:v>
                </c:pt>
                <c:pt idx="1129">
                  <c:v>89.92</c:v>
                </c:pt>
                <c:pt idx="1130">
                  <c:v>90</c:v>
                </c:pt>
                <c:pt idx="1131">
                  <c:v>90.08</c:v>
                </c:pt>
                <c:pt idx="1132">
                  <c:v>90.16</c:v>
                </c:pt>
                <c:pt idx="1133">
                  <c:v>90.24</c:v>
                </c:pt>
                <c:pt idx="1134">
                  <c:v>90.32</c:v>
                </c:pt>
                <c:pt idx="1135">
                  <c:v>90.4</c:v>
                </c:pt>
                <c:pt idx="1136">
                  <c:v>90.48</c:v>
                </c:pt>
                <c:pt idx="1137">
                  <c:v>90.56</c:v>
                </c:pt>
                <c:pt idx="1138">
                  <c:v>90.64</c:v>
                </c:pt>
                <c:pt idx="1139">
                  <c:v>90.72</c:v>
                </c:pt>
                <c:pt idx="1140">
                  <c:v>90.8</c:v>
                </c:pt>
                <c:pt idx="1141">
                  <c:v>90.88</c:v>
                </c:pt>
                <c:pt idx="1142">
                  <c:v>90.96</c:v>
                </c:pt>
                <c:pt idx="1143">
                  <c:v>91.04</c:v>
                </c:pt>
                <c:pt idx="1144">
                  <c:v>91.12</c:v>
                </c:pt>
                <c:pt idx="1145">
                  <c:v>91.2</c:v>
                </c:pt>
                <c:pt idx="1146">
                  <c:v>91.28</c:v>
                </c:pt>
                <c:pt idx="1147">
                  <c:v>91.36</c:v>
                </c:pt>
                <c:pt idx="1148">
                  <c:v>91.44</c:v>
                </c:pt>
                <c:pt idx="1149">
                  <c:v>91.52</c:v>
                </c:pt>
                <c:pt idx="1150">
                  <c:v>91.6</c:v>
                </c:pt>
                <c:pt idx="1151">
                  <c:v>91.68</c:v>
                </c:pt>
                <c:pt idx="1152">
                  <c:v>91.76</c:v>
                </c:pt>
                <c:pt idx="1153">
                  <c:v>91.84</c:v>
                </c:pt>
                <c:pt idx="1154">
                  <c:v>91.92</c:v>
                </c:pt>
                <c:pt idx="1155">
                  <c:v>92</c:v>
                </c:pt>
                <c:pt idx="1156">
                  <c:v>92.08</c:v>
                </c:pt>
                <c:pt idx="1157">
                  <c:v>92.16</c:v>
                </c:pt>
                <c:pt idx="1158">
                  <c:v>92.24</c:v>
                </c:pt>
                <c:pt idx="1159">
                  <c:v>92.32</c:v>
                </c:pt>
                <c:pt idx="1160">
                  <c:v>92.4</c:v>
                </c:pt>
                <c:pt idx="1161">
                  <c:v>92.48</c:v>
                </c:pt>
                <c:pt idx="1162">
                  <c:v>92.56</c:v>
                </c:pt>
                <c:pt idx="1163">
                  <c:v>92.64</c:v>
                </c:pt>
                <c:pt idx="1164">
                  <c:v>92.72</c:v>
                </c:pt>
                <c:pt idx="1165">
                  <c:v>92.8</c:v>
                </c:pt>
                <c:pt idx="1166">
                  <c:v>92.88</c:v>
                </c:pt>
                <c:pt idx="1167">
                  <c:v>92.96</c:v>
                </c:pt>
                <c:pt idx="1168">
                  <c:v>93.04</c:v>
                </c:pt>
                <c:pt idx="1169">
                  <c:v>93.12</c:v>
                </c:pt>
                <c:pt idx="1170">
                  <c:v>93.2</c:v>
                </c:pt>
                <c:pt idx="1171">
                  <c:v>93.28</c:v>
                </c:pt>
                <c:pt idx="1172">
                  <c:v>93.36</c:v>
                </c:pt>
                <c:pt idx="1173">
                  <c:v>93.44</c:v>
                </c:pt>
                <c:pt idx="1174">
                  <c:v>93.52</c:v>
                </c:pt>
                <c:pt idx="1175">
                  <c:v>93.6</c:v>
                </c:pt>
                <c:pt idx="1176">
                  <c:v>93.68</c:v>
                </c:pt>
                <c:pt idx="1177">
                  <c:v>93.76</c:v>
                </c:pt>
                <c:pt idx="1178">
                  <c:v>93.84</c:v>
                </c:pt>
                <c:pt idx="1179">
                  <c:v>93.92</c:v>
                </c:pt>
                <c:pt idx="1180">
                  <c:v>94</c:v>
                </c:pt>
                <c:pt idx="1181">
                  <c:v>94.08</c:v>
                </c:pt>
                <c:pt idx="1182">
                  <c:v>94.16</c:v>
                </c:pt>
                <c:pt idx="1183">
                  <c:v>94.24</c:v>
                </c:pt>
                <c:pt idx="1184">
                  <c:v>94.32</c:v>
                </c:pt>
                <c:pt idx="1185">
                  <c:v>94.4</c:v>
                </c:pt>
                <c:pt idx="1186">
                  <c:v>94.48</c:v>
                </c:pt>
                <c:pt idx="1187">
                  <c:v>94.56</c:v>
                </c:pt>
                <c:pt idx="1188">
                  <c:v>94.64</c:v>
                </c:pt>
                <c:pt idx="1189">
                  <c:v>94.72</c:v>
                </c:pt>
                <c:pt idx="1190">
                  <c:v>94.8</c:v>
                </c:pt>
                <c:pt idx="1191">
                  <c:v>94.88</c:v>
                </c:pt>
                <c:pt idx="1192">
                  <c:v>94.96</c:v>
                </c:pt>
                <c:pt idx="1193">
                  <c:v>95.04</c:v>
                </c:pt>
                <c:pt idx="1194">
                  <c:v>95.12</c:v>
                </c:pt>
                <c:pt idx="1195">
                  <c:v>95.2</c:v>
                </c:pt>
                <c:pt idx="1196">
                  <c:v>95.28</c:v>
                </c:pt>
                <c:pt idx="1197">
                  <c:v>95.36</c:v>
                </c:pt>
                <c:pt idx="1198">
                  <c:v>95.44</c:v>
                </c:pt>
                <c:pt idx="1199">
                  <c:v>95.52</c:v>
                </c:pt>
                <c:pt idx="1200">
                  <c:v>95.6</c:v>
                </c:pt>
                <c:pt idx="1201">
                  <c:v>95.68</c:v>
                </c:pt>
                <c:pt idx="1202">
                  <c:v>95.76</c:v>
                </c:pt>
                <c:pt idx="1203">
                  <c:v>95.84</c:v>
                </c:pt>
                <c:pt idx="1204">
                  <c:v>95.92</c:v>
                </c:pt>
                <c:pt idx="1205">
                  <c:v>96</c:v>
                </c:pt>
                <c:pt idx="1206">
                  <c:v>96.08</c:v>
                </c:pt>
                <c:pt idx="1207">
                  <c:v>96.16</c:v>
                </c:pt>
                <c:pt idx="1208">
                  <c:v>96.24</c:v>
                </c:pt>
                <c:pt idx="1209">
                  <c:v>96.32</c:v>
                </c:pt>
                <c:pt idx="1210">
                  <c:v>96.4</c:v>
                </c:pt>
                <c:pt idx="1211">
                  <c:v>96.48</c:v>
                </c:pt>
                <c:pt idx="1212">
                  <c:v>96.56</c:v>
                </c:pt>
                <c:pt idx="1213">
                  <c:v>96.64</c:v>
                </c:pt>
                <c:pt idx="1214">
                  <c:v>96.72</c:v>
                </c:pt>
                <c:pt idx="1215">
                  <c:v>96.8</c:v>
                </c:pt>
                <c:pt idx="1216">
                  <c:v>96.88</c:v>
                </c:pt>
                <c:pt idx="1217">
                  <c:v>96.96</c:v>
                </c:pt>
                <c:pt idx="1218">
                  <c:v>97.04</c:v>
                </c:pt>
                <c:pt idx="1219">
                  <c:v>97.12</c:v>
                </c:pt>
                <c:pt idx="1220">
                  <c:v>97.2</c:v>
                </c:pt>
                <c:pt idx="1221">
                  <c:v>97.28</c:v>
                </c:pt>
                <c:pt idx="1222">
                  <c:v>97.36</c:v>
                </c:pt>
                <c:pt idx="1223">
                  <c:v>97.44</c:v>
                </c:pt>
                <c:pt idx="1224">
                  <c:v>97.52</c:v>
                </c:pt>
                <c:pt idx="1225">
                  <c:v>97.6</c:v>
                </c:pt>
                <c:pt idx="1226">
                  <c:v>97.68</c:v>
                </c:pt>
                <c:pt idx="1227">
                  <c:v>97.76</c:v>
                </c:pt>
                <c:pt idx="1228">
                  <c:v>97.84</c:v>
                </c:pt>
                <c:pt idx="1229">
                  <c:v>97.92</c:v>
                </c:pt>
                <c:pt idx="1230">
                  <c:v>98</c:v>
                </c:pt>
                <c:pt idx="1231">
                  <c:v>98.08</c:v>
                </c:pt>
                <c:pt idx="1232">
                  <c:v>98.16</c:v>
                </c:pt>
                <c:pt idx="1233">
                  <c:v>98.24</c:v>
                </c:pt>
                <c:pt idx="1234">
                  <c:v>98.32</c:v>
                </c:pt>
                <c:pt idx="1235">
                  <c:v>98.4</c:v>
                </c:pt>
                <c:pt idx="1236">
                  <c:v>98.48</c:v>
                </c:pt>
                <c:pt idx="1237">
                  <c:v>98.56</c:v>
                </c:pt>
                <c:pt idx="1238">
                  <c:v>98.64</c:v>
                </c:pt>
                <c:pt idx="1239">
                  <c:v>98.72</c:v>
                </c:pt>
                <c:pt idx="1240">
                  <c:v>98.8</c:v>
                </c:pt>
                <c:pt idx="1241">
                  <c:v>98.88</c:v>
                </c:pt>
                <c:pt idx="1242">
                  <c:v>98.96</c:v>
                </c:pt>
                <c:pt idx="1243">
                  <c:v>99.04</c:v>
                </c:pt>
                <c:pt idx="1244">
                  <c:v>99.12</c:v>
                </c:pt>
                <c:pt idx="1245">
                  <c:v>99.2</c:v>
                </c:pt>
                <c:pt idx="1246">
                  <c:v>99.28</c:v>
                </c:pt>
                <c:pt idx="1247">
                  <c:v>99.36</c:v>
                </c:pt>
                <c:pt idx="1248">
                  <c:v>99.44</c:v>
                </c:pt>
                <c:pt idx="1249">
                  <c:v>99.52</c:v>
                </c:pt>
                <c:pt idx="1250">
                  <c:v>99.6</c:v>
                </c:pt>
                <c:pt idx="1251">
                  <c:v>99.68</c:v>
                </c:pt>
                <c:pt idx="1252">
                  <c:v>99.76</c:v>
                </c:pt>
                <c:pt idx="1253">
                  <c:v>99.84</c:v>
                </c:pt>
                <c:pt idx="1254">
                  <c:v>99.92</c:v>
                </c:pt>
                <c:pt idx="1255">
                  <c:v>100</c:v>
                </c:pt>
                <c:pt idx="1256">
                  <c:v>100.08</c:v>
                </c:pt>
                <c:pt idx="1257">
                  <c:v>100.16</c:v>
                </c:pt>
                <c:pt idx="1258">
                  <c:v>100.24</c:v>
                </c:pt>
                <c:pt idx="1259">
                  <c:v>100.32</c:v>
                </c:pt>
                <c:pt idx="1260">
                  <c:v>100.4</c:v>
                </c:pt>
                <c:pt idx="1261">
                  <c:v>100.48</c:v>
                </c:pt>
                <c:pt idx="1262">
                  <c:v>100.56</c:v>
                </c:pt>
                <c:pt idx="1263">
                  <c:v>100.64</c:v>
                </c:pt>
                <c:pt idx="1264">
                  <c:v>100.72</c:v>
                </c:pt>
                <c:pt idx="1265">
                  <c:v>100.8</c:v>
                </c:pt>
                <c:pt idx="1266">
                  <c:v>100.88</c:v>
                </c:pt>
                <c:pt idx="1267">
                  <c:v>100.96</c:v>
                </c:pt>
                <c:pt idx="1268">
                  <c:v>101.04</c:v>
                </c:pt>
                <c:pt idx="1269">
                  <c:v>101.12</c:v>
                </c:pt>
                <c:pt idx="1270">
                  <c:v>101.2</c:v>
                </c:pt>
                <c:pt idx="1271">
                  <c:v>101.28</c:v>
                </c:pt>
                <c:pt idx="1272">
                  <c:v>101.36</c:v>
                </c:pt>
                <c:pt idx="1273">
                  <c:v>101.44</c:v>
                </c:pt>
                <c:pt idx="1274">
                  <c:v>101.52</c:v>
                </c:pt>
                <c:pt idx="1275">
                  <c:v>101.6</c:v>
                </c:pt>
                <c:pt idx="1276">
                  <c:v>101.68</c:v>
                </c:pt>
                <c:pt idx="1277">
                  <c:v>101.76</c:v>
                </c:pt>
                <c:pt idx="1278">
                  <c:v>101.84</c:v>
                </c:pt>
                <c:pt idx="1279">
                  <c:v>101.92</c:v>
                </c:pt>
                <c:pt idx="1280">
                  <c:v>102</c:v>
                </c:pt>
                <c:pt idx="1281">
                  <c:v>102.08</c:v>
                </c:pt>
                <c:pt idx="1282">
                  <c:v>102.16</c:v>
                </c:pt>
                <c:pt idx="1283">
                  <c:v>102.24</c:v>
                </c:pt>
                <c:pt idx="1284">
                  <c:v>102.32</c:v>
                </c:pt>
                <c:pt idx="1285">
                  <c:v>102.4</c:v>
                </c:pt>
                <c:pt idx="1286">
                  <c:v>102.48</c:v>
                </c:pt>
                <c:pt idx="1287">
                  <c:v>102.56</c:v>
                </c:pt>
                <c:pt idx="1288">
                  <c:v>102.64</c:v>
                </c:pt>
                <c:pt idx="1289">
                  <c:v>102.72</c:v>
                </c:pt>
                <c:pt idx="1290">
                  <c:v>102.8</c:v>
                </c:pt>
                <c:pt idx="1291">
                  <c:v>102.88</c:v>
                </c:pt>
                <c:pt idx="1292">
                  <c:v>102.96</c:v>
                </c:pt>
                <c:pt idx="1293">
                  <c:v>103.04</c:v>
                </c:pt>
                <c:pt idx="1294">
                  <c:v>103.12</c:v>
                </c:pt>
                <c:pt idx="1295">
                  <c:v>103.2</c:v>
                </c:pt>
                <c:pt idx="1296">
                  <c:v>103.28</c:v>
                </c:pt>
                <c:pt idx="1297">
                  <c:v>103.36</c:v>
                </c:pt>
                <c:pt idx="1298">
                  <c:v>103.44</c:v>
                </c:pt>
                <c:pt idx="1299">
                  <c:v>103.52</c:v>
                </c:pt>
                <c:pt idx="1300">
                  <c:v>103.6</c:v>
                </c:pt>
                <c:pt idx="1301">
                  <c:v>103.68</c:v>
                </c:pt>
                <c:pt idx="1302">
                  <c:v>103.76</c:v>
                </c:pt>
                <c:pt idx="1303">
                  <c:v>103.84</c:v>
                </c:pt>
                <c:pt idx="1304">
                  <c:v>103.92</c:v>
                </c:pt>
                <c:pt idx="1305">
                  <c:v>104</c:v>
                </c:pt>
              </c:strCache>
            </c:strRef>
          </c:xVal>
          <c:yVal>
            <c:numRef>
              <c:f>FNSC109_TDAS_Data!$J$1:$J$1306</c:f>
              <c:numCache>
                <c:formatCode>General</c:formatCode>
                <c:ptCount val="1306"/>
                <c:pt idx="4">
                  <c:v>0</c:v>
                </c:pt>
                <c:pt idx="6">
                  <c:v>4.7099265674641769E-3</c:v>
                </c:pt>
                <c:pt idx="7">
                  <c:v>4.9674866722662836E-3</c:v>
                </c:pt>
                <c:pt idx="8">
                  <c:v>5.2803776065923798E-3</c:v>
                </c:pt>
                <c:pt idx="9">
                  <c:v>5.650642795242228E-3</c:v>
                </c:pt>
                <c:pt idx="10">
                  <c:v>5.9564771896428092E-3</c:v>
                </c:pt>
                <c:pt idx="11">
                  <c:v>5.9819374143554784E-3</c:v>
                </c:pt>
                <c:pt idx="12">
                  <c:v>5.524310947622838E-3</c:v>
                </c:pt>
                <c:pt idx="13">
                  <c:v>4.5343431921044735E-3</c:v>
                </c:pt>
                <c:pt idx="14">
                  <c:v>3.2739586808793021E-3</c:v>
                </c:pt>
                <c:pt idx="15">
                  <c:v>2.3706441515783526E-3</c:v>
                </c:pt>
                <c:pt idx="16">
                  <c:v>2.0269918626363071E-3</c:v>
                </c:pt>
                <c:pt idx="17">
                  <c:v>1.6520219301883116E-3</c:v>
                </c:pt>
                <c:pt idx="18">
                  <c:v>1.7286006610373944E-3</c:v>
                </c:pt>
                <c:pt idx="19">
                  <c:v>3.3621231948421358E-3</c:v>
                </c:pt>
                <c:pt idx="20">
                  <c:v>4.9999960543946047E-3</c:v>
                </c:pt>
                <c:pt idx="21">
                  <c:v>5.4343125033018136E-3</c:v>
                </c:pt>
                <c:pt idx="22">
                  <c:v>4.5414384346492316E-3</c:v>
                </c:pt>
                <c:pt idx="23">
                  <c:v>3.5942706906784286E-3</c:v>
                </c:pt>
                <c:pt idx="24">
                  <c:v>3.8696427114323327E-3</c:v>
                </c:pt>
                <c:pt idx="25">
                  <c:v>4.205220725317615E-3</c:v>
                </c:pt>
                <c:pt idx="26">
                  <c:v>4.3266256011600859E-3</c:v>
                </c:pt>
                <c:pt idx="27">
                  <c:v>5.3461316280964243E-3</c:v>
                </c:pt>
                <c:pt idx="28">
                  <c:v>6.7004224822958258E-3</c:v>
                </c:pt>
                <c:pt idx="29">
                  <c:v>7.2839149937569177E-3</c:v>
                </c:pt>
                <c:pt idx="30">
                  <c:v>7.171490979195741E-3</c:v>
                </c:pt>
                <c:pt idx="31">
                  <c:v>6.9791340989120987E-3</c:v>
                </c:pt>
                <c:pt idx="32">
                  <c:v>6.7869052362567123E-3</c:v>
                </c:pt>
                <c:pt idx="33">
                  <c:v>6.3058437123994998E-3</c:v>
                </c:pt>
                <c:pt idx="34">
                  <c:v>5.4612384723868269E-3</c:v>
                </c:pt>
                <c:pt idx="35">
                  <c:v>4.5448914044179927E-3</c:v>
                </c:pt>
                <c:pt idx="36">
                  <c:v>4.3597286197455329E-3</c:v>
                </c:pt>
                <c:pt idx="37">
                  <c:v>4.9840096159244392E-3</c:v>
                </c:pt>
                <c:pt idx="38">
                  <c:v>5.110428975273992E-3</c:v>
                </c:pt>
                <c:pt idx="39">
                  <c:v>4.2311812513546408E-3</c:v>
                </c:pt>
                <c:pt idx="40">
                  <c:v>2.9376429550655122E-3</c:v>
                </c:pt>
                <c:pt idx="41">
                  <c:v>2.8103028416678506E-3</c:v>
                </c:pt>
                <c:pt idx="42">
                  <c:v>4.2116830397742402E-3</c:v>
                </c:pt>
                <c:pt idx="43">
                  <c:v>5.5503593243301039E-3</c:v>
                </c:pt>
                <c:pt idx="44">
                  <c:v>6.0420895670151046E-3</c:v>
                </c:pt>
                <c:pt idx="45">
                  <c:v>5.4714755373013596E-3</c:v>
                </c:pt>
                <c:pt idx="46">
                  <c:v>4.3707152075001948E-3</c:v>
                </c:pt>
                <c:pt idx="47">
                  <c:v>4.0363828715459004E-3</c:v>
                </c:pt>
                <c:pt idx="48">
                  <c:v>4.6015185449415508E-3</c:v>
                </c:pt>
                <c:pt idx="49">
                  <c:v>4.7268968517823655E-3</c:v>
                </c:pt>
                <c:pt idx="50">
                  <c:v>4.0761490525651773E-3</c:v>
                </c:pt>
                <c:pt idx="51">
                  <c:v>3.7847697718369471E-3</c:v>
                </c:pt>
                <c:pt idx="52">
                  <c:v>4.6572660318017134E-3</c:v>
                </c:pt>
                <c:pt idx="53">
                  <c:v>5.3353961011664668E-3</c:v>
                </c:pt>
                <c:pt idx="54">
                  <c:v>4.7676890226908825E-3</c:v>
                </c:pt>
                <c:pt idx="55">
                  <c:v>3.5920322014483821E-3</c:v>
                </c:pt>
                <c:pt idx="56">
                  <c:v>4.2125535926010879E-3</c:v>
                </c:pt>
                <c:pt idx="57">
                  <c:v>5.5394597646259728E-3</c:v>
                </c:pt>
                <c:pt idx="58">
                  <c:v>5.5938754339609651E-3</c:v>
                </c:pt>
                <c:pt idx="59">
                  <c:v>4.2623356116419401E-3</c:v>
                </c:pt>
                <c:pt idx="60">
                  <c:v>3.2205502142594283E-3</c:v>
                </c:pt>
                <c:pt idx="61">
                  <c:v>3.2354863618962956E-3</c:v>
                </c:pt>
                <c:pt idx="62">
                  <c:v>2.8486899659915994E-3</c:v>
                </c:pt>
                <c:pt idx="63">
                  <c:v>2.8486605682137315E-3</c:v>
                </c:pt>
                <c:pt idx="64">
                  <c:v>3.7399253116719901E-3</c:v>
                </c:pt>
                <c:pt idx="65">
                  <c:v>4.0697266281708808E-3</c:v>
                </c:pt>
                <c:pt idx="66">
                  <c:v>3.8846718733185244E-3</c:v>
                </c:pt>
                <c:pt idx="67">
                  <c:v>3.7179137330616064E-3</c:v>
                </c:pt>
                <c:pt idx="68">
                  <c:v>3.4949449760254456E-3</c:v>
                </c:pt>
                <c:pt idx="69">
                  <c:v>3.6003803679212965E-3</c:v>
                </c:pt>
                <c:pt idx="70">
                  <c:v>3.4869987961451891E-3</c:v>
                </c:pt>
                <c:pt idx="71">
                  <c:v>2.4009679092316417E-3</c:v>
                </c:pt>
                <c:pt idx="72">
                  <c:v>2.8357250323088651E-3</c:v>
                </c:pt>
                <c:pt idx="73">
                  <c:v>4.4485415287121403E-3</c:v>
                </c:pt>
                <c:pt idx="74">
                  <c:v>4.4133790793462226E-3</c:v>
                </c:pt>
                <c:pt idx="75">
                  <c:v>3.111107515464158E-3</c:v>
                </c:pt>
                <c:pt idx="76">
                  <c:v>3.7220881239543695E-3</c:v>
                </c:pt>
                <c:pt idx="77">
                  <c:v>5.4028068619458329E-3</c:v>
                </c:pt>
                <c:pt idx="78">
                  <c:v>5.677257156097926E-3</c:v>
                </c:pt>
                <c:pt idx="79">
                  <c:v>4.6911835190601619E-3</c:v>
                </c:pt>
                <c:pt idx="80">
                  <c:v>4.3200103509205643E-3</c:v>
                </c:pt>
                <c:pt idx="81">
                  <c:v>5.0611316833375974E-3</c:v>
                </c:pt>
                <c:pt idx="82">
                  <c:v>5.3935198452688031E-3</c:v>
                </c:pt>
                <c:pt idx="83">
                  <c:v>5.1390614872603877E-3</c:v>
                </c:pt>
                <c:pt idx="84">
                  <c:v>4.8233505711459557E-3</c:v>
                </c:pt>
                <c:pt idx="85">
                  <c:v>4.6908677814942647E-3</c:v>
                </c:pt>
                <c:pt idx="86">
                  <c:v>5.1514905700616176E-3</c:v>
                </c:pt>
                <c:pt idx="87">
                  <c:v>5.8100696568124631E-3</c:v>
                </c:pt>
                <c:pt idx="88">
                  <c:v>5.6220229671489121E-3</c:v>
                </c:pt>
                <c:pt idx="89">
                  <c:v>4.8581971788832458E-3</c:v>
                </c:pt>
                <c:pt idx="90">
                  <c:v>5.0197867194668403E-3</c:v>
                </c:pt>
                <c:pt idx="91">
                  <c:v>5.361906153448566E-3</c:v>
                </c:pt>
                <c:pt idx="92">
                  <c:v>5.0998572711307656E-3</c:v>
                </c:pt>
                <c:pt idx="93">
                  <c:v>5.386000661553576E-3</c:v>
                </c:pt>
                <c:pt idx="94">
                  <c:v>5.9791400752743674E-3</c:v>
                </c:pt>
                <c:pt idx="95">
                  <c:v>5.7805972302375575E-3</c:v>
                </c:pt>
                <c:pt idx="96">
                  <c:v>5.260244790223776E-3</c:v>
                </c:pt>
                <c:pt idx="97">
                  <c:v>5.3837441151820039E-3</c:v>
                </c:pt>
                <c:pt idx="98">
                  <c:v>6.2525657662931182E-3</c:v>
                </c:pt>
                <c:pt idx="99">
                  <c:v>7.2451862161255808E-3</c:v>
                </c:pt>
                <c:pt idx="100">
                  <c:v>7.5645120096707085E-3</c:v>
                </c:pt>
                <c:pt idx="101">
                  <c:v>7.0992699032809466E-3</c:v>
                </c:pt>
                <c:pt idx="102">
                  <c:v>6.5594341916564661E-3</c:v>
                </c:pt>
                <c:pt idx="103">
                  <c:v>6.5392112594097043E-3</c:v>
                </c:pt>
                <c:pt idx="104">
                  <c:v>6.9431116428250641E-3</c:v>
                </c:pt>
                <c:pt idx="105">
                  <c:v>7.3189951869999737E-3</c:v>
                </c:pt>
                <c:pt idx="106">
                  <c:v>7.370647596745895E-3</c:v>
                </c:pt>
                <c:pt idx="107">
                  <c:v>7.3479145275520052E-3</c:v>
                </c:pt>
                <c:pt idx="108">
                  <c:v>7.6986915931517002E-3</c:v>
                </c:pt>
                <c:pt idx="109">
                  <c:v>8.5974351194069622E-3</c:v>
                </c:pt>
                <c:pt idx="110">
                  <c:v>9.9795605901067449E-3</c:v>
                </c:pt>
                <c:pt idx="111">
                  <c:v>1.1390905207969475E-2</c:v>
                </c:pt>
                <c:pt idx="112">
                  <c:v>1.2178621158242206E-2</c:v>
                </c:pt>
                <c:pt idx="113">
                  <c:v>1.1998158058832437E-2</c:v>
                </c:pt>
                <c:pt idx="114">
                  <c:v>1.0924509210977068E-2</c:v>
                </c:pt>
                <c:pt idx="115">
                  <c:v>9.3003312897461266E-3</c:v>
                </c:pt>
                <c:pt idx="116">
                  <c:v>7.7383744569840063E-3</c:v>
                </c:pt>
                <c:pt idx="117">
                  <c:v>6.9653450009918754E-3</c:v>
                </c:pt>
                <c:pt idx="118">
                  <c:v>6.9366442712930996E-3</c:v>
                </c:pt>
                <c:pt idx="119">
                  <c:v>6.9900120033138044E-3</c:v>
                </c:pt>
                <c:pt idx="120">
                  <c:v>6.9846239541304055E-3</c:v>
                </c:pt>
                <c:pt idx="121">
                  <c:v>7.3222269803791852E-3</c:v>
                </c:pt>
                <c:pt idx="122">
                  <c:v>8.3296326551078465E-3</c:v>
                </c:pt>
                <c:pt idx="123">
                  <c:v>9.4176104531363165E-3</c:v>
                </c:pt>
                <c:pt idx="124">
                  <c:v>9.2846550624311342E-3</c:v>
                </c:pt>
                <c:pt idx="125">
                  <c:v>7.1594572558529987E-3</c:v>
                </c:pt>
                <c:pt idx="126">
                  <c:v>1.068732374543712E-2</c:v>
                </c:pt>
                <c:pt idx="127">
                  <c:v>1.8508803444357264E-2</c:v>
                </c:pt>
                <c:pt idx="128">
                  <c:v>2.1039106180329174E-2</c:v>
                </c:pt>
                <c:pt idx="129">
                  <c:v>1.4458387654801739E-2</c:v>
                </c:pt>
                <c:pt idx="130">
                  <c:v>7.7377292571429055E-3</c:v>
                </c:pt>
                <c:pt idx="131">
                  <c:v>1.8450989516667394E-2</c:v>
                </c:pt>
                <c:pt idx="132">
                  <c:v>2.3237962870348218E-2</c:v>
                </c:pt>
                <c:pt idx="133">
                  <c:v>1.6952893324419287E-2</c:v>
                </c:pt>
                <c:pt idx="134">
                  <c:v>7.0373540266123477E-3</c:v>
                </c:pt>
                <c:pt idx="135">
                  <c:v>1.4039158865614954E-2</c:v>
                </c:pt>
                <c:pt idx="136">
                  <c:v>1.82719172564784E-2</c:v>
                </c:pt>
                <c:pt idx="137">
                  <c:v>1.2754623369877814E-2</c:v>
                </c:pt>
                <c:pt idx="138">
                  <c:v>3.7316074961961368E-3</c:v>
                </c:pt>
                <c:pt idx="139">
                  <c:v>9.0764518501422302E-3</c:v>
                </c:pt>
                <c:pt idx="140">
                  <c:v>1.2754289069230484E-2</c:v>
                </c:pt>
                <c:pt idx="141">
                  <c:v>1.2016173309223192E-2</c:v>
                </c:pt>
                <c:pt idx="142">
                  <c:v>8.7043998855115389E-3</c:v>
                </c:pt>
                <c:pt idx="143">
                  <c:v>5.9854678446995416E-3</c:v>
                </c:pt>
                <c:pt idx="144">
                  <c:v>8.7757933701105729E-3</c:v>
                </c:pt>
                <c:pt idx="145">
                  <c:v>9.9149289395438055E-3</c:v>
                </c:pt>
                <c:pt idx="146">
                  <c:v>7.2756764809692991E-3</c:v>
                </c:pt>
                <c:pt idx="147">
                  <c:v>8.5473210196518323E-3</c:v>
                </c:pt>
                <c:pt idx="148">
                  <c:v>1.1778591896842765E-2</c:v>
                </c:pt>
                <c:pt idx="149">
                  <c:v>1.0932523884773695E-2</c:v>
                </c:pt>
                <c:pt idx="150">
                  <c:v>8.2073188990396187E-3</c:v>
                </c:pt>
                <c:pt idx="151">
                  <c:v>8.6332130754791341E-3</c:v>
                </c:pt>
                <c:pt idx="152">
                  <c:v>8.9814099880518982E-3</c:v>
                </c:pt>
                <c:pt idx="153">
                  <c:v>9.1643538615159732E-3</c:v>
                </c:pt>
                <c:pt idx="154">
                  <c:v>1.2591565884390936E-2</c:v>
                </c:pt>
                <c:pt idx="155">
                  <c:v>1.8501952830797662E-2</c:v>
                </c:pt>
                <c:pt idx="156">
                  <c:v>2.3673770111169019E-2</c:v>
                </c:pt>
                <c:pt idx="157">
                  <c:v>2.4724945332780305E-2</c:v>
                </c:pt>
                <c:pt idx="158">
                  <c:v>1.7768004751648941E-2</c:v>
                </c:pt>
                <c:pt idx="159">
                  <c:v>1.4177766474864482E-2</c:v>
                </c:pt>
                <c:pt idx="160">
                  <c:v>4.1434890357007516E-2</c:v>
                </c:pt>
                <c:pt idx="161">
                  <c:v>5.3082794493993557E-2</c:v>
                </c:pt>
                <c:pt idx="162">
                  <c:v>3.6005749923679338E-2</c:v>
                </c:pt>
                <c:pt idx="163">
                  <c:v>1.9407164899183427E-2</c:v>
                </c:pt>
                <c:pt idx="164">
                  <c:v>4.5155139515763491E-2</c:v>
                </c:pt>
                <c:pt idx="165">
                  <c:v>4.9757772308673745E-2</c:v>
                </c:pt>
                <c:pt idx="166">
                  <c:v>2.8693954787749994E-2</c:v>
                </c:pt>
                <c:pt idx="167">
                  <c:v>9.9907427477176226E-3</c:v>
                </c:pt>
                <c:pt idx="168">
                  <c:v>2.7886438755498635E-2</c:v>
                </c:pt>
                <c:pt idx="169">
                  <c:v>3.1070651986906554E-2</c:v>
                </c:pt>
                <c:pt idx="170">
                  <c:v>1.8850907975176412E-2</c:v>
                </c:pt>
                <c:pt idx="171">
                  <c:v>6.0945076275218104E-3</c:v>
                </c:pt>
                <c:pt idx="172">
                  <c:v>1.2867863414553817E-2</c:v>
                </c:pt>
                <c:pt idx="173">
                  <c:v>8.7579649325388864E-3</c:v>
                </c:pt>
                <c:pt idx="174">
                  <c:v>9.0515225087656106E-3</c:v>
                </c:pt>
                <c:pt idx="175">
                  <c:v>1.9252232006650737E-2</c:v>
                </c:pt>
                <c:pt idx="176">
                  <c:v>1.5625042679107592E-2</c:v>
                </c:pt>
                <c:pt idx="177">
                  <c:v>9.2808607298977969E-3</c:v>
                </c:pt>
                <c:pt idx="178">
                  <c:v>2.066929968495116E-2</c:v>
                </c:pt>
                <c:pt idx="179">
                  <c:v>2.115521333929039E-2</c:v>
                </c:pt>
                <c:pt idx="180">
                  <c:v>1.3527902384842083E-2</c:v>
                </c:pt>
                <c:pt idx="181">
                  <c:v>2.5547913546918294E-2</c:v>
                </c:pt>
                <c:pt idx="182">
                  <c:v>3.3506036380281976E-2</c:v>
                </c:pt>
                <c:pt idx="183">
                  <c:v>2.5215165759841195E-2</c:v>
                </c:pt>
                <c:pt idx="184">
                  <c:v>7.8062806575652979E-3</c:v>
                </c:pt>
                <c:pt idx="185">
                  <c:v>1.6799604949885156E-2</c:v>
                </c:pt>
                <c:pt idx="186">
                  <c:v>2.5822142894215229E-2</c:v>
                </c:pt>
                <c:pt idx="187">
                  <c:v>2.2142841040670633E-2</c:v>
                </c:pt>
                <c:pt idx="188">
                  <c:v>7.2778599166419032E-3</c:v>
                </c:pt>
                <c:pt idx="189">
                  <c:v>2.3166216559281333E-2</c:v>
                </c:pt>
                <c:pt idx="190">
                  <c:v>3.7561979086991833E-2</c:v>
                </c:pt>
                <c:pt idx="191">
                  <c:v>3.1700918116350695E-2</c:v>
                </c:pt>
                <c:pt idx="192">
                  <c:v>1.0440082617323538E-2</c:v>
                </c:pt>
                <c:pt idx="193">
                  <c:v>1.7022757488067697E-2</c:v>
                </c:pt>
                <c:pt idx="194">
                  <c:v>2.7896824196350863E-2</c:v>
                </c:pt>
                <c:pt idx="195">
                  <c:v>2.5371746713214481E-2</c:v>
                </c:pt>
                <c:pt idx="196">
                  <c:v>1.3290792841893377E-2</c:v>
                </c:pt>
                <c:pt idx="197">
                  <c:v>1.3986000757514841E-2</c:v>
                </c:pt>
                <c:pt idx="198">
                  <c:v>2.8957860545157147E-2</c:v>
                </c:pt>
                <c:pt idx="199">
                  <c:v>3.2498205237817483E-2</c:v>
                </c:pt>
                <c:pt idx="200">
                  <c:v>2.1022619268153787E-2</c:v>
                </c:pt>
                <c:pt idx="201">
                  <c:v>8.9218817354112922E-3</c:v>
                </c:pt>
                <c:pt idx="202">
                  <c:v>2.1928580999468639E-2</c:v>
                </c:pt>
                <c:pt idx="203">
                  <c:v>2.6074149722865824E-2</c:v>
                </c:pt>
                <c:pt idx="204">
                  <c:v>1.7751044131239315E-2</c:v>
                </c:pt>
                <c:pt idx="205">
                  <c:v>9.817661782130109E-3</c:v>
                </c:pt>
                <c:pt idx="206">
                  <c:v>1.7770976376760287E-2</c:v>
                </c:pt>
                <c:pt idx="207">
                  <c:v>2.1137501956306953E-2</c:v>
                </c:pt>
                <c:pt idx="208">
                  <c:v>1.6235837162741754E-2</c:v>
                </c:pt>
                <c:pt idx="209">
                  <c:v>9.7309846672797226E-3</c:v>
                </c:pt>
                <c:pt idx="210">
                  <c:v>1.3306232724853737E-2</c:v>
                </c:pt>
                <c:pt idx="211">
                  <c:v>1.833372704002709E-2</c:v>
                </c:pt>
                <c:pt idx="212">
                  <c:v>1.7065861180800737E-2</c:v>
                </c:pt>
                <c:pt idx="213">
                  <c:v>1.0134624636132039E-2</c:v>
                </c:pt>
                <c:pt idx="214">
                  <c:v>1.012653616402788E-2</c:v>
                </c:pt>
                <c:pt idx="215">
                  <c:v>1.6718150245005586E-2</c:v>
                </c:pt>
                <c:pt idx="216">
                  <c:v>1.7572069071806147E-2</c:v>
                </c:pt>
                <c:pt idx="217">
                  <c:v>1.3339814410911562E-2</c:v>
                </c:pt>
                <c:pt idx="218">
                  <c:v>1.1182963764344722E-2</c:v>
                </c:pt>
                <c:pt idx="219">
                  <c:v>1.3685990166545611E-2</c:v>
                </c:pt>
                <c:pt idx="220">
                  <c:v>1.4777023541590396E-2</c:v>
                </c:pt>
                <c:pt idx="221">
                  <c:v>1.2814307242249584E-2</c:v>
                </c:pt>
                <c:pt idx="222">
                  <c:v>1.0199355857560682E-2</c:v>
                </c:pt>
                <c:pt idx="223">
                  <c:v>1.1317021427187289E-2</c:v>
                </c:pt>
                <c:pt idx="224">
                  <c:v>1.583201326334871E-2</c:v>
                </c:pt>
                <c:pt idx="225">
                  <c:v>1.9806801743492079E-2</c:v>
                </c:pt>
                <c:pt idx="226">
                  <c:v>2.0988109183453434E-2</c:v>
                </c:pt>
                <c:pt idx="227">
                  <c:v>1.8994793903209271E-2</c:v>
                </c:pt>
                <c:pt idx="228">
                  <c:v>1.5675063950935705E-2</c:v>
                </c:pt>
                <c:pt idx="229">
                  <c:v>1.4232990642222672E-2</c:v>
                </c:pt>
                <c:pt idx="230">
                  <c:v>1.4569223338994734E-2</c:v>
                </c:pt>
                <c:pt idx="231">
                  <c:v>1.3872386325870369E-2</c:v>
                </c:pt>
                <c:pt idx="232">
                  <c:v>1.1970104641988374E-2</c:v>
                </c:pt>
                <c:pt idx="233">
                  <c:v>1.1413664739014234E-2</c:v>
                </c:pt>
                <c:pt idx="234">
                  <c:v>1.3772082782412853E-2</c:v>
                </c:pt>
                <c:pt idx="235">
                  <c:v>1.7276232499966224E-2</c:v>
                </c:pt>
                <c:pt idx="236">
                  <c:v>1.9812270390436017E-2</c:v>
                </c:pt>
                <c:pt idx="237">
                  <c:v>2.0339621347511133E-2</c:v>
                </c:pt>
                <c:pt idx="238">
                  <c:v>1.9031787094160809E-2</c:v>
                </c:pt>
                <c:pt idx="239">
                  <c:v>1.7075594032706386E-2</c:v>
                </c:pt>
                <c:pt idx="240">
                  <c:v>1.5720263584800026E-2</c:v>
                </c:pt>
                <c:pt idx="241">
                  <c:v>1.5094234284942745E-2</c:v>
                </c:pt>
                <c:pt idx="242">
                  <c:v>1.456165441148293E-2</c:v>
                </c:pt>
                <c:pt idx="243">
                  <c:v>1.3975703383378352E-2</c:v>
                </c:pt>
                <c:pt idx="244">
                  <c:v>1.3784617875784054E-2</c:v>
                </c:pt>
                <c:pt idx="245">
                  <c:v>1.4263165071839921E-2</c:v>
                </c:pt>
                <c:pt idx="246">
                  <c:v>1.5096296425567283E-2</c:v>
                </c:pt>
                <c:pt idx="247">
                  <c:v>1.5746234312199823E-2</c:v>
                </c:pt>
                <c:pt idx="248">
                  <c:v>1.5924794280961833E-2</c:v>
                </c:pt>
                <c:pt idx="249">
                  <c:v>1.5721036754219913E-2</c:v>
                </c:pt>
                <c:pt idx="250">
                  <c:v>1.5451908591945627E-2</c:v>
                </c:pt>
                <c:pt idx="251">
                  <c:v>1.5429294460117267E-2</c:v>
                </c:pt>
                <c:pt idx="252">
                  <c:v>1.5810821566803707E-2</c:v>
                </c:pt>
                <c:pt idx="253">
                  <c:v>1.6611724442558037E-2</c:v>
                </c:pt>
                <c:pt idx="254">
                  <c:v>1.7812134838864294E-2</c:v>
                </c:pt>
                <c:pt idx="255">
                  <c:v>1.9270337936226439E-2</c:v>
                </c:pt>
                <c:pt idx="256">
                  <c:v>2.0475984586936068E-2</c:v>
                </c:pt>
                <c:pt idx="257">
                  <c:v>2.0807678444904245E-2</c:v>
                </c:pt>
                <c:pt idx="258">
                  <c:v>2.0152667716481647E-2</c:v>
                </c:pt>
                <c:pt idx="259">
                  <c:v>1.8908187504928526E-2</c:v>
                </c:pt>
                <c:pt idx="260">
                  <c:v>1.7459377783717096E-2</c:v>
                </c:pt>
                <c:pt idx="261">
                  <c:v>1.6074661129149584E-2</c:v>
                </c:pt>
                <c:pt idx="262">
                  <c:v>1.5075184842146311E-2</c:v>
                </c:pt>
                <c:pt idx="263">
                  <c:v>1.4671170519526745E-2</c:v>
                </c:pt>
                <c:pt idx="264">
                  <c:v>1.4779906911172131E-2</c:v>
                </c:pt>
                <c:pt idx="265">
                  <c:v>1.5132661865130119E-2</c:v>
                </c:pt>
                <c:pt idx="266">
                  <c:v>1.5531480297274473E-2</c:v>
                </c:pt>
                <c:pt idx="267">
                  <c:v>1.5994475345619798E-2</c:v>
                </c:pt>
                <c:pt idx="268">
                  <c:v>1.658106550337396E-2</c:v>
                </c:pt>
                <c:pt idx="269">
                  <c:v>1.7196616627874514E-2</c:v>
                </c:pt>
                <c:pt idx="270">
                  <c:v>1.7687325513322912E-2</c:v>
                </c:pt>
                <c:pt idx="271">
                  <c:v>1.7937175685308813E-2</c:v>
                </c:pt>
                <c:pt idx="272">
                  <c:v>1.7830918751356464E-2</c:v>
                </c:pt>
                <c:pt idx="273">
                  <c:v>1.7306016819606772E-2</c:v>
                </c:pt>
                <c:pt idx="274">
                  <c:v>1.6445812626451582E-2</c:v>
                </c:pt>
                <c:pt idx="275">
                  <c:v>1.548158833020034E-2</c:v>
                </c:pt>
                <c:pt idx="276">
                  <c:v>1.4705569691620577E-2</c:v>
                </c:pt>
                <c:pt idx="277">
                  <c:v>1.4260362824092754E-2</c:v>
                </c:pt>
                <c:pt idx="278">
                  <c:v>1.4055065971416888E-2</c:v>
                </c:pt>
                <c:pt idx="279">
                  <c:v>1.4023930151590635E-2</c:v>
                </c:pt>
                <c:pt idx="280">
                  <c:v>1.4267689571209625E-2</c:v>
                </c:pt>
                <c:pt idx="281">
                  <c:v>1.4836374885896111E-2</c:v>
                </c:pt>
                <c:pt idx="282">
                  <c:v>1.5559866844025537E-2</c:v>
                </c:pt>
                <c:pt idx="283">
                  <c:v>1.6136064817253413E-2</c:v>
                </c:pt>
                <c:pt idx="284">
                  <c:v>1.6351602492546032E-2</c:v>
                </c:pt>
                <c:pt idx="285">
                  <c:v>1.6261694766750601E-2</c:v>
                </c:pt>
                <c:pt idx="286">
                  <c:v>1.6115195971086158E-2</c:v>
                </c:pt>
                <c:pt idx="287">
                  <c:v>1.6118011102755292E-2</c:v>
                </c:pt>
                <c:pt idx="288">
                  <c:v>1.63245391428769E-2</c:v>
                </c:pt>
                <c:pt idx="289">
                  <c:v>1.6639561981534354E-2</c:v>
                </c:pt>
                <c:pt idx="290">
                  <c:v>1.6890388038281207E-2</c:v>
                </c:pt>
                <c:pt idx="291">
                  <c:v>1.6988359522095615E-2</c:v>
                </c:pt>
                <c:pt idx="292">
                  <c:v>1.6978225756838421E-2</c:v>
                </c:pt>
                <c:pt idx="293">
                  <c:v>1.6911594824870445E-2</c:v>
                </c:pt>
                <c:pt idx="294">
                  <c:v>1.6776848662225868E-2</c:v>
                </c:pt>
                <c:pt idx="295">
                  <c:v>1.6640034011917468E-2</c:v>
                </c:pt>
                <c:pt idx="296">
                  <c:v>1.6671375938858351E-2</c:v>
                </c:pt>
                <c:pt idx="297">
                  <c:v>1.6806418380242206E-2</c:v>
                </c:pt>
                <c:pt idx="298">
                  <c:v>1.671425771082059E-2</c:v>
                </c:pt>
                <c:pt idx="299">
                  <c:v>1.6252095539133184E-2</c:v>
                </c:pt>
                <c:pt idx="300">
                  <c:v>1.5570411931827026E-2</c:v>
                </c:pt>
                <c:pt idx="301">
                  <c:v>1.4912471456104763E-2</c:v>
                </c:pt>
                <c:pt idx="302">
                  <c:v>1.4600167349117026E-2</c:v>
                </c:pt>
                <c:pt idx="303">
                  <c:v>1.4895611469040877E-2</c:v>
                </c:pt>
                <c:pt idx="304">
                  <c:v>1.5712358691369371E-2</c:v>
                </c:pt>
                <c:pt idx="305">
                  <c:v>1.657351510126924E-2</c:v>
                </c:pt>
                <c:pt idx="306">
                  <c:v>1.6909707835904862E-2</c:v>
                </c:pt>
                <c:pt idx="307">
                  <c:v>1.6652222939089155E-2</c:v>
                </c:pt>
                <c:pt idx="308">
                  <c:v>1.6284477245852524E-2</c:v>
                </c:pt>
                <c:pt idx="309">
                  <c:v>1.6093068502215487E-2</c:v>
                </c:pt>
                <c:pt idx="310">
                  <c:v>1.5970807965068196E-2</c:v>
                </c:pt>
                <c:pt idx="311">
                  <c:v>1.5804564846765182E-2</c:v>
                </c:pt>
                <c:pt idx="312">
                  <c:v>1.5568457220877893E-2</c:v>
                </c:pt>
                <c:pt idx="313">
                  <c:v>1.5382496789902994E-2</c:v>
                </c:pt>
                <c:pt idx="314">
                  <c:v>1.5306791731937133E-2</c:v>
                </c:pt>
                <c:pt idx="315">
                  <c:v>1.5261907311779597E-2</c:v>
                </c:pt>
                <c:pt idx="316">
                  <c:v>1.5295485522768375E-2</c:v>
                </c:pt>
                <c:pt idx="317">
                  <c:v>1.5295479048085004E-2</c:v>
                </c:pt>
                <c:pt idx="318">
                  <c:v>1.5087691181307409E-2</c:v>
                </c:pt>
                <c:pt idx="319">
                  <c:v>1.4999283558329397E-2</c:v>
                </c:pt>
                <c:pt idx="320">
                  <c:v>1.527414316190517E-2</c:v>
                </c:pt>
                <c:pt idx="321">
                  <c:v>1.5508242662860704E-2</c:v>
                </c:pt>
                <c:pt idx="322">
                  <c:v>1.5325654712436462E-2</c:v>
                </c:pt>
                <c:pt idx="323">
                  <c:v>1.4772228019508371E-2</c:v>
                </c:pt>
                <c:pt idx="324">
                  <c:v>1.4111786080059543E-2</c:v>
                </c:pt>
                <c:pt idx="325">
                  <c:v>1.3619100152525362E-2</c:v>
                </c:pt>
                <c:pt idx="326">
                  <c:v>1.3468785108345175E-2</c:v>
                </c:pt>
                <c:pt idx="327">
                  <c:v>1.3631551416586694E-2</c:v>
                </c:pt>
                <c:pt idx="328">
                  <c:v>1.3798416466627595E-2</c:v>
                </c:pt>
                <c:pt idx="329">
                  <c:v>1.3789388912996744E-2</c:v>
                </c:pt>
                <c:pt idx="330">
                  <c:v>1.3819909101105322E-2</c:v>
                </c:pt>
                <c:pt idx="331">
                  <c:v>1.4089317420893218E-2</c:v>
                </c:pt>
                <c:pt idx="332">
                  <c:v>1.453013774516564E-2</c:v>
                </c:pt>
                <c:pt idx="333">
                  <c:v>1.4843216716866194E-2</c:v>
                </c:pt>
                <c:pt idx="334">
                  <c:v>1.4748619889435863E-2</c:v>
                </c:pt>
                <c:pt idx="335">
                  <c:v>1.4339549134753366E-2</c:v>
                </c:pt>
                <c:pt idx="336">
                  <c:v>1.3912797309659903E-2</c:v>
                </c:pt>
                <c:pt idx="337">
                  <c:v>1.3774442766673098E-2</c:v>
                </c:pt>
                <c:pt idx="338">
                  <c:v>1.4311599608110005E-2</c:v>
                </c:pt>
                <c:pt idx="339">
                  <c:v>1.5557245553431055E-2</c:v>
                </c:pt>
                <c:pt idx="340">
                  <c:v>1.7002334266711119E-2</c:v>
                </c:pt>
                <c:pt idx="341">
                  <c:v>1.8117495441880328E-2</c:v>
                </c:pt>
                <c:pt idx="342">
                  <c:v>1.8592898982410188E-2</c:v>
                </c:pt>
                <c:pt idx="343">
                  <c:v>1.8364121673620257E-2</c:v>
                </c:pt>
                <c:pt idx="344">
                  <c:v>1.7586886655106188E-2</c:v>
                </c:pt>
                <c:pt idx="345">
                  <c:v>1.641467864896224E-2</c:v>
                </c:pt>
                <c:pt idx="346">
                  <c:v>1.5070992378625034E-2</c:v>
                </c:pt>
                <c:pt idx="347">
                  <c:v>1.4092531144076745E-2</c:v>
                </c:pt>
                <c:pt idx="348">
                  <c:v>1.3864009635299235E-2</c:v>
                </c:pt>
                <c:pt idx="349">
                  <c:v>1.4177588402649646E-2</c:v>
                </c:pt>
                <c:pt idx="350">
                  <c:v>1.4686409526438756E-2</c:v>
                </c:pt>
                <c:pt idx="351">
                  <c:v>1.5193136360938346E-2</c:v>
                </c:pt>
                <c:pt idx="352">
                  <c:v>1.5559850132344484E-2</c:v>
                </c:pt>
                <c:pt idx="353">
                  <c:v>1.5712143429547847E-2</c:v>
                </c:pt>
                <c:pt idx="354">
                  <c:v>1.5661205309353322E-2</c:v>
                </c:pt>
                <c:pt idx="355">
                  <c:v>1.5475304870999454E-2</c:v>
                </c:pt>
                <c:pt idx="356">
                  <c:v>1.5254358564049924E-2</c:v>
                </c:pt>
                <c:pt idx="357">
                  <c:v>1.5123743522081687E-2</c:v>
                </c:pt>
                <c:pt idx="358">
                  <c:v>1.5190504446850935E-2</c:v>
                </c:pt>
                <c:pt idx="359">
                  <c:v>1.5412614397841388E-2</c:v>
                </c:pt>
                <c:pt idx="360">
                  <c:v>1.5559797946835947E-2</c:v>
                </c:pt>
                <c:pt idx="361">
                  <c:v>1.552950688691768E-2</c:v>
                </c:pt>
                <c:pt idx="362">
                  <c:v>1.555423808896172E-2</c:v>
                </c:pt>
                <c:pt idx="363">
                  <c:v>1.5640360448908815E-2</c:v>
                </c:pt>
                <c:pt idx="364">
                  <c:v>1.5458429434184313E-2</c:v>
                </c:pt>
                <c:pt idx="365">
                  <c:v>1.533254218691207E-2</c:v>
                </c:pt>
                <c:pt idx="366">
                  <c:v>1.5932969186213983E-2</c:v>
                </c:pt>
                <c:pt idx="367">
                  <c:v>1.6849353798185158E-2</c:v>
                </c:pt>
                <c:pt idx="368">
                  <c:v>1.7275665062989762E-2</c:v>
                </c:pt>
                <c:pt idx="369">
                  <c:v>1.7148528279886496E-2</c:v>
                </c:pt>
                <c:pt idx="370">
                  <c:v>1.6716570450260166E-2</c:v>
                </c:pt>
                <c:pt idx="371">
                  <c:v>1.609993284084903E-2</c:v>
                </c:pt>
                <c:pt idx="372">
                  <c:v>1.557370769818823E-2</c:v>
                </c:pt>
                <c:pt idx="373">
                  <c:v>1.5535364819109897E-2</c:v>
                </c:pt>
                <c:pt idx="374">
                  <c:v>1.6045474195376982E-2</c:v>
                </c:pt>
                <c:pt idx="375">
                  <c:v>1.682100541353173E-2</c:v>
                </c:pt>
                <c:pt idx="376">
                  <c:v>1.7485737704489013E-2</c:v>
                </c:pt>
                <c:pt idx="377">
                  <c:v>1.7615079624699898E-2</c:v>
                </c:pt>
                <c:pt idx="378">
                  <c:v>1.6993305548503215E-2</c:v>
                </c:pt>
                <c:pt idx="379">
                  <c:v>1.602804886864103E-2</c:v>
                </c:pt>
                <c:pt idx="380">
                  <c:v>1.5510166234830553E-2</c:v>
                </c:pt>
                <c:pt idx="381">
                  <c:v>1.5703528208576321E-2</c:v>
                </c:pt>
                <c:pt idx="382">
                  <c:v>1.6187778168107025E-2</c:v>
                </c:pt>
                <c:pt idx="383">
                  <c:v>1.6576633856387146E-2</c:v>
                </c:pt>
                <c:pt idx="384">
                  <c:v>1.679072838587696E-2</c:v>
                </c:pt>
                <c:pt idx="385">
                  <c:v>1.6879606767599836E-2</c:v>
                </c:pt>
                <c:pt idx="386">
                  <c:v>1.699938608878207E-2</c:v>
                </c:pt>
                <c:pt idx="387">
                  <c:v>1.7389036326697204E-2</c:v>
                </c:pt>
                <c:pt idx="388">
                  <c:v>1.8018978977823907E-2</c:v>
                </c:pt>
                <c:pt idx="389">
                  <c:v>1.8580044271346057E-2</c:v>
                </c:pt>
                <c:pt idx="390">
                  <c:v>1.8845487519916135E-2</c:v>
                </c:pt>
                <c:pt idx="391">
                  <c:v>1.869377768366166E-2</c:v>
                </c:pt>
                <c:pt idx="392">
                  <c:v>1.8040875069898168E-2</c:v>
                </c:pt>
                <c:pt idx="393">
                  <c:v>1.704202762061292E-2</c:v>
                </c:pt>
                <c:pt idx="394">
                  <c:v>1.6213100575409634E-2</c:v>
                </c:pt>
                <c:pt idx="395">
                  <c:v>1.6026362959537702E-2</c:v>
                </c:pt>
                <c:pt idx="396">
                  <c:v>1.6414370534125151E-2</c:v>
                </c:pt>
                <c:pt idx="397">
                  <c:v>1.7040960465366257E-2</c:v>
                </c:pt>
                <c:pt idx="398">
                  <c:v>1.7643793409902457E-2</c:v>
                </c:pt>
                <c:pt idx="399">
                  <c:v>1.7922703652032419E-2</c:v>
                </c:pt>
                <c:pt idx="400">
                  <c:v>1.7708349100861547E-2</c:v>
                </c:pt>
                <c:pt idx="401">
                  <c:v>1.72071571814039E-2</c:v>
                </c:pt>
                <c:pt idx="402">
                  <c:v>1.6735264648047914E-2</c:v>
                </c:pt>
                <c:pt idx="403">
                  <c:v>1.6366937021317019E-2</c:v>
                </c:pt>
                <c:pt idx="404">
                  <c:v>1.5965547524751367E-2</c:v>
                </c:pt>
                <c:pt idx="405">
                  <c:v>1.5400652344856007E-2</c:v>
                </c:pt>
                <c:pt idx="406">
                  <c:v>1.475381178809536E-2</c:v>
                </c:pt>
                <c:pt idx="407">
                  <c:v>1.4375854178475199E-2</c:v>
                </c:pt>
                <c:pt idx="408">
                  <c:v>1.4614911958521843E-2</c:v>
                </c:pt>
                <c:pt idx="409">
                  <c:v>1.5474056105194681E-2</c:v>
                </c:pt>
                <c:pt idx="410">
                  <c:v>1.6597569789199212E-2</c:v>
                </c:pt>
                <c:pt idx="411">
                  <c:v>1.7454655269324618E-2</c:v>
                </c:pt>
                <c:pt idx="412">
                  <c:v>1.7631454118679831E-2</c:v>
                </c:pt>
                <c:pt idx="413">
                  <c:v>1.7107961514985774E-2</c:v>
                </c:pt>
                <c:pt idx="414">
                  <c:v>1.6249697167836252E-2</c:v>
                </c:pt>
                <c:pt idx="415">
                  <c:v>1.5542016105919033E-2</c:v>
                </c:pt>
                <c:pt idx="416">
                  <c:v>1.5222550450362509E-2</c:v>
                </c:pt>
                <c:pt idx="417">
                  <c:v>1.5184577762950218E-2</c:v>
                </c:pt>
                <c:pt idx="418">
                  <c:v>1.5390749824471233E-2</c:v>
                </c:pt>
                <c:pt idx="419">
                  <c:v>1.5967743824877745E-2</c:v>
                </c:pt>
                <c:pt idx="420">
                  <c:v>1.670465024986667E-2</c:v>
                </c:pt>
                <c:pt idx="421">
                  <c:v>1.7143662718685043E-2</c:v>
                </c:pt>
                <c:pt idx="422">
                  <c:v>1.716556042641974E-2</c:v>
                </c:pt>
                <c:pt idx="423">
                  <c:v>1.6958068033910759E-2</c:v>
                </c:pt>
                <c:pt idx="424">
                  <c:v>1.6704255363359E-2</c:v>
                </c:pt>
                <c:pt idx="425">
                  <c:v>1.6665292013209144E-2</c:v>
                </c:pt>
                <c:pt idx="426">
                  <c:v>1.7064216725557871E-2</c:v>
                </c:pt>
                <c:pt idx="427">
                  <c:v>1.7667256294828224E-2</c:v>
                </c:pt>
                <c:pt idx="428">
                  <c:v>1.8042882473627814E-2</c:v>
                </c:pt>
                <c:pt idx="429">
                  <c:v>1.8101577728509406E-2</c:v>
                </c:pt>
                <c:pt idx="430">
                  <c:v>1.8042932662372071E-2</c:v>
                </c:pt>
                <c:pt idx="431">
                  <c:v>1.7999300006539671E-2</c:v>
                </c:pt>
                <c:pt idx="432">
                  <c:v>1.7975216703927283E-2</c:v>
                </c:pt>
                <c:pt idx="433">
                  <c:v>1.808886489165927E-2</c:v>
                </c:pt>
                <c:pt idx="434">
                  <c:v>1.8537011626645623E-2</c:v>
                </c:pt>
                <c:pt idx="435">
                  <c:v>1.91389373140879E-2</c:v>
                </c:pt>
                <c:pt idx="436">
                  <c:v>1.9354044572076227E-2</c:v>
                </c:pt>
                <c:pt idx="437">
                  <c:v>1.8908773180095751E-2</c:v>
                </c:pt>
                <c:pt idx="438">
                  <c:v>1.8022870198011715E-2</c:v>
                </c:pt>
                <c:pt idx="439">
                  <c:v>1.7117282956917217E-2</c:v>
                </c:pt>
                <c:pt idx="440">
                  <c:v>1.6620111209747105E-2</c:v>
                </c:pt>
                <c:pt idx="441">
                  <c:v>1.6763600034522617E-2</c:v>
                </c:pt>
                <c:pt idx="442">
                  <c:v>1.7255855004832624E-2</c:v>
                </c:pt>
                <c:pt idx="443">
                  <c:v>1.7582302925032042E-2</c:v>
                </c:pt>
                <c:pt idx="444">
                  <c:v>1.7584808528403766E-2</c:v>
                </c:pt>
                <c:pt idx="445">
                  <c:v>1.7439202096546379E-2</c:v>
                </c:pt>
                <c:pt idx="446">
                  <c:v>1.7452623616755109E-2</c:v>
                </c:pt>
                <c:pt idx="447">
                  <c:v>1.791589390062185E-2</c:v>
                </c:pt>
                <c:pt idx="448">
                  <c:v>1.8636587762988131E-2</c:v>
                </c:pt>
                <c:pt idx="449">
                  <c:v>1.9036433156212451E-2</c:v>
                </c:pt>
                <c:pt idx="450">
                  <c:v>1.8977677138723278E-2</c:v>
                </c:pt>
                <c:pt idx="451">
                  <c:v>1.8829832103810649E-2</c:v>
                </c:pt>
                <c:pt idx="452">
                  <c:v>1.8791050251739144E-2</c:v>
                </c:pt>
                <c:pt idx="453">
                  <c:v>1.8812970529037028E-2</c:v>
                </c:pt>
                <c:pt idx="454">
                  <c:v>1.9011590790336669E-2</c:v>
                </c:pt>
                <c:pt idx="455">
                  <c:v>1.9535682046878979E-2</c:v>
                </c:pt>
                <c:pt idx="456">
                  <c:v>2.018268966949811E-2</c:v>
                </c:pt>
                <c:pt idx="457">
                  <c:v>2.0534414866893912E-2</c:v>
                </c:pt>
                <c:pt idx="458">
                  <c:v>2.0369797469737667E-2</c:v>
                </c:pt>
                <c:pt idx="459">
                  <c:v>1.9803428978834976E-2</c:v>
                </c:pt>
                <c:pt idx="460">
                  <c:v>1.9114807395233469E-2</c:v>
                </c:pt>
                <c:pt idx="461">
                  <c:v>1.8574466576286135E-2</c:v>
                </c:pt>
                <c:pt idx="462">
                  <c:v>1.8532296159161941E-2</c:v>
                </c:pt>
                <c:pt idx="463">
                  <c:v>1.925394137867845E-2</c:v>
                </c:pt>
                <c:pt idx="464">
                  <c:v>2.0314440933400704E-2</c:v>
                </c:pt>
                <c:pt idx="465">
                  <c:v>2.0979105848785623E-2</c:v>
                </c:pt>
                <c:pt idx="466">
                  <c:v>2.1164946133563078E-2</c:v>
                </c:pt>
                <c:pt idx="467">
                  <c:v>2.1168560513778942E-2</c:v>
                </c:pt>
                <c:pt idx="468">
                  <c:v>2.1050661939520175E-2</c:v>
                </c:pt>
                <c:pt idx="469">
                  <c:v>2.1088408639474907E-2</c:v>
                </c:pt>
                <c:pt idx="470">
                  <c:v>2.1684126034272326E-2</c:v>
                </c:pt>
                <c:pt idx="471">
                  <c:v>2.2429645006217754E-2</c:v>
                </c:pt>
                <c:pt idx="472">
                  <c:v>2.2650947045715644E-2</c:v>
                </c:pt>
                <c:pt idx="473">
                  <c:v>2.240701988889628E-2</c:v>
                </c:pt>
                <c:pt idx="474">
                  <c:v>2.2174755320259212E-2</c:v>
                </c:pt>
                <c:pt idx="475">
                  <c:v>2.2248493017495412E-2</c:v>
                </c:pt>
                <c:pt idx="476">
                  <c:v>2.2588488150112711E-2</c:v>
                </c:pt>
                <c:pt idx="477">
                  <c:v>2.2847777719330879E-2</c:v>
                </c:pt>
                <c:pt idx="478">
                  <c:v>2.279983234404221E-2</c:v>
                </c:pt>
                <c:pt idx="479">
                  <c:v>2.2650685428765461E-2</c:v>
                </c:pt>
                <c:pt idx="480">
                  <c:v>2.2703468867933035E-2</c:v>
                </c:pt>
                <c:pt idx="481">
                  <c:v>2.3070153669770846E-2</c:v>
                </c:pt>
                <c:pt idx="482">
                  <c:v>2.3692321769686824E-2</c:v>
                </c:pt>
                <c:pt idx="483">
                  <c:v>2.4265006273600644E-2</c:v>
                </c:pt>
                <c:pt idx="484">
                  <c:v>2.4326888741773245E-2</c:v>
                </c:pt>
                <c:pt idx="485">
                  <c:v>2.3652774631331048E-2</c:v>
                </c:pt>
                <c:pt idx="486">
                  <c:v>2.2436972748112322E-2</c:v>
                </c:pt>
                <c:pt idx="487">
                  <c:v>2.1119937773757713E-2</c:v>
                </c:pt>
                <c:pt idx="488">
                  <c:v>2.0203181675870562E-2</c:v>
                </c:pt>
                <c:pt idx="489">
                  <c:v>2.0140656959690636E-2</c:v>
                </c:pt>
                <c:pt idx="490">
                  <c:v>2.0988834990054106E-2</c:v>
                </c:pt>
                <c:pt idx="491">
                  <c:v>2.2146396310001981E-2</c:v>
                </c:pt>
                <c:pt idx="492">
                  <c:v>2.2858082990829708E-2</c:v>
                </c:pt>
                <c:pt idx="493">
                  <c:v>2.2869483808811774E-2</c:v>
                </c:pt>
                <c:pt idx="494">
                  <c:v>2.2449361071987407E-2</c:v>
                </c:pt>
                <c:pt idx="495">
                  <c:v>2.2052338888756028E-2</c:v>
                </c:pt>
                <c:pt idx="496">
                  <c:v>2.2002661130099639E-2</c:v>
                </c:pt>
                <c:pt idx="497">
                  <c:v>2.2195778767214659E-2</c:v>
                </c:pt>
                <c:pt idx="498">
                  <c:v>2.2358085663088102E-2</c:v>
                </c:pt>
                <c:pt idx="499">
                  <c:v>2.2497193602014423E-2</c:v>
                </c:pt>
                <c:pt idx="500">
                  <c:v>2.255240080262106E-2</c:v>
                </c:pt>
                <c:pt idx="501">
                  <c:v>2.2322307318455293E-2</c:v>
                </c:pt>
                <c:pt idx="502">
                  <c:v>2.2147259152460911E-2</c:v>
                </c:pt>
                <c:pt idx="503">
                  <c:v>2.2691124220839326E-2</c:v>
                </c:pt>
                <c:pt idx="504">
                  <c:v>2.3878601241864337E-2</c:v>
                </c:pt>
                <c:pt idx="505">
                  <c:v>2.4941964117432748E-2</c:v>
                </c:pt>
                <c:pt idx="506">
                  <c:v>2.5287815906440397E-2</c:v>
                </c:pt>
                <c:pt idx="507">
                  <c:v>2.4828481296908487E-2</c:v>
                </c:pt>
                <c:pt idx="508">
                  <c:v>2.3855368512045144E-2</c:v>
                </c:pt>
                <c:pt idx="509">
                  <c:v>2.2807965930549186E-2</c:v>
                </c:pt>
                <c:pt idx="510">
                  <c:v>2.2063372199637773E-2</c:v>
                </c:pt>
                <c:pt idx="511">
                  <c:v>2.1801873993683104E-2</c:v>
                </c:pt>
                <c:pt idx="512">
                  <c:v>2.1933458424995944E-2</c:v>
                </c:pt>
                <c:pt idx="513">
                  <c:v>2.2206224250958986E-2</c:v>
                </c:pt>
                <c:pt idx="514">
                  <c:v>2.2433565080758465E-2</c:v>
                </c:pt>
                <c:pt idx="515">
                  <c:v>2.255980754937708E-2</c:v>
                </c:pt>
                <c:pt idx="516">
                  <c:v>2.2606854959706796E-2</c:v>
                </c:pt>
                <c:pt idx="517">
                  <c:v>2.2605512573045442E-2</c:v>
                </c:pt>
                <c:pt idx="518">
                  <c:v>2.2589171657560709E-2</c:v>
                </c:pt>
                <c:pt idx="519">
                  <c:v>2.2683073125275604E-2</c:v>
                </c:pt>
                <c:pt idx="520">
                  <c:v>2.3040039468050517E-2</c:v>
                </c:pt>
                <c:pt idx="521">
                  <c:v>2.3623386760168619E-2</c:v>
                </c:pt>
                <c:pt idx="522">
                  <c:v>2.4143970366639921E-2</c:v>
                </c:pt>
                <c:pt idx="523">
                  <c:v>2.4259271549644593E-2</c:v>
                </c:pt>
                <c:pt idx="524">
                  <c:v>2.3908280258798955E-2</c:v>
                </c:pt>
                <c:pt idx="525">
                  <c:v>2.3409408226877766E-2</c:v>
                </c:pt>
                <c:pt idx="526">
                  <c:v>2.3174535022772613E-2</c:v>
                </c:pt>
                <c:pt idx="527">
                  <c:v>2.3387226072766467E-2</c:v>
                </c:pt>
                <c:pt idx="528">
                  <c:v>2.3870106946276504E-2</c:v>
                </c:pt>
                <c:pt idx="529">
                  <c:v>2.425816703758658E-2</c:v>
                </c:pt>
                <c:pt idx="530">
                  <c:v>2.4425665880197584E-2</c:v>
                </c:pt>
                <c:pt idx="531">
                  <c:v>2.4613583881683356E-2</c:v>
                </c:pt>
                <c:pt idx="532">
                  <c:v>2.5099501198026543E-2</c:v>
                </c:pt>
                <c:pt idx="533">
                  <c:v>2.5887547436710432E-2</c:v>
                </c:pt>
                <c:pt idx="534">
                  <c:v>2.6685935598066063E-2</c:v>
                </c:pt>
                <c:pt idx="535">
                  <c:v>2.7100395420090656E-2</c:v>
                </c:pt>
                <c:pt idx="536">
                  <c:v>2.6921130272591728E-2</c:v>
                </c:pt>
                <c:pt idx="537">
                  <c:v>2.6290889025809012E-2</c:v>
                </c:pt>
                <c:pt idx="538">
                  <c:v>2.5553729346893574E-2</c:v>
                </c:pt>
                <c:pt idx="539">
                  <c:v>2.4936875253184235E-2</c:v>
                </c:pt>
                <c:pt idx="540">
                  <c:v>2.4445068755017441E-2</c:v>
                </c:pt>
                <c:pt idx="541">
                  <c:v>2.4005190935741962E-2</c:v>
                </c:pt>
                <c:pt idx="542">
                  <c:v>2.3633848650525778E-2</c:v>
                </c:pt>
                <c:pt idx="543">
                  <c:v>2.3475803489716719E-2</c:v>
                </c:pt>
                <c:pt idx="544">
                  <c:v>2.3666211288497531E-2</c:v>
                </c:pt>
                <c:pt idx="545">
                  <c:v>2.4160630868102759E-2</c:v>
                </c:pt>
                <c:pt idx="546">
                  <c:v>2.4740501888427299E-2</c:v>
                </c:pt>
                <c:pt idx="547">
                  <c:v>2.5146161208429465E-2</c:v>
                </c:pt>
                <c:pt idx="548">
                  <c:v>2.516115842312883E-2</c:v>
                </c:pt>
                <c:pt idx="549">
                  <c:v>2.4729280464203612E-2</c:v>
                </c:pt>
                <c:pt idx="550">
                  <c:v>2.4086336442013589E-2</c:v>
                </c:pt>
                <c:pt idx="551">
                  <c:v>2.3604279460018741E-2</c:v>
                </c:pt>
                <c:pt idx="552">
                  <c:v>2.3572970868763123E-2</c:v>
                </c:pt>
                <c:pt idx="553">
                  <c:v>2.4110212144169509E-2</c:v>
                </c:pt>
                <c:pt idx="554">
                  <c:v>2.5025361147065987E-2</c:v>
                </c:pt>
                <c:pt idx="555">
                  <c:v>2.5922474818921893E-2</c:v>
                </c:pt>
                <c:pt idx="556">
                  <c:v>2.6444960036120797E-2</c:v>
                </c:pt>
                <c:pt idx="557">
                  <c:v>2.6483090105398715E-2</c:v>
                </c:pt>
                <c:pt idx="558">
                  <c:v>2.631341236399563E-2</c:v>
                </c:pt>
                <c:pt idx="559">
                  <c:v>2.634520786232257E-2</c:v>
                </c:pt>
                <c:pt idx="560">
                  <c:v>2.6731813586325481E-2</c:v>
                </c:pt>
                <c:pt idx="561">
                  <c:v>2.7220701178670748E-2</c:v>
                </c:pt>
                <c:pt idx="562">
                  <c:v>2.7264641687784034E-2</c:v>
                </c:pt>
                <c:pt idx="563">
                  <c:v>2.6584817092446013E-2</c:v>
                </c:pt>
                <c:pt idx="564">
                  <c:v>2.5583493642133165E-2</c:v>
                </c:pt>
                <c:pt idx="565">
                  <c:v>2.4896756609580701E-2</c:v>
                </c:pt>
                <c:pt idx="566">
                  <c:v>2.4860843408823833E-2</c:v>
                </c:pt>
                <c:pt idx="567">
                  <c:v>2.5527303356041392E-2</c:v>
                </c:pt>
                <c:pt idx="568">
                  <c:v>2.6568730621163338E-2</c:v>
                </c:pt>
                <c:pt idx="569">
                  <c:v>2.7310547864624266E-2</c:v>
                </c:pt>
                <c:pt idx="570">
                  <c:v>2.7288773810839724E-2</c:v>
                </c:pt>
                <c:pt idx="571">
                  <c:v>2.6582308370407332E-2</c:v>
                </c:pt>
                <c:pt idx="572">
                  <c:v>2.5624654639587068E-2</c:v>
                </c:pt>
                <c:pt idx="573">
                  <c:v>2.4894871631111044E-2</c:v>
                </c:pt>
                <c:pt idx="574">
                  <c:v>2.4699508068882894E-2</c:v>
                </c:pt>
                <c:pt idx="575">
                  <c:v>2.5088001802453068E-2</c:v>
                </c:pt>
                <c:pt idx="576">
                  <c:v>2.589061828770077E-2</c:v>
                </c:pt>
                <c:pt idx="577">
                  <c:v>2.6763532856542507E-2</c:v>
                </c:pt>
                <c:pt idx="578">
                  <c:v>2.731989270334164E-2</c:v>
                </c:pt>
                <c:pt idx="579">
                  <c:v>2.7285444695849953E-2</c:v>
                </c:pt>
                <c:pt idx="580">
                  <c:v>2.6582629839713091E-2</c:v>
                </c:pt>
                <c:pt idx="581">
                  <c:v>2.5682853413553742E-2</c:v>
                </c:pt>
                <c:pt idx="582">
                  <c:v>2.5628833804949722E-2</c:v>
                </c:pt>
                <c:pt idx="583">
                  <c:v>2.6616611883449007E-2</c:v>
                </c:pt>
                <c:pt idx="584">
                  <c:v>2.769852144308917E-2</c:v>
                </c:pt>
                <c:pt idx="585">
                  <c:v>2.8595231576881399E-2</c:v>
                </c:pt>
                <c:pt idx="586">
                  <c:v>2.928085695934109E-2</c:v>
                </c:pt>
                <c:pt idx="587">
                  <c:v>2.9164843437166219E-2</c:v>
                </c:pt>
                <c:pt idx="588">
                  <c:v>2.9151873181870656E-2</c:v>
                </c:pt>
                <c:pt idx="589">
                  <c:v>3.0488014123178201E-2</c:v>
                </c:pt>
                <c:pt idx="590">
                  <c:v>3.1782315821653605E-2</c:v>
                </c:pt>
                <c:pt idx="591">
                  <c:v>3.3155261113247257E-2</c:v>
                </c:pt>
                <c:pt idx="592">
                  <c:v>3.6250726175208491E-2</c:v>
                </c:pt>
                <c:pt idx="593">
                  <c:v>3.7834278861533191E-2</c:v>
                </c:pt>
                <c:pt idx="594">
                  <c:v>3.4752478430166642E-2</c:v>
                </c:pt>
                <c:pt idx="595">
                  <c:v>3.1154963890478685E-2</c:v>
                </c:pt>
                <c:pt idx="596">
                  <c:v>3.1182288766646884E-2</c:v>
                </c:pt>
                <c:pt idx="597">
                  <c:v>2.9739441764851462E-2</c:v>
                </c:pt>
                <c:pt idx="598">
                  <c:v>2.6562323906497595E-2</c:v>
                </c:pt>
                <c:pt idx="599">
                  <c:v>3.2238511539148251E-2</c:v>
                </c:pt>
                <c:pt idx="600">
                  <c:v>4.3815403930792307E-2</c:v>
                </c:pt>
                <c:pt idx="601">
                  <c:v>5.0123845364536859E-2</c:v>
                </c:pt>
                <c:pt idx="602">
                  <c:v>4.7968331613382098E-2</c:v>
                </c:pt>
                <c:pt idx="603">
                  <c:v>4.0783821805781592E-2</c:v>
                </c:pt>
                <c:pt idx="604">
                  <c:v>3.4002242488802042E-2</c:v>
                </c:pt>
                <c:pt idx="605">
                  <c:v>3.0435875501533191E-2</c:v>
                </c:pt>
                <c:pt idx="606">
                  <c:v>3.0119540349479924E-2</c:v>
                </c:pt>
                <c:pt idx="607">
                  <c:v>3.2511020195125626E-2</c:v>
                </c:pt>
                <c:pt idx="608">
                  <c:v>3.5669539165008722E-2</c:v>
                </c:pt>
                <c:pt idx="609">
                  <c:v>3.7323941078846283E-2</c:v>
                </c:pt>
                <c:pt idx="610">
                  <c:v>3.7025368103442077E-2</c:v>
                </c:pt>
                <c:pt idx="611">
                  <c:v>3.6100637593530979E-2</c:v>
                </c:pt>
                <c:pt idx="612">
                  <c:v>3.6367345981195225E-2</c:v>
                </c:pt>
                <c:pt idx="613">
                  <c:v>3.8668640254754E-2</c:v>
                </c:pt>
                <c:pt idx="614">
                  <c:v>4.246882697484277E-2</c:v>
                </c:pt>
                <c:pt idx="615">
                  <c:v>4.6693116801977547E-2</c:v>
                </c:pt>
                <c:pt idx="616">
                  <c:v>4.9946148964709648E-2</c:v>
                </c:pt>
                <c:pt idx="617">
                  <c:v>5.0565482450731475E-2</c:v>
                </c:pt>
                <c:pt idx="618">
                  <c:v>4.7928933058369982E-2</c:v>
                </c:pt>
                <c:pt idx="619">
                  <c:v>4.3577954885490836E-2</c:v>
                </c:pt>
                <c:pt idx="620">
                  <c:v>3.9955417195907048E-2</c:v>
                </c:pt>
                <c:pt idx="621">
                  <c:v>3.8235521826572749E-2</c:v>
                </c:pt>
                <c:pt idx="622">
                  <c:v>3.9057779908809508E-2</c:v>
                </c:pt>
                <c:pt idx="623">
                  <c:v>4.3023693375959939E-2</c:v>
                </c:pt>
                <c:pt idx="624">
                  <c:v>4.8395066069823266E-2</c:v>
                </c:pt>
                <c:pt idx="625">
                  <c:v>5.2213827655844196E-2</c:v>
                </c:pt>
                <c:pt idx="626">
                  <c:v>5.3298357073753633E-2</c:v>
                </c:pt>
                <c:pt idx="627">
                  <c:v>5.2470020541571134E-2</c:v>
                </c:pt>
                <c:pt idx="628">
                  <c:v>5.1161763288592475E-2</c:v>
                </c:pt>
                <c:pt idx="629">
                  <c:v>5.0668116684313973E-2</c:v>
                </c:pt>
                <c:pt idx="630">
                  <c:v>5.1800175753658612E-2</c:v>
                </c:pt>
                <c:pt idx="631">
                  <c:v>5.4069074135539193E-2</c:v>
                </c:pt>
                <c:pt idx="632">
                  <c:v>5.5811731715233577E-2</c:v>
                </c:pt>
                <c:pt idx="633">
                  <c:v>5.5786289247524969E-2</c:v>
                </c:pt>
                <c:pt idx="634">
                  <c:v>5.4336741508733237E-2</c:v>
                </c:pt>
                <c:pt idx="635">
                  <c:v>5.3026131193022435E-2</c:v>
                </c:pt>
                <c:pt idx="636">
                  <c:v>5.3357960355498869E-2</c:v>
                </c:pt>
                <c:pt idx="637">
                  <c:v>5.5786928256132372E-2</c:v>
                </c:pt>
                <c:pt idx="638">
                  <c:v>5.9537123264313617E-2</c:v>
                </c:pt>
                <c:pt idx="639">
                  <c:v>6.3157335369001616E-2</c:v>
                </c:pt>
                <c:pt idx="640">
                  <c:v>6.5507008526686769E-2</c:v>
                </c:pt>
                <c:pt idx="641">
                  <c:v>6.6419506930350189E-2</c:v>
                </c:pt>
                <c:pt idx="642">
                  <c:v>6.6593491229201746E-2</c:v>
                </c:pt>
                <c:pt idx="643">
                  <c:v>6.6974505708063042E-2</c:v>
                </c:pt>
                <c:pt idx="644">
                  <c:v>6.8065748936570913E-2</c:v>
                </c:pt>
                <c:pt idx="645">
                  <c:v>6.9635196708208502E-2</c:v>
                </c:pt>
                <c:pt idx="646">
                  <c:v>7.114499401354113E-2</c:v>
                </c:pt>
                <c:pt idx="647">
                  <c:v>7.232741999603011E-2</c:v>
                </c:pt>
                <c:pt idx="648">
                  <c:v>7.3132088199838602E-2</c:v>
                </c:pt>
                <c:pt idx="649">
                  <c:v>7.3468046281694357E-2</c:v>
                </c:pt>
                <c:pt idx="650">
                  <c:v>7.3452290446116883E-2</c:v>
                </c:pt>
                <c:pt idx="651">
                  <c:v>7.3670728203372532E-2</c:v>
                </c:pt>
                <c:pt idx="652">
                  <c:v>7.4835536317684193E-2</c:v>
                </c:pt>
                <c:pt idx="653">
                  <c:v>7.7359024598542173E-2</c:v>
                </c:pt>
                <c:pt idx="654">
                  <c:v>8.1333474776890027E-2</c:v>
                </c:pt>
                <c:pt idx="655">
                  <c:v>8.6459713505326066E-2</c:v>
                </c:pt>
                <c:pt idx="656">
                  <c:v>9.177595817876949E-2</c:v>
                </c:pt>
                <c:pt idx="657">
                  <c:v>9.5908811276144965E-2</c:v>
                </c:pt>
                <c:pt idx="658">
                  <c:v>9.800446196655016E-2</c:v>
                </c:pt>
                <c:pt idx="659">
                  <c:v>9.8411669507927138E-2</c:v>
                </c:pt>
                <c:pt idx="660">
                  <c:v>9.8364842197910321E-2</c:v>
                </c:pt>
                <c:pt idx="661">
                  <c:v>9.9003789430331252E-2</c:v>
                </c:pt>
                <c:pt idx="662">
                  <c:v>0.10071056328586414</c:v>
                </c:pt>
                <c:pt idx="663">
                  <c:v>0.10319333523926807</c:v>
                </c:pt>
                <c:pt idx="664">
                  <c:v>0.10590537256369377</c:v>
                </c:pt>
                <c:pt idx="665">
                  <c:v>0.1084497988831076</c:v>
                </c:pt>
                <c:pt idx="666">
                  <c:v>0.1108880207788855</c:v>
                </c:pt>
                <c:pt idx="667">
                  <c:v>0.11367404099283185</c:v>
                </c:pt>
                <c:pt idx="668">
                  <c:v>0.11712646290487053</c:v>
                </c:pt>
                <c:pt idx="669">
                  <c:v>0.12105896785500664</c:v>
                </c:pt>
                <c:pt idx="670">
                  <c:v>0.1250076494336933</c:v>
                </c:pt>
                <c:pt idx="671">
                  <c:v>0.12858742988248922</c:v>
                </c:pt>
                <c:pt idx="672">
                  <c:v>0.13163277400246937</c:v>
                </c:pt>
                <c:pt idx="673">
                  <c:v>0.13428935966798544</c:v>
                </c:pt>
                <c:pt idx="674">
                  <c:v>0.13698673525829705</c:v>
                </c:pt>
                <c:pt idx="675">
                  <c:v>0.14020130602670591</c:v>
                </c:pt>
                <c:pt idx="676">
                  <c:v>0.14421100074886026</c:v>
                </c:pt>
                <c:pt idx="677">
                  <c:v>0.14881086819263839</c:v>
                </c:pt>
                <c:pt idx="678">
                  <c:v>0.15306454732490229</c:v>
                </c:pt>
                <c:pt idx="679">
                  <c:v>0.15580469297527896</c:v>
                </c:pt>
                <c:pt idx="680">
                  <c:v>0.15682826598830563</c:v>
                </c:pt>
                <c:pt idx="681">
                  <c:v>0.1572195003954783</c:v>
                </c:pt>
                <c:pt idx="682">
                  <c:v>0.15841151689136326</c:v>
                </c:pt>
                <c:pt idx="683">
                  <c:v>0.1618282073993865</c:v>
                </c:pt>
                <c:pt idx="684">
                  <c:v>0.16843258408486253</c:v>
                </c:pt>
                <c:pt idx="685">
                  <c:v>0.17718673051069134</c:v>
                </c:pt>
                <c:pt idx="686">
                  <c:v>0.18481441544207525</c:v>
                </c:pt>
                <c:pt idx="687">
                  <c:v>0.18856859183535593</c:v>
                </c:pt>
                <c:pt idx="688">
                  <c:v>0.18898058417542701</c:v>
                </c:pt>
                <c:pt idx="689">
                  <c:v>0.18903868724918213</c:v>
                </c:pt>
                <c:pt idx="690">
                  <c:v>0.19039561896425419</c:v>
                </c:pt>
                <c:pt idx="691">
                  <c:v>0.19233784498777562</c:v>
                </c:pt>
                <c:pt idx="692">
                  <c:v>0.19404374821010517</c:v>
                </c:pt>
                <c:pt idx="693">
                  <c:v>0.19605134553337689</c:v>
                </c:pt>
                <c:pt idx="694">
                  <c:v>0.1994710862496194</c:v>
                </c:pt>
                <c:pt idx="695">
                  <c:v>0.20441346764572108</c:v>
                </c:pt>
                <c:pt idx="696">
                  <c:v>0.20961470519671802</c:v>
                </c:pt>
                <c:pt idx="697">
                  <c:v>0.21355829157850501</c:v>
                </c:pt>
                <c:pt idx="698">
                  <c:v>0.21573585523552191</c:v>
                </c:pt>
                <c:pt idx="699">
                  <c:v>0.21680862447808419</c:v>
                </c:pt>
                <c:pt idx="700">
                  <c:v>0.21783579091650079</c:v>
                </c:pt>
                <c:pt idx="701">
                  <c:v>0.21958338550074041</c:v>
                </c:pt>
                <c:pt idx="702">
                  <c:v>0.22241772054143336</c:v>
                </c:pt>
                <c:pt idx="703">
                  <c:v>0.22646673947826734</c:v>
                </c:pt>
                <c:pt idx="704">
                  <c:v>0.23165857108306032</c:v>
                </c:pt>
                <c:pt idx="705">
                  <c:v>0.23765356373350024</c:v>
                </c:pt>
                <c:pt idx="706">
                  <c:v>0.24386206507606342</c:v>
                </c:pt>
                <c:pt idx="707">
                  <c:v>0.24959509895051163</c:v>
                </c:pt>
                <c:pt idx="708">
                  <c:v>0.25427770985991199</c:v>
                </c:pt>
                <c:pt idx="709">
                  <c:v>0.25766035765321088</c:v>
                </c:pt>
                <c:pt idx="710">
                  <c:v>0.25994613904668334</c:v>
                </c:pt>
                <c:pt idx="711">
                  <c:v>0.26172639437811074</c:v>
                </c:pt>
                <c:pt idx="712">
                  <c:v>0.26370172782419626</c:v>
                </c:pt>
                <c:pt idx="713">
                  <c:v>0.26632887176341591</c:v>
                </c:pt>
                <c:pt idx="714">
                  <c:v>0.26963323875572354</c:v>
                </c:pt>
                <c:pt idx="715">
                  <c:v>0.27335601207985444</c:v>
                </c:pt>
                <c:pt idx="716">
                  <c:v>0.27734868017297593</c:v>
                </c:pt>
                <c:pt idx="717">
                  <c:v>0.28184246092797571</c:v>
                </c:pt>
                <c:pt idx="718">
                  <c:v>0.28723608392231292</c:v>
                </c:pt>
                <c:pt idx="719">
                  <c:v>0.29348720376373311</c:v>
                </c:pt>
                <c:pt idx="720">
                  <c:v>0.29968180264530675</c:v>
                </c:pt>
                <c:pt idx="721">
                  <c:v>0.3043353386657553</c:v>
                </c:pt>
                <c:pt idx="722">
                  <c:v>0.30630627756550116</c:v>
                </c:pt>
                <c:pt idx="723">
                  <c:v>0.30567830954274527</c:v>
                </c:pt>
                <c:pt idx="724">
                  <c:v>0.30408191683004132</c:v>
                </c:pt>
                <c:pt idx="725">
                  <c:v>0.30406499788474017</c:v>
                </c:pt>
                <c:pt idx="726">
                  <c:v>0.30752300511705932</c:v>
                </c:pt>
                <c:pt idx="727">
                  <c:v>0.31409775643146109</c:v>
                </c:pt>
                <c:pt idx="728">
                  <c:v>0.32105915121958067</c:v>
                </c:pt>
                <c:pt idx="729">
                  <c:v>0.32563176096654117</c:v>
                </c:pt>
                <c:pt idx="730">
                  <c:v>0.32758820222089169</c:v>
                </c:pt>
                <c:pt idx="731">
                  <c:v>0.32840357469741871</c:v>
                </c:pt>
                <c:pt idx="732">
                  <c:v>0.32810780871643253</c:v>
                </c:pt>
                <c:pt idx="733">
                  <c:v>0.32491642865982207</c:v>
                </c:pt>
                <c:pt idx="734">
                  <c:v>0.31909443188755982</c:v>
                </c:pt>
                <c:pt idx="735">
                  <c:v>0.31626866814377841</c:v>
                </c:pt>
                <c:pt idx="736">
                  <c:v>0.32424633785502349</c:v>
                </c:pt>
                <c:pt idx="737">
                  <c:v>0.34539299382212707</c:v>
                </c:pt>
                <c:pt idx="738">
                  <c:v>0.3723888115466456</c:v>
                </c:pt>
                <c:pt idx="739">
                  <c:v>0.39076190079351553</c:v>
                </c:pt>
                <c:pt idx="740">
                  <c:v>0.38948780975289726</c:v>
                </c:pt>
                <c:pt idx="741">
                  <c:v>0.37177508095617046</c:v>
                </c:pt>
                <c:pt idx="742">
                  <c:v>0.35128669459152773</c:v>
                </c:pt>
                <c:pt idx="743">
                  <c:v>0.33826146907876553</c:v>
                </c:pt>
                <c:pt idx="744">
                  <c:v>0.33788595292391888</c:v>
                </c:pt>
                <c:pt idx="745">
                  <c:v>0.35295018529269412</c:v>
                </c:pt>
                <c:pt idx="746">
                  <c:v>0.37432653091481005</c:v>
                </c:pt>
                <c:pt idx="747">
                  <c:v>0.3857784761730691</c:v>
                </c:pt>
                <c:pt idx="748">
                  <c:v>0.38211345753375797</c:v>
                </c:pt>
                <c:pt idx="749">
                  <c:v>0.37086182117317956</c:v>
                </c:pt>
                <c:pt idx="750">
                  <c:v>0.3604789837144981</c:v>
                </c:pt>
                <c:pt idx="751">
                  <c:v>0.35526035118763299</c:v>
                </c:pt>
                <c:pt idx="752">
                  <c:v>0.35775324611423276</c:v>
                </c:pt>
                <c:pt idx="753">
                  <c:v>0.36780767351988924</c:v>
                </c:pt>
                <c:pt idx="754">
                  <c:v>0.380849467375244</c:v>
                </c:pt>
                <c:pt idx="755">
                  <c:v>0.39080384229912291</c:v>
                </c:pt>
                <c:pt idx="756">
                  <c:v>0.39454783253730985</c:v>
                </c:pt>
                <c:pt idx="757">
                  <c:v>0.39362621338587972</c:v>
                </c:pt>
                <c:pt idx="758">
                  <c:v>0.39209868646101609</c:v>
                </c:pt>
                <c:pt idx="759">
                  <c:v>0.39282763774157542</c:v>
                </c:pt>
                <c:pt idx="760">
                  <c:v>0.39587563472515019</c:v>
                </c:pt>
                <c:pt idx="761">
                  <c:v>0.39949393468593741</c:v>
                </c:pt>
                <c:pt idx="762">
                  <c:v>0.40187002057428944</c:v>
                </c:pt>
                <c:pt idx="763">
                  <c:v>0.40272864074828268</c:v>
                </c:pt>
                <c:pt idx="764">
                  <c:v>0.40381198049012512</c:v>
                </c:pt>
                <c:pt idx="765">
                  <c:v>0.40705302351607003</c:v>
                </c:pt>
                <c:pt idx="766">
                  <c:v>0.41170301996428343</c:v>
                </c:pt>
                <c:pt idx="767">
                  <c:v>0.41421885948860748</c:v>
                </c:pt>
                <c:pt idx="768">
                  <c:v>0.41232726426577548</c:v>
                </c:pt>
                <c:pt idx="769">
                  <c:v>0.40852944786336004</c:v>
                </c:pt>
                <c:pt idx="770">
                  <c:v>0.40793864486918124</c:v>
                </c:pt>
                <c:pt idx="771">
                  <c:v>0.41299198986262869</c:v>
                </c:pt>
                <c:pt idx="772">
                  <c:v>0.42092603989517474</c:v>
                </c:pt>
                <c:pt idx="773">
                  <c:v>0.4259170894674168</c:v>
                </c:pt>
                <c:pt idx="774">
                  <c:v>0.4240873769150853</c:v>
                </c:pt>
                <c:pt idx="775">
                  <c:v>0.41705162833772069</c:v>
                </c:pt>
                <c:pt idx="776">
                  <c:v>0.41061331738436607</c:v>
                </c:pt>
                <c:pt idx="777">
                  <c:v>0.40991731489383165</c:v>
                </c:pt>
                <c:pt idx="778">
                  <c:v>0.41546345862169065</c:v>
                </c:pt>
                <c:pt idx="779">
                  <c:v>0.4231323139209292</c:v>
                </c:pt>
                <c:pt idx="780">
                  <c:v>0.42793432628102263</c:v>
                </c:pt>
                <c:pt idx="781">
                  <c:v>0.42822607850806721</c:v>
                </c:pt>
                <c:pt idx="782">
                  <c:v>0.42661024920716184</c:v>
                </c:pt>
                <c:pt idx="783">
                  <c:v>0.42693087448045441</c:v>
                </c:pt>
                <c:pt idx="784">
                  <c:v>0.4305552446498313</c:v>
                </c:pt>
                <c:pt idx="785">
                  <c:v>0.43519680101958769</c:v>
                </c:pt>
                <c:pt idx="786">
                  <c:v>0.4366827516006192</c:v>
                </c:pt>
                <c:pt idx="787">
                  <c:v>0.43216749876888738</c:v>
                </c:pt>
                <c:pt idx="788">
                  <c:v>0.42260833210405929</c:v>
                </c:pt>
                <c:pt idx="789">
                  <c:v>0.41236244859165189</c:v>
                </c:pt>
                <c:pt idx="790">
                  <c:v>0.40601013750901588</c:v>
                </c:pt>
                <c:pt idx="791">
                  <c:v>0.40543772873424505</c:v>
                </c:pt>
                <c:pt idx="792">
                  <c:v>0.40952783749374033</c:v>
                </c:pt>
                <c:pt idx="793">
                  <c:v>0.41549670292185353</c:v>
                </c:pt>
                <c:pt idx="794">
                  <c:v>0.42040419313553112</c:v>
                </c:pt>
                <c:pt idx="795">
                  <c:v>0.42253502562556444</c:v>
                </c:pt>
                <c:pt idx="796">
                  <c:v>0.42201808767264287</c:v>
                </c:pt>
                <c:pt idx="797">
                  <c:v>0.42013206836476169</c:v>
                </c:pt>
                <c:pt idx="798">
                  <c:v>0.41801544172000671</c:v>
                </c:pt>
                <c:pt idx="799">
                  <c:v>0.41588417420956569</c:v>
                </c:pt>
                <c:pt idx="800">
                  <c:v>0.41313330153010669</c:v>
                </c:pt>
                <c:pt idx="801">
                  <c:v>0.40908900972663548</c:v>
                </c:pt>
                <c:pt idx="802">
                  <c:v>0.40387154365393108</c:v>
                </c:pt>
                <c:pt idx="803">
                  <c:v>0.39875892551731462</c:v>
                </c:pt>
                <c:pt idx="804">
                  <c:v>0.39573221339348869</c:v>
                </c:pt>
                <c:pt idx="805">
                  <c:v>0.39636215565841509</c:v>
                </c:pt>
                <c:pt idx="806">
                  <c:v>0.40075342850549933</c:v>
                </c:pt>
                <c:pt idx="807">
                  <c:v>0.40736445991575282</c:v>
                </c:pt>
                <c:pt idx="808">
                  <c:v>0.41365641569838441</c:v>
                </c:pt>
                <c:pt idx="809">
                  <c:v>0.41707254663711102</c:v>
                </c:pt>
                <c:pt idx="810">
                  <c:v>0.41614663448605216</c:v>
                </c:pt>
                <c:pt idx="811">
                  <c:v>0.4112613392587906</c:v>
                </c:pt>
                <c:pt idx="812">
                  <c:v>0.40433822367663619</c:v>
                </c:pt>
                <c:pt idx="813">
                  <c:v>0.39765699189877485</c:v>
                </c:pt>
                <c:pt idx="814">
                  <c:v>0.3925588913267008</c:v>
                </c:pt>
                <c:pt idx="815">
                  <c:v>0.38912477914977811</c:v>
                </c:pt>
                <c:pt idx="816">
                  <c:v>0.38702303408390698</c:v>
                </c:pt>
                <c:pt idx="817">
                  <c:v>0.38634524150802324</c:v>
                </c:pt>
                <c:pt idx="818">
                  <c:v>0.38744995421907391</c:v>
                </c:pt>
                <c:pt idx="819">
                  <c:v>0.39025834181250957</c:v>
                </c:pt>
                <c:pt idx="820">
                  <c:v>0.3938854527778976</c:v>
                </c:pt>
                <c:pt idx="821">
                  <c:v>0.39688373498661533</c:v>
                </c:pt>
                <c:pt idx="822">
                  <c:v>0.39786881340633706</c:v>
                </c:pt>
                <c:pt idx="823">
                  <c:v>0.39607781277964732</c:v>
                </c:pt>
                <c:pt idx="824">
                  <c:v>0.39154038436602839</c:v>
                </c:pt>
                <c:pt idx="825">
                  <c:v>0.38502365044417541</c:v>
                </c:pt>
                <c:pt idx="826">
                  <c:v>0.37800827478382559</c:v>
                </c:pt>
                <c:pt idx="827">
                  <c:v>0.37248128402545849</c:v>
                </c:pt>
                <c:pt idx="828">
                  <c:v>0.37026096211725251</c:v>
                </c:pt>
                <c:pt idx="829">
                  <c:v>0.37218358246794569</c:v>
                </c:pt>
                <c:pt idx="830">
                  <c:v>0.37766124995264105</c:v>
                </c:pt>
                <c:pt idx="831">
                  <c:v>0.38461970253967548</c:v>
                </c:pt>
                <c:pt idx="832">
                  <c:v>0.38990105043633994</c:v>
                </c:pt>
                <c:pt idx="833">
                  <c:v>0.3907656262262878</c:v>
                </c:pt>
                <c:pt idx="834">
                  <c:v>0.38722173181083919</c:v>
                </c:pt>
                <c:pt idx="835">
                  <c:v>0.38282521257306629</c:v>
                </c:pt>
                <c:pt idx="836">
                  <c:v>0.38192614089367816</c:v>
                </c:pt>
                <c:pt idx="837">
                  <c:v>0.38505739977774611</c:v>
                </c:pt>
                <c:pt idx="838">
                  <c:v>0.38732194752746363</c:v>
                </c:pt>
                <c:pt idx="839">
                  <c:v>0.38332508137040927</c:v>
                </c:pt>
                <c:pt idx="840">
                  <c:v>0.37453742272698731</c:v>
                </c:pt>
                <c:pt idx="841">
                  <c:v>0.36961348206762734</c:v>
                </c:pt>
                <c:pt idx="842">
                  <c:v>0.37576779873788763</c:v>
                </c:pt>
                <c:pt idx="843">
                  <c:v>0.39023533316612008</c:v>
                </c:pt>
                <c:pt idx="844">
                  <c:v>0.40152158351142281</c:v>
                </c:pt>
                <c:pt idx="845">
                  <c:v>0.39983018071841675</c:v>
                </c:pt>
                <c:pt idx="846">
                  <c:v>0.38568966553094558</c:v>
                </c:pt>
                <c:pt idx="847">
                  <c:v>0.36861720634509787</c:v>
                </c:pt>
                <c:pt idx="848">
                  <c:v>0.3585600972770614</c:v>
                </c:pt>
                <c:pt idx="849">
                  <c:v>0.35911722084710834</c:v>
                </c:pt>
                <c:pt idx="850">
                  <c:v>0.36737424890230447</c:v>
                </c:pt>
                <c:pt idx="851">
                  <c:v>0.3769324420590735</c:v>
                </c:pt>
                <c:pt idx="852">
                  <c:v>0.38123155562497663</c:v>
                </c:pt>
                <c:pt idx="853">
                  <c:v>0.3776702896980107</c:v>
                </c:pt>
                <c:pt idx="854">
                  <c:v>0.36991219181754292</c:v>
                </c:pt>
                <c:pt idx="855">
                  <c:v>0.36444055886593968</c:v>
                </c:pt>
                <c:pt idx="856">
                  <c:v>0.36387132321866572</c:v>
                </c:pt>
                <c:pt idx="857">
                  <c:v>0.36530482971309819</c:v>
                </c:pt>
                <c:pt idx="858">
                  <c:v>0.36553921595590827</c:v>
                </c:pt>
                <c:pt idx="859">
                  <c:v>0.36531759736179847</c:v>
                </c:pt>
                <c:pt idx="860">
                  <c:v>0.36749534033464232</c:v>
                </c:pt>
                <c:pt idx="861">
                  <c:v>0.37257346621417048</c:v>
                </c:pt>
                <c:pt idx="862">
                  <c:v>0.3776365516418973</c:v>
                </c:pt>
                <c:pt idx="863">
                  <c:v>0.37931075944679304</c:v>
                </c:pt>
                <c:pt idx="864">
                  <c:v>0.37662461278523762</c:v>
                </c:pt>
                <c:pt idx="865">
                  <c:v>0.37118888366520103</c:v>
                </c:pt>
                <c:pt idx="866">
                  <c:v>0.36538728518965868</c:v>
                </c:pt>
                <c:pt idx="867">
                  <c:v>0.36064626218031515</c:v>
                </c:pt>
                <c:pt idx="868">
                  <c:v>0.35706429911426546</c:v>
                </c:pt>
                <c:pt idx="869">
                  <c:v>0.35404444727625139</c:v>
                </c:pt>
                <c:pt idx="870">
                  <c:v>0.35106142629250986</c:v>
                </c:pt>
                <c:pt idx="871">
                  <c:v>0.34841128118993753</c:v>
                </c:pt>
                <c:pt idx="872">
                  <c:v>0.3474925133714547</c:v>
                </c:pt>
                <c:pt idx="873">
                  <c:v>0.34949211375690786</c:v>
                </c:pt>
                <c:pt idx="874">
                  <c:v>0.35345211124913289</c:v>
                </c:pt>
                <c:pt idx="875">
                  <c:v>0.35654734142105748</c:v>
                </c:pt>
                <c:pt idx="876">
                  <c:v>0.35656396674752944</c:v>
                </c:pt>
                <c:pt idx="877">
                  <c:v>0.35375624857919991</c:v>
                </c:pt>
                <c:pt idx="878">
                  <c:v>0.35049372312675886</c:v>
                </c:pt>
                <c:pt idx="879">
                  <c:v>0.34941895971732706</c:v>
                </c:pt>
                <c:pt idx="880">
                  <c:v>0.35169463156761077</c:v>
                </c:pt>
                <c:pt idx="881">
                  <c:v>0.35622894777327629</c:v>
                </c:pt>
                <c:pt idx="882">
                  <c:v>0.3599838641699567</c:v>
                </c:pt>
                <c:pt idx="883">
                  <c:v>0.35967055819674165</c:v>
                </c:pt>
                <c:pt idx="884">
                  <c:v>0.35454687142909763</c:v>
                </c:pt>
                <c:pt idx="885">
                  <c:v>0.34781313901084798</c:v>
                </c:pt>
                <c:pt idx="886">
                  <c:v>0.34433751802761337</c:v>
                </c:pt>
                <c:pt idx="887">
                  <c:v>0.34644033155568371</c:v>
                </c:pt>
                <c:pt idx="888">
                  <c:v>0.35173633025696244</c:v>
                </c:pt>
                <c:pt idx="889">
                  <c:v>0.35498589507490647</c:v>
                </c:pt>
                <c:pt idx="890">
                  <c:v>0.35246755072036628</c:v>
                </c:pt>
                <c:pt idx="891">
                  <c:v>0.345086587909604</c:v>
                </c:pt>
                <c:pt idx="892">
                  <c:v>0.33728848005442968</c:v>
                </c:pt>
                <c:pt idx="893">
                  <c:v>0.33306328704326038</c:v>
                </c:pt>
                <c:pt idx="894">
                  <c:v>0.33327403162451902</c:v>
                </c:pt>
                <c:pt idx="895">
                  <c:v>0.33618581073664006</c:v>
                </c:pt>
                <c:pt idx="896">
                  <c:v>0.33953428183877699</c:v>
                </c:pt>
                <c:pt idx="897">
                  <c:v>0.3420732635013119</c:v>
                </c:pt>
                <c:pt idx="898">
                  <c:v>0.3437329656937031</c:v>
                </c:pt>
                <c:pt idx="899">
                  <c:v>0.34476163595256465</c:v>
                </c:pt>
                <c:pt idx="900">
                  <c:v>0.34488507879242225</c:v>
                </c:pt>
                <c:pt idx="901">
                  <c:v>0.34341312163143761</c:v>
                </c:pt>
                <c:pt idx="902">
                  <c:v>0.34039312371889563</c:v>
                </c:pt>
                <c:pt idx="903">
                  <c:v>0.33755107047814453</c:v>
                </c:pt>
                <c:pt idx="904">
                  <c:v>0.33740816128987622</c:v>
                </c:pt>
                <c:pt idx="905">
                  <c:v>0.34076525562618531</c:v>
                </c:pt>
                <c:pt idx="906">
                  <c:v>0.34506192419184434</c:v>
                </c:pt>
                <c:pt idx="907">
                  <c:v>0.34603432160043884</c:v>
                </c:pt>
                <c:pt idx="908">
                  <c:v>0.3418624302484129</c:v>
                </c:pt>
                <c:pt idx="909">
                  <c:v>0.33566804772887787</c:v>
                </c:pt>
                <c:pt idx="910">
                  <c:v>0.33326142770141337</c:v>
                </c:pt>
                <c:pt idx="911">
                  <c:v>0.33805856495217201</c:v>
                </c:pt>
                <c:pt idx="912">
                  <c:v>0.34791602052185494</c:v>
                </c:pt>
                <c:pt idx="913">
                  <c:v>0.35648671496726092</c:v>
                </c:pt>
                <c:pt idx="914">
                  <c:v>0.35810766945124894</c:v>
                </c:pt>
                <c:pt idx="915">
                  <c:v>0.35237472785046992</c:v>
                </c:pt>
                <c:pt idx="916">
                  <c:v>0.34422239178163638</c:v>
                </c:pt>
                <c:pt idx="917">
                  <c:v>0.3393125791693607</c:v>
                </c:pt>
                <c:pt idx="918">
                  <c:v>0.3396734725738797</c:v>
                </c:pt>
                <c:pt idx="919">
                  <c:v>0.34346641196423516</c:v>
                </c:pt>
                <c:pt idx="920">
                  <c:v>0.34757258350844566</c:v>
                </c:pt>
                <c:pt idx="921">
                  <c:v>0.35112540172313617</c:v>
                </c:pt>
                <c:pt idx="922">
                  <c:v>0.35727520059068468</c:v>
                </c:pt>
                <c:pt idx="923">
                  <c:v>0.36966947627456076</c:v>
                </c:pt>
                <c:pt idx="924">
                  <c:v>0.38622283006492841</c:v>
                </c:pt>
                <c:pt idx="925">
                  <c:v>0.39717489413956653</c:v>
                </c:pt>
                <c:pt idx="926">
                  <c:v>0.39184736580042911</c:v>
                </c:pt>
                <c:pt idx="927">
                  <c:v>0.37062015192479891</c:v>
                </c:pt>
                <c:pt idx="928">
                  <c:v>0.34735910047451996</c:v>
                </c:pt>
                <c:pt idx="929">
                  <c:v>0.33355082074261866</c:v>
                </c:pt>
                <c:pt idx="930">
                  <c:v>0.32878839410991129</c:v>
                </c:pt>
                <c:pt idx="931">
                  <c:v>0.33404998719384127</c:v>
                </c:pt>
                <c:pt idx="932">
                  <c:v>0.35136595655600877</c:v>
                </c:pt>
                <c:pt idx="933">
                  <c:v>0.37185343163852652</c:v>
                </c:pt>
                <c:pt idx="934">
                  <c:v>0.38868972553876202</c:v>
                </c:pt>
                <c:pt idx="935">
                  <c:v>0.40162883100658281</c:v>
                </c:pt>
                <c:pt idx="936">
                  <c:v>0.40608150926934777</c:v>
                </c:pt>
                <c:pt idx="937">
                  <c:v>0.39734910378462895</c:v>
                </c:pt>
                <c:pt idx="938">
                  <c:v>0.38019923993947369</c:v>
                </c:pt>
                <c:pt idx="939">
                  <c:v>0.36625768470778824</c:v>
                </c:pt>
                <c:pt idx="940">
                  <c:v>0.36438453656578995</c:v>
                </c:pt>
                <c:pt idx="941">
                  <c:v>0.37327484997388749</c:v>
                </c:pt>
                <c:pt idx="942">
                  <c:v>0.38353857774887945</c:v>
                </c:pt>
                <c:pt idx="943">
                  <c:v>0.3874881775677177</c:v>
                </c:pt>
                <c:pt idx="944">
                  <c:v>0.3845515384150498</c:v>
                </c:pt>
                <c:pt idx="945">
                  <c:v>0.37885764633138935</c:v>
                </c:pt>
                <c:pt idx="946">
                  <c:v>0.37447150737112012</c:v>
                </c:pt>
                <c:pt idx="947">
                  <c:v>0.37303554816563289</c:v>
                </c:pt>
                <c:pt idx="948">
                  <c:v>0.37480104390557584</c:v>
                </c:pt>
                <c:pt idx="949">
                  <c:v>0.37954455651718211</c:v>
                </c:pt>
                <c:pt idx="950">
                  <c:v>0.38638764373001688</c:v>
                </c:pt>
                <c:pt idx="951">
                  <c:v>0.39356718894909076</c:v>
                </c:pt>
                <c:pt idx="952">
                  <c:v>0.39860252054875001</c:v>
                </c:pt>
                <c:pt idx="953">
                  <c:v>0.39932543712040736</c:v>
                </c:pt>
                <c:pt idx="954">
                  <c:v>0.39524763928107404</c:v>
                </c:pt>
                <c:pt idx="955">
                  <c:v>0.38785027436687225</c:v>
                </c:pt>
                <c:pt idx="956">
                  <c:v>0.38000139466403493</c:v>
                </c:pt>
                <c:pt idx="957">
                  <c:v>0.37519337129666031</c:v>
                </c:pt>
                <c:pt idx="958">
                  <c:v>0.37621791826774742</c:v>
                </c:pt>
                <c:pt idx="959">
                  <c:v>0.38334528242139138</c:v>
                </c:pt>
                <c:pt idx="960">
                  <c:v>0.39373972615219549</c:v>
                </c:pt>
                <c:pt idx="961">
                  <c:v>0.40333990541615805</c:v>
                </c:pt>
                <c:pt idx="962">
                  <c:v>0.40956184611025975</c:v>
                </c:pt>
                <c:pt idx="963">
                  <c:v>0.41233720593603074</c:v>
                </c:pt>
                <c:pt idx="964">
                  <c:v>0.41320932585229997</c:v>
                </c:pt>
                <c:pt idx="965">
                  <c:v>0.41378786341690832</c:v>
                </c:pt>
                <c:pt idx="966">
                  <c:v>0.41457625389319391</c:v>
                </c:pt>
                <c:pt idx="967">
                  <c:v>0.41473295797796811</c:v>
                </c:pt>
                <c:pt idx="968">
                  <c:v>0.41301428837375337</c:v>
                </c:pt>
                <c:pt idx="969">
                  <c:v>0.40938965956762374</c:v>
                </c:pt>
                <c:pt idx="970">
                  <c:v>0.40597458396457042</c:v>
                </c:pt>
                <c:pt idx="971">
                  <c:v>0.40601016355023045</c:v>
                </c:pt>
                <c:pt idx="972">
                  <c:v>0.41130039580080946</c:v>
                </c:pt>
                <c:pt idx="973">
                  <c:v>0.42041741756605827</c:v>
                </c:pt>
                <c:pt idx="974">
                  <c:v>0.42945296943523226</c:v>
                </c:pt>
                <c:pt idx="975">
                  <c:v>0.43460541568210531</c:v>
                </c:pt>
                <c:pt idx="976">
                  <c:v>0.43461097703184831</c:v>
                </c:pt>
                <c:pt idx="977">
                  <c:v>0.43148064614068998</c:v>
                </c:pt>
                <c:pt idx="978">
                  <c:v>0.42903951490962089</c:v>
                </c:pt>
                <c:pt idx="979">
                  <c:v>0.4301746285149573</c:v>
                </c:pt>
                <c:pt idx="980">
                  <c:v>0.43474887595549938</c:v>
                </c:pt>
                <c:pt idx="981">
                  <c:v>0.43971956136427182</c:v>
                </c:pt>
                <c:pt idx="982">
                  <c:v>0.44159700016178838</c:v>
                </c:pt>
                <c:pt idx="983">
                  <c:v>0.4395474491683527</c:v>
                </c:pt>
                <c:pt idx="984">
                  <c:v>0.43597204186239363</c:v>
                </c:pt>
                <c:pt idx="985">
                  <c:v>0.43321795797903395</c:v>
                </c:pt>
                <c:pt idx="986">
                  <c:v>0.42953280987285375</c:v>
                </c:pt>
                <c:pt idx="987">
                  <c:v>0.41901520240642359</c:v>
                </c:pt>
                <c:pt idx="988">
                  <c:v>0.39870281095909643</c:v>
                </c:pt>
                <c:pt idx="989">
                  <c:v>0.37940714309787926</c:v>
                </c:pt>
                <c:pt idx="990">
                  <c:v>0.38051552030606917</c:v>
                </c:pt>
                <c:pt idx="991">
                  <c:v>0.4034435394298202</c:v>
                </c:pt>
                <c:pt idx="992">
                  <c:v>0.43259992079087101</c:v>
                </c:pt>
                <c:pt idx="993">
                  <c:v>0.45475431604393041</c:v>
                </c:pt>
                <c:pt idx="994">
                  <c:v>0.45269636432839172</c:v>
                </c:pt>
                <c:pt idx="995">
                  <c:v>0.41778590994121051</c:v>
                </c:pt>
                <c:pt idx="996">
                  <c:v>0.37497151838602372</c:v>
                </c:pt>
                <c:pt idx="997">
                  <c:v>0.36178045299470524</c:v>
                </c:pt>
                <c:pt idx="998">
                  <c:v>0.38171665130652366</c:v>
                </c:pt>
                <c:pt idx="999">
                  <c:v>0.41266223008539521</c:v>
                </c:pt>
                <c:pt idx="1000">
                  <c:v>0.43503793897990534</c:v>
                </c:pt>
                <c:pt idx="1001">
                  <c:v>0.43992147190568742</c:v>
                </c:pt>
                <c:pt idx="1002">
                  <c:v>0.43457885218583803</c:v>
                </c:pt>
                <c:pt idx="1003">
                  <c:v>0.43529329519107729</c:v>
                </c:pt>
                <c:pt idx="1004">
                  <c:v>0.45011179250716837</c:v>
                </c:pt>
                <c:pt idx="1005">
                  <c:v>0.47284218623026297</c:v>
                </c:pt>
                <c:pt idx="1006">
                  <c:v>0.48989374069068065</c:v>
                </c:pt>
                <c:pt idx="1007">
                  <c:v>0.48999182308110317</c:v>
                </c:pt>
                <c:pt idx="1008">
                  <c:v>0.4727219727218579</c:v>
                </c:pt>
                <c:pt idx="1009">
                  <c:v>0.44973401594606555</c:v>
                </c:pt>
                <c:pt idx="1010">
                  <c:v>0.43636747125869246</c:v>
                </c:pt>
                <c:pt idx="1011">
                  <c:v>0.44165857844818607</c:v>
                </c:pt>
                <c:pt idx="1012">
                  <c:v>0.46417476162048016</c:v>
                </c:pt>
                <c:pt idx="1013">
                  <c:v>0.49469954336863653</c:v>
                </c:pt>
                <c:pt idx="1014">
                  <c:v>0.52350652249423246</c:v>
                </c:pt>
                <c:pt idx="1015">
                  <c:v>0.52952880849807393</c:v>
                </c:pt>
                <c:pt idx="1016">
                  <c:v>0.47115727929248852</c:v>
                </c:pt>
                <c:pt idx="1017">
                  <c:v>0.36941953031243674</c:v>
                </c:pt>
                <c:pt idx="1018">
                  <c:v>0.39863667945790898</c:v>
                </c:pt>
                <c:pt idx="1019">
                  <c:v>0.54545781007670902</c:v>
                </c:pt>
                <c:pt idx="1020">
                  <c:v>0.6392390969117171</c:v>
                </c:pt>
                <c:pt idx="1021">
                  <c:v>0.6878867376006661</c:v>
                </c:pt>
                <c:pt idx="1022">
                  <c:v>0.72959905813206904</c:v>
                </c:pt>
                <c:pt idx="1023">
                  <c:v>0.70847864903232383</c:v>
                </c:pt>
                <c:pt idx="1024">
                  <c:v>0.59560236642174502</c:v>
                </c:pt>
                <c:pt idx="1025">
                  <c:v>0.45137192696884892</c:v>
                </c:pt>
                <c:pt idx="1026">
                  <c:v>0.35467934264836193</c:v>
                </c:pt>
                <c:pt idx="1027">
                  <c:v>0.34554665159643061</c:v>
                </c:pt>
                <c:pt idx="1028">
                  <c:v>0.40796467755011101</c:v>
                </c:pt>
                <c:pt idx="1029">
                  <c:v>0.47116897869609775</c:v>
                </c:pt>
                <c:pt idx="1030">
                  <c:v>0.48682637401327444</c:v>
                </c:pt>
                <c:pt idx="1031">
                  <c:v>0.4674615945888988</c:v>
                </c:pt>
                <c:pt idx="1032">
                  <c:v>0.45756421075379117</c:v>
                </c:pt>
                <c:pt idx="1033">
                  <c:v>0.48556758523101029</c:v>
                </c:pt>
                <c:pt idx="1034">
                  <c:v>0.53779503937372419</c:v>
                </c:pt>
                <c:pt idx="1035">
                  <c:v>0.57695981042097244</c:v>
                </c:pt>
                <c:pt idx="1036">
                  <c:v>0.57924456159413606</c:v>
                </c:pt>
                <c:pt idx="1037">
                  <c:v>0.54797189402248114</c:v>
                </c:pt>
                <c:pt idx="1038">
                  <c:v>0.50414909016870157</c:v>
                </c:pt>
                <c:pt idx="1039">
                  <c:v>0.47264946119798168</c:v>
                </c:pt>
                <c:pt idx="1040">
                  <c:v>0.46968249740365947</c:v>
                </c:pt>
                <c:pt idx="1041">
                  <c:v>0.49455836103279271</c:v>
                </c:pt>
                <c:pt idx="1042">
                  <c:v>0.53992261221680471</c:v>
                </c:pt>
                <c:pt idx="1043">
                  <c:v>0.60270008496776173</c:v>
                </c:pt>
                <c:pt idx="1044">
                  <c:v>0.68178990039038823</c:v>
                </c:pt>
                <c:pt idx="1045">
                  <c:v>0.76232164423710114</c:v>
                </c:pt>
                <c:pt idx="1046">
                  <c:v>0.81336611548525029</c:v>
                </c:pt>
                <c:pt idx="1047">
                  <c:v>0.80822579824253715</c:v>
                </c:pt>
                <c:pt idx="1048">
                  <c:v>0.73598844005657227</c:v>
                </c:pt>
                <c:pt idx="1049">
                  <c:v>0.5942345636887254</c:v>
                </c:pt>
                <c:pt idx="1050">
                  <c:v>0.3847126518564965</c:v>
                </c:pt>
                <c:pt idx="1051">
                  <c:v>0.24208353658699058</c:v>
                </c:pt>
                <c:pt idx="1052">
                  <c:v>0.43931312389181726</c:v>
                </c:pt>
                <c:pt idx="1053">
                  <c:v>0.71236812341568312</c:v>
                </c:pt>
                <c:pt idx="1054">
                  <c:v>0.95216345265762803</c:v>
                </c:pt>
                <c:pt idx="1055">
                  <c:v>1.1813239214235558</c:v>
                </c:pt>
                <c:pt idx="1056">
                  <c:v>1.3894791948128131</c:v>
                </c:pt>
                <c:pt idx="1057">
                  <c:v>1.4824573850185156</c:v>
                </c:pt>
                <c:pt idx="1058">
                  <c:v>1.3639433231224192</c:v>
                </c:pt>
                <c:pt idx="1059">
                  <c:v>1.0458059922860701</c:v>
                </c:pt>
                <c:pt idx="1060">
                  <c:v>0.68369440445002649</c:v>
                </c:pt>
                <c:pt idx="1061">
                  <c:v>0.49884083830800618</c:v>
                </c:pt>
                <c:pt idx="1062">
                  <c:v>0.54829462630838366</c:v>
                </c:pt>
                <c:pt idx="1063">
                  <c:v>0.64687759418976809</c:v>
                </c:pt>
                <c:pt idx="1064">
                  <c:v>0.6869160089739289</c:v>
                </c:pt>
                <c:pt idx="1065">
                  <c:v>0.65480948649921811</c:v>
                </c:pt>
                <c:pt idx="1066">
                  <c:v>0.6001724129457775</c:v>
                </c:pt>
                <c:pt idx="1067">
                  <c:v>0.58371416170901891</c:v>
                </c:pt>
                <c:pt idx="1068">
                  <c:v>0.62310732915632705</c:v>
                </c:pt>
                <c:pt idx="1069">
                  <c:v>0.72069192808374027</c:v>
                </c:pt>
                <c:pt idx="1070">
                  <c:v>0.87323440194550839</c:v>
                </c:pt>
                <c:pt idx="1071">
                  <c:v>1.0616689612158767</c:v>
                </c:pt>
                <c:pt idx="1072">
                  <c:v>1.2560428784249305</c:v>
                </c:pt>
                <c:pt idx="1073">
                  <c:v>1.3810260422942593</c:v>
                </c:pt>
                <c:pt idx="1074">
                  <c:v>1.328622688304933</c:v>
                </c:pt>
                <c:pt idx="1075">
                  <c:v>1.0598821216694831</c:v>
                </c:pt>
                <c:pt idx="1076">
                  <c:v>0.66363986825506371</c:v>
                </c:pt>
                <c:pt idx="1077">
                  <c:v>0.44464178475801941</c:v>
                </c:pt>
                <c:pt idx="1078">
                  <c:v>0.69495119944997952</c:v>
                </c:pt>
                <c:pt idx="1079">
                  <c:v>1.106178483614634</c:v>
                </c:pt>
                <c:pt idx="1080">
                  <c:v>1.5181861603186939</c:v>
                </c:pt>
                <c:pt idx="1081">
                  <c:v>1.8437783728157531</c:v>
                </c:pt>
                <c:pt idx="1082">
                  <c:v>1.9873524444978075</c:v>
                </c:pt>
                <c:pt idx="1083">
                  <c:v>1.8847907979449783</c:v>
                </c:pt>
                <c:pt idx="1084">
                  <c:v>1.5461776700174061</c:v>
                </c:pt>
                <c:pt idx="1085">
                  <c:v>1.0930848737976706</c:v>
                </c:pt>
                <c:pt idx="1086">
                  <c:v>0.81261844681846762</c:v>
                </c:pt>
                <c:pt idx="1087">
                  <c:v>0.92318774165729101</c:v>
                </c:pt>
                <c:pt idx="1088">
                  <c:v>1.1643340659157189</c:v>
                </c:pt>
                <c:pt idx="1089">
                  <c:v>1.2925966600231478</c:v>
                </c:pt>
                <c:pt idx="1090">
                  <c:v>1.2300652814565587</c:v>
                </c:pt>
                <c:pt idx="1091">
                  <c:v>0.97892645972758796</c:v>
                </c:pt>
                <c:pt idx="1092">
                  <c:v>0.62907063141755903</c:v>
                </c:pt>
                <c:pt idx="1093">
                  <c:v>0.34766167223384958</c:v>
                </c:pt>
                <c:pt idx="1094">
                  <c:v>0.35556920974020589</c:v>
                </c:pt>
                <c:pt idx="1095">
                  <c:v>0.47413019475453694</c:v>
                </c:pt>
                <c:pt idx="1096">
                  <c:v>0.56653903955070173</c:v>
                </c:pt>
                <c:pt idx="1097">
                  <c:v>0.65114869461613378</c:v>
                </c:pt>
                <c:pt idx="1098">
                  <c:v>0.73462667421797467</c:v>
                </c:pt>
                <c:pt idx="1099">
                  <c:v>0.77703414026723161</c:v>
                </c:pt>
                <c:pt idx="1100">
                  <c:v>0.74158409240662337</c:v>
                </c:pt>
                <c:pt idx="1101">
                  <c:v>0.65684697872727971</c:v>
                </c:pt>
                <c:pt idx="1102">
                  <c:v>0.62363834662161155</c:v>
                </c:pt>
                <c:pt idx="1103">
                  <c:v>0.6716430888215571</c:v>
                </c:pt>
                <c:pt idx="1104">
                  <c:v>0.72334793330095426</c:v>
                </c:pt>
                <c:pt idx="1105">
                  <c:v>0.72062300819752767</c:v>
                </c:pt>
                <c:pt idx="1106">
                  <c:v>0.64450157930265184</c:v>
                </c:pt>
                <c:pt idx="1107">
                  <c:v>0.5061389016884682</c:v>
                </c:pt>
                <c:pt idx="1108">
                  <c:v>0.38803250149431212</c:v>
                </c:pt>
                <c:pt idx="1109">
                  <c:v>0.38540780813552411</c:v>
                </c:pt>
                <c:pt idx="1110">
                  <c:v>0.4774406952595584</c:v>
                </c:pt>
                <c:pt idx="1111">
                  <c:v>0.59563648509691458</c:v>
                </c:pt>
                <c:pt idx="1112">
                  <c:v>0.68894186096021937</c:v>
                </c:pt>
                <c:pt idx="1113">
                  <c:v>0.71957977862686029</c:v>
                </c:pt>
                <c:pt idx="1114">
                  <c:v>0.68383091698713316</c:v>
                </c:pt>
                <c:pt idx="1115">
                  <c:v>0.61301635716044589</c:v>
                </c:pt>
                <c:pt idx="1116">
                  <c:v>0.55335722203247539</c:v>
                </c:pt>
                <c:pt idx="1117">
                  <c:v>0.53618174769974347</c:v>
                </c:pt>
                <c:pt idx="1118">
                  <c:v>0.55255791962056244</c:v>
                </c:pt>
                <c:pt idx="1119">
                  <c:v>0.56880117657206763</c:v>
                </c:pt>
                <c:pt idx="1120">
                  <c:v>0.56599265479600935</c:v>
                </c:pt>
                <c:pt idx="1121">
                  <c:v>0.56074319494213187</c:v>
                </c:pt>
                <c:pt idx="1122">
                  <c:v>0.5788015933934042</c:v>
                </c:pt>
                <c:pt idx="1123">
                  <c:v>0.60893993521029322</c:v>
                </c:pt>
                <c:pt idx="1124">
                  <c:v>0.61490982565355401</c:v>
                </c:pt>
                <c:pt idx="1125">
                  <c:v>0.58073847186935346</c:v>
                </c:pt>
                <c:pt idx="1126">
                  <c:v>0.55928246973795681</c:v>
                </c:pt>
                <c:pt idx="1127">
                  <c:v>0.62073299739818955</c:v>
                </c:pt>
                <c:pt idx="1128">
                  <c:v>0.70154278411588344</c:v>
                </c:pt>
                <c:pt idx="1129">
                  <c:v>0.70378735841148121</c:v>
                </c:pt>
                <c:pt idx="1130">
                  <c:v>0.62052042824243514</c:v>
                </c:pt>
                <c:pt idx="1131">
                  <c:v>0.51680373196045648</c:v>
                </c:pt>
                <c:pt idx="1132">
                  <c:v>0.4490221831279595</c:v>
                </c:pt>
                <c:pt idx="1133">
                  <c:v>0.42761876062787796</c:v>
                </c:pt>
                <c:pt idx="1134">
                  <c:v>0.43931751281759857</c:v>
                </c:pt>
                <c:pt idx="1135">
                  <c:v>0.46426231175304666</c:v>
                </c:pt>
                <c:pt idx="1136">
                  <c:v>0.48601733799605307</c:v>
                </c:pt>
                <c:pt idx="1137">
                  <c:v>0.4975427537890455</c:v>
                </c:pt>
                <c:pt idx="1138">
                  <c:v>0.50115968392407806</c:v>
                </c:pt>
                <c:pt idx="1139">
                  <c:v>0.50628282272405944</c:v>
                </c:pt>
                <c:pt idx="1140">
                  <c:v>0.52203137259386867</c:v>
                </c:pt>
                <c:pt idx="1141">
                  <c:v>0.54749126808104032</c:v>
                </c:pt>
                <c:pt idx="1142">
                  <c:v>0.57074655620131365</c:v>
                </c:pt>
                <c:pt idx="1143">
                  <c:v>0.57900096048854188</c:v>
                </c:pt>
                <c:pt idx="1144">
                  <c:v>0.56852284791784324</c:v>
                </c:pt>
                <c:pt idx="1145">
                  <c:v>0.5463528889769923</c:v>
                </c:pt>
                <c:pt idx="1146">
                  <c:v>0.52383018085183719</c:v>
                </c:pt>
                <c:pt idx="1147">
                  <c:v>0.50821157994017807</c:v>
                </c:pt>
                <c:pt idx="1148">
                  <c:v>0.50137898822291194</c:v>
                </c:pt>
                <c:pt idx="1149">
                  <c:v>0.50440248051076286</c:v>
                </c:pt>
                <c:pt idx="1150">
                  <c:v>0.51789501323411391</c:v>
                </c:pt>
                <c:pt idx="1151">
                  <c:v>0.53775091527216268</c:v>
                </c:pt>
                <c:pt idx="1152">
                  <c:v>0.55481379750672266</c:v>
                </c:pt>
                <c:pt idx="1153">
                  <c:v>0.56075721634630871</c:v>
                </c:pt>
                <c:pt idx="1154">
                  <c:v>0.55463174807919335</c:v>
                </c:pt>
                <c:pt idx="1155">
                  <c:v>0.54389329472338599</c:v>
                </c:pt>
                <c:pt idx="1156">
                  <c:v>0.53780791884264068</c:v>
                </c:pt>
                <c:pt idx="1157">
                  <c:v>0.5398203478388075</c:v>
                </c:pt>
                <c:pt idx="1158">
                  <c:v>0.54686572232194663</c:v>
                </c:pt>
                <c:pt idx="1159">
                  <c:v>0.55262565005582587</c:v>
                </c:pt>
                <c:pt idx="1160">
                  <c:v>0.55142250936137693</c:v>
                </c:pt>
                <c:pt idx="1161">
                  <c:v>0.54358424389353432</c:v>
                </c:pt>
                <c:pt idx="1162">
                  <c:v>0.53655692849222014</c:v>
                </c:pt>
                <c:pt idx="1163">
                  <c:v>0.53812064700536844</c:v>
                </c:pt>
                <c:pt idx="1164">
                  <c:v>0.54910949571196055</c:v>
                </c:pt>
                <c:pt idx="1165">
                  <c:v>0.562690861638935</c:v>
                </c:pt>
                <c:pt idx="1166">
                  <c:v>0.56971978320765726</c:v>
                </c:pt>
                <c:pt idx="1167">
                  <c:v>0.56646238509768987</c:v>
                </c:pt>
                <c:pt idx="1168">
                  <c:v>0.55783820272319184</c:v>
                </c:pt>
                <c:pt idx="1169">
                  <c:v>0.55179138774159719</c:v>
                </c:pt>
                <c:pt idx="1170">
                  <c:v>0.55161030378778808</c:v>
                </c:pt>
                <c:pt idx="1171">
                  <c:v>0.55598239938870786</c:v>
                </c:pt>
                <c:pt idx="1172">
                  <c:v>0.56381592640340639</c:v>
                </c:pt>
                <c:pt idx="1173">
                  <c:v>0.57533591543221141</c:v>
                </c:pt>
                <c:pt idx="1174">
                  <c:v>0.58965616433601753</c:v>
                </c:pt>
                <c:pt idx="1175">
                  <c:v>0.60331956757764493</c:v>
                </c:pt>
                <c:pt idx="1176">
                  <c:v>0.61157344489743437</c:v>
                </c:pt>
                <c:pt idx="1177">
                  <c:v>0.61160285833117711</c:v>
                </c:pt>
                <c:pt idx="1178">
                  <c:v>0.6049006016622368</c:v>
                </c:pt>
                <c:pt idx="1179">
                  <c:v>0.59591319353639971</c:v>
                </c:pt>
                <c:pt idx="1180">
                  <c:v>0.58808240313645321</c:v>
                </c:pt>
                <c:pt idx="1181">
                  <c:v>0.58198602232537566</c:v>
                </c:pt>
                <c:pt idx="1182">
                  <c:v>0.5775699861648157</c:v>
                </c:pt>
                <c:pt idx="1183">
                  <c:v>0.57688666572206138</c:v>
                </c:pt>
                <c:pt idx="1184">
                  <c:v>0.58332544640022455</c:v>
                </c:pt>
                <c:pt idx="1185">
                  <c:v>0.59755484180582408</c:v>
                </c:pt>
                <c:pt idx="1186">
                  <c:v>0.61449223331402825</c:v>
                </c:pt>
                <c:pt idx="1187">
                  <c:v>0.62577342030190197</c:v>
                </c:pt>
                <c:pt idx="1188">
                  <c:v>0.62628054687914292</c:v>
                </c:pt>
                <c:pt idx="1189">
                  <c:v>0.61783202238721435</c:v>
                </c:pt>
                <c:pt idx="1190">
                  <c:v>0.60640393014985161</c:v>
                </c:pt>
                <c:pt idx="1191">
                  <c:v>0.59682280426951995</c:v>
                </c:pt>
                <c:pt idx="1192">
                  <c:v>0.59021008433999966</c:v>
                </c:pt>
                <c:pt idx="1193">
                  <c:v>0.58486816885092208</c:v>
                </c:pt>
                <c:pt idx="1194">
                  <c:v>0.5805785307738085</c:v>
                </c:pt>
                <c:pt idx="1195">
                  <c:v>0.58419466124465946</c:v>
                </c:pt>
                <c:pt idx="1196">
                  <c:v>0.6046149761013685</c:v>
                </c:pt>
                <c:pt idx="1197">
                  <c:v>0.63699332218951754</c:v>
                </c:pt>
                <c:pt idx="1198">
                  <c:v>0.66269001782057113</c:v>
                </c:pt>
                <c:pt idx="1199">
                  <c:v>0.66770560889901764</c:v>
                </c:pt>
                <c:pt idx="1200">
                  <c:v>0.65360694898804528</c:v>
                </c:pt>
                <c:pt idx="1201">
                  <c:v>0.63264724568674136</c:v>
                </c:pt>
                <c:pt idx="1202">
                  <c:v>0.61619243702978077</c:v>
                </c:pt>
                <c:pt idx="1203">
                  <c:v>0.60828536401808897</c:v>
                </c:pt>
                <c:pt idx="1204">
                  <c:v>0.60930445797963573</c:v>
                </c:pt>
                <c:pt idx="1205">
                  <c:v>0.62090835124502275</c:v>
                </c:pt>
                <c:pt idx="1206">
                  <c:v>0.64223520383314481</c:v>
                </c:pt>
                <c:pt idx="1207">
                  <c:v>0.66414593897263496</c:v>
                </c:pt>
                <c:pt idx="1208">
                  <c:v>0.67440362965403566</c:v>
                </c:pt>
                <c:pt idx="1209">
                  <c:v>0.66902945197354469</c:v>
                </c:pt>
                <c:pt idx="1210">
                  <c:v>0.65513297722692432</c:v>
                </c:pt>
                <c:pt idx="1211">
                  <c:v>0.64219762031187411</c:v>
                </c:pt>
                <c:pt idx="1212">
                  <c:v>0.63401850155492234</c:v>
                </c:pt>
                <c:pt idx="1213">
                  <c:v>0.63054675247001568</c:v>
                </c:pt>
                <c:pt idx="1214">
                  <c:v>0.63201563740359734</c:v>
                </c:pt>
                <c:pt idx="1215">
                  <c:v>0.63799041296910819</c:v>
                </c:pt>
                <c:pt idx="1216">
                  <c:v>0.64575620015495594</c:v>
                </c:pt>
                <c:pt idx="1217">
                  <c:v>0.65202349282015937</c:v>
                </c:pt>
                <c:pt idx="1218">
                  <c:v>0.65537499535000376</c:v>
                </c:pt>
                <c:pt idx="1219">
                  <c:v>0.65628215723841099</c:v>
                </c:pt>
                <c:pt idx="1220">
                  <c:v>0.65533719511587774</c:v>
                </c:pt>
                <c:pt idx="1221">
                  <c:v>0.65255458483394724</c:v>
                </c:pt>
                <c:pt idx="1222">
                  <c:v>0.64866511767242996</c:v>
                </c:pt>
                <c:pt idx="1223">
                  <c:v>0.64627131662454618</c:v>
                </c:pt>
                <c:pt idx="1224">
                  <c:v>0.64886031734706096</c:v>
                </c:pt>
                <c:pt idx="1225">
                  <c:v>0.6578872631065561</c:v>
                </c:pt>
                <c:pt idx="1226">
                  <c:v>0.66985609769124788</c:v>
                </c:pt>
                <c:pt idx="1227">
                  <c:v>0.67739205032721406</c:v>
                </c:pt>
                <c:pt idx="1228">
                  <c:v>0.67558617786458852</c:v>
                </c:pt>
                <c:pt idx="1229">
                  <c:v>0.66657276189377268</c:v>
                </c:pt>
                <c:pt idx="1230">
                  <c:v>0.65660981982849442</c:v>
                </c:pt>
                <c:pt idx="1231">
                  <c:v>0.65037419974951116</c:v>
                </c:pt>
                <c:pt idx="1232">
                  <c:v>0.64881014195429465</c:v>
                </c:pt>
                <c:pt idx="1233">
                  <c:v>0.64998462171183413</c:v>
                </c:pt>
                <c:pt idx="1234">
                  <c:v>0.65057723554642077</c:v>
                </c:pt>
                <c:pt idx="1235">
                  <c:v>0.64794765180451663</c:v>
                </c:pt>
                <c:pt idx="1236">
                  <c:v>0.64235661069681149</c:v>
                </c:pt>
                <c:pt idx="1237">
                  <c:v>0.63726918683859912</c:v>
                </c:pt>
                <c:pt idx="1238">
                  <c:v>0.63658158135073195</c:v>
                </c:pt>
                <c:pt idx="1239">
                  <c:v>0.64068085140709197</c:v>
                </c:pt>
                <c:pt idx="1240">
                  <c:v>0.64491091979592496</c:v>
                </c:pt>
                <c:pt idx="1241">
                  <c:v>0.64279583443785626</c:v>
                </c:pt>
                <c:pt idx="1242">
                  <c:v>0.63239865161231779</c:v>
                </c:pt>
                <c:pt idx="1243">
                  <c:v>0.61939180324815712</c:v>
                </c:pt>
                <c:pt idx="1244">
                  <c:v>0.61232163375028292</c:v>
                </c:pt>
                <c:pt idx="1245">
                  <c:v>0.61508821348893583</c:v>
                </c:pt>
                <c:pt idx="1246">
                  <c:v>0.62417649530014307</c:v>
                </c:pt>
                <c:pt idx="1247">
                  <c:v>0.63127580531410699</c:v>
                </c:pt>
                <c:pt idx="1248">
                  <c:v>0.62953884375292402</c:v>
                </c:pt>
                <c:pt idx="1249">
                  <c:v>0.61974918260904799</c:v>
                </c:pt>
                <c:pt idx="1250">
                  <c:v>0.6097763037893964</c:v>
                </c:pt>
                <c:pt idx="1251">
                  <c:v>0.60739575060953666</c:v>
                </c:pt>
                <c:pt idx="1252">
                  <c:v>0.61439901149197451</c:v>
                </c:pt>
                <c:pt idx="1253">
                  <c:v>0.62485336396613611</c:v>
                </c:pt>
                <c:pt idx="1254">
                  <c:v>0.6289967088488706</c:v>
                </c:pt>
                <c:pt idx="1255">
                  <c:v>0.62267452206616336</c:v>
                </c:pt>
                <c:pt idx="1256">
                  <c:v>0.60791197317996626</c:v>
                </c:pt>
                <c:pt idx="1257">
                  <c:v>0.59070632174734716</c:v>
                </c:pt>
                <c:pt idx="1258">
                  <c:v>0.59118320438830196</c:v>
                </c:pt>
                <c:pt idx="1259">
                  <c:v>0.62148292316415188</c:v>
                </c:pt>
                <c:pt idx="1260">
                  <c:v>0.64927720939029065</c:v>
                </c:pt>
                <c:pt idx="1261">
                  <c:v>0.64013754348102814</c:v>
                </c:pt>
                <c:pt idx="1262">
                  <c:v>0.60476565385757031</c:v>
                </c:pt>
                <c:pt idx="1263">
                  <c:v>0.57679756233091295</c:v>
                </c:pt>
                <c:pt idx="1264">
                  <c:v>0.56996252699258099</c:v>
                </c:pt>
                <c:pt idx="1265">
                  <c:v>0.5768888874913225</c:v>
                </c:pt>
                <c:pt idx="1266">
                  <c:v>0.58684536162787937</c:v>
                </c:pt>
                <c:pt idx="1267">
                  <c:v>0.58963984770479905</c:v>
                </c:pt>
                <c:pt idx="1268">
                  <c:v>0.57977929940335193</c:v>
                </c:pt>
                <c:pt idx="1269">
                  <c:v>0.56229065073629714</c:v>
                </c:pt>
                <c:pt idx="1270">
                  <c:v>0.54817114780752896</c:v>
                </c:pt>
                <c:pt idx="1271">
                  <c:v>0.54517154205624963</c:v>
                </c:pt>
                <c:pt idx="1272">
                  <c:v>0.55281209137638421</c:v>
                </c:pt>
                <c:pt idx="1273">
                  <c:v>0.56333843189026234</c:v>
                </c:pt>
                <c:pt idx="1274">
                  <c:v>0.56842022580051554</c:v>
                </c:pt>
                <c:pt idx="1275">
                  <c:v>0.56623682390090646</c:v>
                </c:pt>
                <c:pt idx="1276">
                  <c:v>0.56133004665529096</c:v>
                </c:pt>
                <c:pt idx="1277">
                  <c:v>0.55878613550335143</c:v>
                </c:pt>
                <c:pt idx="1278">
                  <c:v>0.56023026429084366</c:v>
                </c:pt>
                <c:pt idx="1279">
                  <c:v>0.56347058658454807</c:v>
                </c:pt>
                <c:pt idx="1280">
                  <c:v>0.56475658105631787</c:v>
                </c:pt>
                <c:pt idx="1281">
                  <c:v>0.56202987747465172</c:v>
                </c:pt>
                <c:pt idx="1282">
                  <c:v>0.5558873751505744</c:v>
                </c:pt>
                <c:pt idx="1283">
                  <c:v>0.54818221225912989</c:v>
                </c:pt>
                <c:pt idx="1284">
                  <c:v>0.54064786779415364</c:v>
                </c:pt>
                <c:pt idx="1285">
                  <c:v>0.53389506859174407</c:v>
                </c:pt>
                <c:pt idx="1286">
                  <c:v>0.52737971568197384</c:v>
                </c:pt>
                <c:pt idx="1287">
                  <c:v>0.52108154721007927</c:v>
                </c:pt>
                <c:pt idx="1288">
                  <c:v>0.51662202169316884</c:v>
                </c:pt>
                <c:pt idx="1289">
                  <c:v>0.51581836681804893</c:v>
                </c:pt>
                <c:pt idx="1290">
                  <c:v>0.51826552790244396</c:v>
                </c:pt>
                <c:pt idx="1291">
                  <c:v>0.52107439940483991</c:v>
                </c:pt>
                <c:pt idx="1292">
                  <c:v>0.52160117483706614</c:v>
                </c:pt>
                <c:pt idx="1293">
                  <c:v>0.52007444403051317</c:v>
                </c:pt>
                <c:pt idx="1294">
                  <c:v>0.51879268054377015</c:v>
                </c:pt>
                <c:pt idx="1295">
                  <c:v>0.51900886860361428</c:v>
                </c:pt>
                <c:pt idx="1296">
                  <c:v>0.51937022606301875</c:v>
                </c:pt>
                <c:pt idx="1297">
                  <c:v>0.51747847915090717</c:v>
                </c:pt>
                <c:pt idx="1298">
                  <c:v>0.51269274465620363</c:v>
                </c:pt>
                <c:pt idx="1299">
                  <c:v>0.50724911628925784</c:v>
                </c:pt>
                <c:pt idx="1300">
                  <c:v>0.50455594039200113</c:v>
                </c:pt>
                <c:pt idx="1301">
                  <c:v>0.50645998207137521</c:v>
                </c:pt>
                <c:pt idx="1302">
                  <c:v>0.51201323802923504</c:v>
                </c:pt>
                <c:pt idx="1303">
                  <c:v>0.51833696358781267</c:v>
                </c:pt>
                <c:pt idx="1304">
                  <c:v>0.52258952075847687</c:v>
                </c:pt>
                <c:pt idx="1305">
                  <c:v>0.52372369350452741</c:v>
                </c:pt>
              </c:numCache>
            </c:numRef>
          </c:yVal>
          <c:smooth val="1"/>
        </c:ser>
        <c:axId val="261480448"/>
        <c:axId val="261481984"/>
      </c:scatterChart>
      <c:valAx>
        <c:axId val="261480448"/>
        <c:scaling>
          <c:orientation val="minMax"/>
        </c:scaling>
        <c:axPos val="b"/>
        <c:tickLblPos val="nextTo"/>
        <c:crossAx val="261481984"/>
        <c:crosses val="autoZero"/>
        <c:crossBetween val="midCat"/>
      </c:valAx>
      <c:valAx>
        <c:axId val="261481984"/>
        <c:scaling>
          <c:orientation val="minMax"/>
        </c:scaling>
        <c:axPos val="l"/>
        <c:majorGridlines/>
        <c:numFmt formatCode="General" sourceLinked="1"/>
        <c:tickLblPos val="nextTo"/>
        <c:crossAx val="261480448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FNSC109_TDAS_Data!$B$1:$B$5</c:f>
              <c:strCache>
                <c:ptCount val="1"/>
                <c:pt idx="0">
                  <c:v>OC force XL CFC1000 NWT FNSC109_Plot_019</c:v>
                </c:pt>
              </c:strCache>
            </c:strRef>
          </c:tx>
          <c:marker>
            <c:symbol val="none"/>
          </c:marker>
          <c:xVal>
            <c:strRef>
              <c:f>FNSC109_TDAS_Data!$A$6:$A$1622</c:f>
              <c:strCache>
                <c:ptCount val="1301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  <c:pt idx="701">
                  <c:v>56.08</c:v>
                </c:pt>
                <c:pt idx="702">
                  <c:v>56.16</c:v>
                </c:pt>
                <c:pt idx="703">
                  <c:v>56.24</c:v>
                </c:pt>
                <c:pt idx="704">
                  <c:v>56.32</c:v>
                </c:pt>
                <c:pt idx="705">
                  <c:v>56.4</c:v>
                </c:pt>
                <c:pt idx="706">
                  <c:v>56.48</c:v>
                </c:pt>
                <c:pt idx="707">
                  <c:v>56.56</c:v>
                </c:pt>
                <c:pt idx="708">
                  <c:v>56.64</c:v>
                </c:pt>
                <c:pt idx="709">
                  <c:v>56.72</c:v>
                </c:pt>
                <c:pt idx="710">
                  <c:v>56.8</c:v>
                </c:pt>
                <c:pt idx="711">
                  <c:v>56.88</c:v>
                </c:pt>
                <c:pt idx="712">
                  <c:v>56.96</c:v>
                </c:pt>
                <c:pt idx="713">
                  <c:v>57.04</c:v>
                </c:pt>
                <c:pt idx="714">
                  <c:v>57.12</c:v>
                </c:pt>
                <c:pt idx="715">
                  <c:v>57.2</c:v>
                </c:pt>
                <c:pt idx="716">
                  <c:v>57.28</c:v>
                </c:pt>
                <c:pt idx="717">
                  <c:v>57.36</c:v>
                </c:pt>
                <c:pt idx="718">
                  <c:v>57.44</c:v>
                </c:pt>
                <c:pt idx="719">
                  <c:v>57.52</c:v>
                </c:pt>
                <c:pt idx="720">
                  <c:v>57.6</c:v>
                </c:pt>
                <c:pt idx="721">
                  <c:v>57.68</c:v>
                </c:pt>
                <c:pt idx="722">
                  <c:v>57.76</c:v>
                </c:pt>
                <c:pt idx="723">
                  <c:v>57.84</c:v>
                </c:pt>
                <c:pt idx="724">
                  <c:v>57.92</c:v>
                </c:pt>
                <c:pt idx="725">
                  <c:v>58</c:v>
                </c:pt>
                <c:pt idx="726">
                  <c:v>58.08</c:v>
                </c:pt>
                <c:pt idx="727">
                  <c:v>58.16</c:v>
                </c:pt>
                <c:pt idx="728">
                  <c:v>58.24</c:v>
                </c:pt>
                <c:pt idx="729">
                  <c:v>58.32</c:v>
                </c:pt>
                <c:pt idx="730">
                  <c:v>58.4</c:v>
                </c:pt>
                <c:pt idx="731">
                  <c:v>58.48</c:v>
                </c:pt>
                <c:pt idx="732">
                  <c:v>58.56</c:v>
                </c:pt>
                <c:pt idx="733">
                  <c:v>58.64</c:v>
                </c:pt>
                <c:pt idx="734">
                  <c:v>58.72</c:v>
                </c:pt>
                <c:pt idx="735">
                  <c:v>58.8</c:v>
                </c:pt>
                <c:pt idx="736">
                  <c:v>58.88</c:v>
                </c:pt>
                <c:pt idx="737">
                  <c:v>58.96</c:v>
                </c:pt>
                <c:pt idx="738">
                  <c:v>59.04</c:v>
                </c:pt>
                <c:pt idx="739">
                  <c:v>59.12</c:v>
                </c:pt>
                <c:pt idx="740">
                  <c:v>59.2</c:v>
                </c:pt>
                <c:pt idx="741">
                  <c:v>59.28</c:v>
                </c:pt>
                <c:pt idx="742">
                  <c:v>59.36</c:v>
                </c:pt>
                <c:pt idx="743">
                  <c:v>59.44</c:v>
                </c:pt>
                <c:pt idx="744">
                  <c:v>59.52</c:v>
                </c:pt>
                <c:pt idx="745">
                  <c:v>59.6</c:v>
                </c:pt>
                <c:pt idx="746">
                  <c:v>59.68</c:v>
                </c:pt>
                <c:pt idx="747">
                  <c:v>59.76</c:v>
                </c:pt>
                <c:pt idx="748">
                  <c:v>59.84</c:v>
                </c:pt>
                <c:pt idx="749">
                  <c:v>59.92</c:v>
                </c:pt>
                <c:pt idx="750">
                  <c:v>60</c:v>
                </c:pt>
                <c:pt idx="751">
                  <c:v>60.08</c:v>
                </c:pt>
                <c:pt idx="752">
                  <c:v>60.16</c:v>
                </c:pt>
                <c:pt idx="753">
                  <c:v>60.24</c:v>
                </c:pt>
                <c:pt idx="754">
                  <c:v>60.32</c:v>
                </c:pt>
                <c:pt idx="755">
                  <c:v>60.4</c:v>
                </c:pt>
                <c:pt idx="756">
                  <c:v>60.48</c:v>
                </c:pt>
                <c:pt idx="757">
                  <c:v>60.56</c:v>
                </c:pt>
                <c:pt idx="758">
                  <c:v>60.64</c:v>
                </c:pt>
                <c:pt idx="759">
                  <c:v>60.72</c:v>
                </c:pt>
                <c:pt idx="760">
                  <c:v>60.8</c:v>
                </c:pt>
                <c:pt idx="761">
                  <c:v>60.88</c:v>
                </c:pt>
                <c:pt idx="762">
                  <c:v>60.96</c:v>
                </c:pt>
                <c:pt idx="763">
                  <c:v>61.04</c:v>
                </c:pt>
                <c:pt idx="764">
                  <c:v>61.12</c:v>
                </c:pt>
                <c:pt idx="765">
                  <c:v>61.2</c:v>
                </c:pt>
                <c:pt idx="766">
                  <c:v>61.28</c:v>
                </c:pt>
                <c:pt idx="767">
                  <c:v>61.36</c:v>
                </c:pt>
                <c:pt idx="768">
                  <c:v>61.44</c:v>
                </c:pt>
                <c:pt idx="769">
                  <c:v>61.52</c:v>
                </c:pt>
                <c:pt idx="770">
                  <c:v>61.6</c:v>
                </c:pt>
                <c:pt idx="771">
                  <c:v>61.68</c:v>
                </c:pt>
                <c:pt idx="772">
                  <c:v>61.76</c:v>
                </c:pt>
                <c:pt idx="773">
                  <c:v>61.84</c:v>
                </c:pt>
                <c:pt idx="774">
                  <c:v>61.92</c:v>
                </c:pt>
                <c:pt idx="775">
                  <c:v>62</c:v>
                </c:pt>
                <c:pt idx="776">
                  <c:v>62.08</c:v>
                </c:pt>
                <c:pt idx="777">
                  <c:v>62.16</c:v>
                </c:pt>
                <c:pt idx="778">
                  <c:v>62.24</c:v>
                </c:pt>
                <c:pt idx="779">
                  <c:v>62.32</c:v>
                </c:pt>
                <c:pt idx="780">
                  <c:v>62.4</c:v>
                </c:pt>
                <c:pt idx="781">
                  <c:v>62.48</c:v>
                </c:pt>
                <c:pt idx="782">
                  <c:v>62.56</c:v>
                </c:pt>
                <c:pt idx="783">
                  <c:v>62.64</c:v>
                </c:pt>
                <c:pt idx="784">
                  <c:v>62.72</c:v>
                </c:pt>
                <c:pt idx="785">
                  <c:v>62.8</c:v>
                </c:pt>
                <c:pt idx="786">
                  <c:v>62.88</c:v>
                </c:pt>
                <c:pt idx="787">
                  <c:v>62.96</c:v>
                </c:pt>
                <c:pt idx="788">
                  <c:v>63.04</c:v>
                </c:pt>
                <c:pt idx="789">
                  <c:v>63.12</c:v>
                </c:pt>
                <c:pt idx="790">
                  <c:v>63.2</c:v>
                </c:pt>
                <c:pt idx="791">
                  <c:v>63.28</c:v>
                </c:pt>
                <c:pt idx="792">
                  <c:v>63.36</c:v>
                </c:pt>
                <c:pt idx="793">
                  <c:v>63.44</c:v>
                </c:pt>
                <c:pt idx="794">
                  <c:v>63.52</c:v>
                </c:pt>
                <c:pt idx="795">
                  <c:v>63.6</c:v>
                </c:pt>
                <c:pt idx="796">
                  <c:v>63.68</c:v>
                </c:pt>
                <c:pt idx="797">
                  <c:v>63.76</c:v>
                </c:pt>
                <c:pt idx="798">
                  <c:v>63.84</c:v>
                </c:pt>
                <c:pt idx="799">
                  <c:v>63.92</c:v>
                </c:pt>
                <c:pt idx="800">
                  <c:v>64</c:v>
                </c:pt>
                <c:pt idx="801">
                  <c:v>64.08</c:v>
                </c:pt>
                <c:pt idx="802">
                  <c:v>64.16</c:v>
                </c:pt>
                <c:pt idx="803">
                  <c:v>64.24</c:v>
                </c:pt>
                <c:pt idx="804">
                  <c:v>64.32</c:v>
                </c:pt>
                <c:pt idx="805">
                  <c:v>64.4</c:v>
                </c:pt>
                <c:pt idx="806">
                  <c:v>64.48</c:v>
                </c:pt>
                <c:pt idx="807">
                  <c:v>64.56</c:v>
                </c:pt>
                <c:pt idx="808">
                  <c:v>64.64</c:v>
                </c:pt>
                <c:pt idx="809">
                  <c:v>64.72</c:v>
                </c:pt>
                <c:pt idx="810">
                  <c:v>64.8</c:v>
                </c:pt>
                <c:pt idx="811">
                  <c:v>64.88</c:v>
                </c:pt>
                <c:pt idx="812">
                  <c:v>64.96</c:v>
                </c:pt>
                <c:pt idx="813">
                  <c:v>65.04</c:v>
                </c:pt>
                <c:pt idx="814">
                  <c:v>65.12</c:v>
                </c:pt>
                <c:pt idx="815">
                  <c:v>65.2</c:v>
                </c:pt>
                <c:pt idx="816">
                  <c:v>65.28</c:v>
                </c:pt>
                <c:pt idx="817">
                  <c:v>65.36</c:v>
                </c:pt>
                <c:pt idx="818">
                  <c:v>65.44</c:v>
                </c:pt>
                <c:pt idx="819">
                  <c:v>65.52</c:v>
                </c:pt>
                <c:pt idx="820">
                  <c:v>65.6</c:v>
                </c:pt>
                <c:pt idx="821">
                  <c:v>65.68</c:v>
                </c:pt>
                <c:pt idx="822">
                  <c:v>65.76</c:v>
                </c:pt>
                <c:pt idx="823">
                  <c:v>65.84</c:v>
                </c:pt>
                <c:pt idx="824">
                  <c:v>65.92</c:v>
                </c:pt>
                <c:pt idx="825">
                  <c:v>66</c:v>
                </c:pt>
                <c:pt idx="826">
                  <c:v>66.08</c:v>
                </c:pt>
                <c:pt idx="827">
                  <c:v>66.16</c:v>
                </c:pt>
                <c:pt idx="828">
                  <c:v>66.24</c:v>
                </c:pt>
                <c:pt idx="829">
                  <c:v>66.32</c:v>
                </c:pt>
                <c:pt idx="830">
                  <c:v>66.4</c:v>
                </c:pt>
                <c:pt idx="831">
                  <c:v>66.48</c:v>
                </c:pt>
                <c:pt idx="832">
                  <c:v>66.56</c:v>
                </c:pt>
                <c:pt idx="833">
                  <c:v>66.64</c:v>
                </c:pt>
                <c:pt idx="834">
                  <c:v>66.72</c:v>
                </c:pt>
                <c:pt idx="835">
                  <c:v>66.8</c:v>
                </c:pt>
                <c:pt idx="836">
                  <c:v>66.88</c:v>
                </c:pt>
                <c:pt idx="837">
                  <c:v>66.96</c:v>
                </c:pt>
                <c:pt idx="838">
                  <c:v>67.04</c:v>
                </c:pt>
                <c:pt idx="839">
                  <c:v>67.12</c:v>
                </c:pt>
                <c:pt idx="840">
                  <c:v>67.2</c:v>
                </c:pt>
                <c:pt idx="841">
                  <c:v>67.28</c:v>
                </c:pt>
                <c:pt idx="842">
                  <c:v>67.36</c:v>
                </c:pt>
                <c:pt idx="843">
                  <c:v>67.44</c:v>
                </c:pt>
                <c:pt idx="844">
                  <c:v>67.52</c:v>
                </c:pt>
                <c:pt idx="845">
                  <c:v>67.6</c:v>
                </c:pt>
                <c:pt idx="846">
                  <c:v>67.68</c:v>
                </c:pt>
                <c:pt idx="847">
                  <c:v>67.76</c:v>
                </c:pt>
                <c:pt idx="848">
                  <c:v>67.84</c:v>
                </c:pt>
                <c:pt idx="849">
                  <c:v>67.92</c:v>
                </c:pt>
                <c:pt idx="850">
                  <c:v>68</c:v>
                </c:pt>
                <c:pt idx="851">
                  <c:v>68.08</c:v>
                </c:pt>
                <c:pt idx="852">
                  <c:v>68.16</c:v>
                </c:pt>
                <c:pt idx="853">
                  <c:v>68.24</c:v>
                </c:pt>
                <c:pt idx="854">
                  <c:v>68.32</c:v>
                </c:pt>
                <c:pt idx="855">
                  <c:v>68.4</c:v>
                </c:pt>
                <c:pt idx="856">
                  <c:v>68.48</c:v>
                </c:pt>
                <c:pt idx="857">
                  <c:v>68.56</c:v>
                </c:pt>
                <c:pt idx="858">
                  <c:v>68.64</c:v>
                </c:pt>
                <c:pt idx="859">
                  <c:v>68.72</c:v>
                </c:pt>
                <c:pt idx="860">
                  <c:v>68.8</c:v>
                </c:pt>
                <c:pt idx="861">
                  <c:v>68.88</c:v>
                </c:pt>
                <c:pt idx="862">
                  <c:v>68.96</c:v>
                </c:pt>
                <c:pt idx="863">
                  <c:v>69.04</c:v>
                </c:pt>
                <c:pt idx="864">
                  <c:v>69.12</c:v>
                </c:pt>
                <c:pt idx="865">
                  <c:v>69.2</c:v>
                </c:pt>
                <c:pt idx="866">
                  <c:v>69.28</c:v>
                </c:pt>
                <c:pt idx="867">
                  <c:v>69.36</c:v>
                </c:pt>
                <c:pt idx="868">
                  <c:v>69.44</c:v>
                </c:pt>
                <c:pt idx="869">
                  <c:v>69.52</c:v>
                </c:pt>
                <c:pt idx="870">
                  <c:v>69.6</c:v>
                </c:pt>
                <c:pt idx="871">
                  <c:v>69.68</c:v>
                </c:pt>
                <c:pt idx="872">
                  <c:v>69.76</c:v>
                </c:pt>
                <c:pt idx="873">
                  <c:v>69.84</c:v>
                </c:pt>
                <c:pt idx="874">
                  <c:v>69.92</c:v>
                </c:pt>
                <c:pt idx="875">
                  <c:v>70</c:v>
                </c:pt>
                <c:pt idx="876">
                  <c:v>70.08</c:v>
                </c:pt>
                <c:pt idx="877">
                  <c:v>70.16</c:v>
                </c:pt>
                <c:pt idx="878">
                  <c:v>70.24</c:v>
                </c:pt>
                <c:pt idx="879">
                  <c:v>70.32</c:v>
                </c:pt>
                <c:pt idx="880">
                  <c:v>70.4</c:v>
                </c:pt>
                <c:pt idx="881">
                  <c:v>70.48</c:v>
                </c:pt>
                <c:pt idx="882">
                  <c:v>70.56</c:v>
                </c:pt>
                <c:pt idx="883">
                  <c:v>70.64</c:v>
                </c:pt>
                <c:pt idx="884">
                  <c:v>70.72</c:v>
                </c:pt>
                <c:pt idx="885">
                  <c:v>70.8</c:v>
                </c:pt>
                <c:pt idx="886">
                  <c:v>70.88</c:v>
                </c:pt>
                <c:pt idx="887">
                  <c:v>70.96</c:v>
                </c:pt>
                <c:pt idx="888">
                  <c:v>71.04</c:v>
                </c:pt>
                <c:pt idx="889">
                  <c:v>71.12</c:v>
                </c:pt>
                <c:pt idx="890">
                  <c:v>71.2</c:v>
                </c:pt>
                <c:pt idx="891">
                  <c:v>71.28</c:v>
                </c:pt>
                <c:pt idx="892">
                  <c:v>71.36</c:v>
                </c:pt>
                <c:pt idx="893">
                  <c:v>71.44</c:v>
                </c:pt>
                <c:pt idx="894">
                  <c:v>71.52</c:v>
                </c:pt>
                <c:pt idx="895">
                  <c:v>71.6</c:v>
                </c:pt>
                <c:pt idx="896">
                  <c:v>71.68</c:v>
                </c:pt>
                <c:pt idx="897">
                  <c:v>71.76</c:v>
                </c:pt>
                <c:pt idx="898">
                  <c:v>71.84</c:v>
                </c:pt>
                <c:pt idx="899">
                  <c:v>71.92</c:v>
                </c:pt>
                <c:pt idx="900">
                  <c:v>72</c:v>
                </c:pt>
                <c:pt idx="901">
                  <c:v>72.08</c:v>
                </c:pt>
                <c:pt idx="902">
                  <c:v>72.16</c:v>
                </c:pt>
                <c:pt idx="903">
                  <c:v>72.24</c:v>
                </c:pt>
                <c:pt idx="904">
                  <c:v>72.32</c:v>
                </c:pt>
                <c:pt idx="905">
                  <c:v>72.4</c:v>
                </c:pt>
                <c:pt idx="906">
                  <c:v>72.48</c:v>
                </c:pt>
                <c:pt idx="907">
                  <c:v>72.56</c:v>
                </c:pt>
                <c:pt idx="908">
                  <c:v>72.64</c:v>
                </c:pt>
                <c:pt idx="909">
                  <c:v>72.72</c:v>
                </c:pt>
                <c:pt idx="910">
                  <c:v>72.8</c:v>
                </c:pt>
                <c:pt idx="911">
                  <c:v>72.88</c:v>
                </c:pt>
                <c:pt idx="912">
                  <c:v>72.96</c:v>
                </c:pt>
                <c:pt idx="913">
                  <c:v>73.04</c:v>
                </c:pt>
                <c:pt idx="914">
                  <c:v>73.12</c:v>
                </c:pt>
                <c:pt idx="915">
                  <c:v>73.2</c:v>
                </c:pt>
                <c:pt idx="916">
                  <c:v>73.28</c:v>
                </c:pt>
                <c:pt idx="917">
                  <c:v>73.36</c:v>
                </c:pt>
                <c:pt idx="918">
                  <c:v>73.44</c:v>
                </c:pt>
                <c:pt idx="919">
                  <c:v>73.52</c:v>
                </c:pt>
                <c:pt idx="920">
                  <c:v>73.6</c:v>
                </c:pt>
                <c:pt idx="921">
                  <c:v>73.68</c:v>
                </c:pt>
                <c:pt idx="922">
                  <c:v>73.76</c:v>
                </c:pt>
                <c:pt idx="923">
                  <c:v>73.84</c:v>
                </c:pt>
                <c:pt idx="924">
                  <c:v>73.92</c:v>
                </c:pt>
                <c:pt idx="925">
                  <c:v>74</c:v>
                </c:pt>
                <c:pt idx="926">
                  <c:v>74.08</c:v>
                </c:pt>
                <c:pt idx="927">
                  <c:v>74.16</c:v>
                </c:pt>
                <c:pt idx="928">
                  <c:v>74.24</c:v>
                </c:pt>
                <c:pt idx="929">
                  <c:v>74.32</c:v>
                </c:pt>
                <c:pt idx="930">
                  <c:v>74.4</c:v>
                </c:pt>
                <c:pt idx="931">
                  <c:v>74.48</c:v>
                </c:pt>
                <c:pt idx="932">
                  <c:v>74.56</c:v>
                </c:pt>
                <c:pt idx="933">
                  <c:v>74.64</c:v>
                </c:pt>
                <c:pt idx="934">
                  <c:v>74.72</c:v>
                </c:pt>
                <c:pt idx="935">
                  <c:v>74.8</c:v>
                </c:pt>
                <c:pt idx="936">
                  <c:v>74.88</c:v>
                </c:pt>
                <c:pt idx="937">
                  <c:v>74.96</c:v>
                </c:pt>
                <c:pt idx="938">
                  <c:v>75.04</c:v>
                </c:pt>
                <c:pt idx="939">
                  <c:v>75.12</c:v>
                </c:pt>
                <c:pt idx="940">
                  <c:v>75.2</c:v>
                </c:pt>
                <c:pt idx="941">
                  <c:v>75.28</c:v>
                </c:pt>
                <c:pt idx="942">
                  <c:v>75.36</c:v>
                </c:pt>
                <c:pt idx="943">
                  <c:v>75.44</c:v>
                </c:pt>
                <c:pt idx="944">
                  <c:v>75.52</c:v>
                </c:pt>
                <c:pt idx="945">
                  <c:v>75.6</c:v>
                </c:pt>
                <c:pt idx="946">
                  <c:v>75.68</c:v>
                </c:pt>
                <c:pt idx="947">
                  <c:v>75.76</c:v>
                </c:pt>
                <c:pt idx="948">
                  <c:v>75.84</c:v>
                </c:pt>
                <c:pt idx="949">
                  <c:v>75.92</c:v>
                </c:pt>
                <c:pt idx="950">
                  <c:v>76</c:v>
                </c:pt>
                <c:pt idx="951">
                  <c:v>76.08</c:v>
                </c:pt>
                <c:pt idx="952">
                  <c:v>76.16</c:v>
                </c:pt>
                <c:pt idx="953">
                  <c:v>76.24</c:v>
                </c:pt>
                <c:pt idx="954">
                  <c:v>76.32</c:v>
                </c:pt>
                <c:pt idx="955">
                  <c:v>76.4</c:v>
                </c:pt>
                <c:pt idx="956">
                  <c:v>76.48</c:v>
                </c:pt>
                <c:pt idx="957">
                  <c:v>76.56</c:v>
                </c:pt>
                <c:pt idx="958">
                  <c:v>76.64</c:v>
                </c:pt>
                <c:pt idx="959">
                  <c:v>76.72</c:v>
                </c:pt>
                <c:pt idx="960">
                  <c:v>76.8</c:v>
                </c:pt>
                <c:pt idx="961">
                  <c:v>76.88</c:v>
                </c:pt>
                <c:pt idx="962">
                  <c:v>76.96</c:v>
                </c:pt>
                <c:pt idx="963">
                  <c:v>77.04</c:v>
                </c:pt>
                <c:pt idx="964">
                  <c:v>77.12</c:v>
                </c:pt>
                <c:pt idx="965">
                  <c:v>77.2</c:v>
                </c:pt>
                <c:pt idx="966">
                  <c:v>77.28</c:v>
                </c:pt>
                <c:pt idx="967">
                  <c:v>77.36</c:v>
                </c:pt>
                <c:pt idx="968">
                  <c:v>77.44</c:v>
                </c:pt>
                <c:pt idx="969">
                  <c:v>77.52</c:v>
                </c:pt>
                <c:pt idx="970">
                  <c:v>77.6</c:v>
                </c:pt>
                <c:pt idx="971">
                  <c:v>77.68</c:v>
                </c:pt>
                <c:pt idx="972">
                  <c:v>77.76</c:v>
                </c:pt>
                <c:pt idx="973">
                  <c:v>77.84</c:v>
                </c:pt>
                <c:pt idx="974">
                  <c:v>77.92</c:v>
                </c:pt>
                <c:pt idx="975">
                  <c:v>78</c:v>
                </c:pt>
                <c:pt idx="976">
                  <c:v>78.08</c:v>
                </c:pt>
                <c:pt idx="977">
                  <c:v>78.16</c:v>
                </c:pt>
                <c:pt idx="978">
                  <c:v>78.24</c:v>
                </c:pt>
                <c:pt idx="979">
                  <c:v>78.32</c:v>
                </c:pt>
                <c:pt idx="980">
                  <c:v>78.4</c:v>
                </c:pt>
                <c:pt idx="981">
                  <c:v>78.48</c:v>
                </c:pt>
                <c:pt idx="982">
                  <c:v>78.56</c:v>
                </c:pt>
                <c:pt idx="983">
                  <c:v>78.64</c:v>
                </c:pt>
                <c:pt idx="984">
                  <c:v>78.72</c:v>
                </c:pt>
                <c:pt idx="985">
                  <c:v>78.8</c:v>
                </c:pt>
                <c:pt idx="986">
                  <c:v>78.88</c:v>
                </c:pt>
                <c:pt idx="987">
                  <c:v>78.96</c:v>
                </c:pt>
                <c:pt idx="988">
                  <c:v>79.04</c:v>
                </c:pt>
                <c:pt idx="989">
                  <c:v>79.12</c:v>
                </c:pt>
                <c:pt idx="990">
                  <c:v>79.2</c:v>
                </c:pt>
                <c:pt idx="991">
                  <c:v>79.28</c:v>
                </c:pt>
                <c:pt idx="992">
                  <c:v>79.36</c:v>
                </c:pt>
                <c:pt idx="993">
                  <c:v>79.44</c:v>
                </c:pt>
                <c:pt idx="994">
                  <c:v>79.52</c:v>
                </c:pt>
                <c:pt idx="995">
                  <c:v>79.6</c:v>
                </c:pt>
                <c:pt idx="996">
                  <c:v>79.68</c:v>
                </c:pt>
                <c:pt idx="997">
                  <c:v>79.76</c:v>
                </c:pt>
                <c:pt idx="998">
                  <c:v>79.84</c:v>
                </c:pt>
                <c:pt idx="999">
                  <c:v>79.92</c:v>
                </c:pt>
                <c:pt idx="1000">
                  <c:v>80</c:v>
                </c:pt>
                <c:pt idx="1001">
                  <c:v>80.08</c:v>
                </c:pt>
                <c:pt idx="1002">
                  <c:v>80.16</c:v>
                </c:pt>
                <c:pt idx="1003">
                  <c:v>80.24</c:v>
                </c:pt>
                <c:pt idx="1004">
                  <c:v>80.32</c:v>
                </c:pt>
                <c:pt idx="1005">
                  <c:v>80.4</c:v>
                </c:pt>
                <c:pt idx="1006">
                  <c:v>80.48</c:v>
                </c:pt>
                <c:pt idx="1007">
                  <c:v>80.56</c:v>
                </c:pt>
                <c:pt idx="1008">
                  <c:v>80.64</c:v>
                </c:pt>
                <c:pt idx="1009">
                  <c:v>80.72</c:v>
                </c:pt>
                <c:pt idx="1010">
                  <c:v>80.8</c:v>
                </c:pt>
                <c:pt idx="1011">
                  <c:v>80.88</c:v>
                </c:pt>
                <c:pt idx="1012">
                  <c:v>80.96</c:v>
                </c:pt>
                <c:pt idx="1013">
                  <c:v>81.04</c:v>
                </c:pt>
                <c:pt idx="1014">
                  <c:v>81.12</c:v>
                </c:pt>
                <c:pt idx="1015">
                  <c:v>81.2</c:v>
                </c:pt>
                <c:pt idx="1016">
                  <c:v>81.28</c:v>
                </c:pt>
                <c:pt idx="1017">
                  <c:v>81.36</c:v>
                </c:pt>
                <c:pt idx="1018">
                  <c:v>81.44</c:v>
                </c:pt>
                <c:pt idx="1019">
                  <c:v>81.52</c:v>
                </c:pt>
                <c:pt idx="1020">
                  <c:v>81.6</c:v>
                </c:pt>
                <c:pt idx="1021">
                  <c:v>81.68</c:v>
                </c:pt>
                <c:pt idx="1022">
                  <c:v>81.76</c:v>
                </c:pt>
                <c:pt idx="1023">
                  <c:v>81.84</c:v>
                </c:pt>
                <c:pt idx="1024">
                  <c:v>81.92</c:v>
                </c:pt>
                <c:pt idx="1025">
                  <c:v>82</c:v>
                </c:pt>
                <c:pt idx="1026">
                  <c:v>82.08</c:v>
                </c:pt>
                <c:pt idx="1027">
                  <c:v>82.16</c:v>
                </c:pt>
                <c:pt idx="1028">
                  <c:v>82.24</c:v>
                </c:pt>
                <c:pt idx="1029">
                  <c:v>82.32</c:v>
                </c:pt>
                <c:pt idx="1030">
                  <c:v>82.4</c:v>
                </c:pt>
                <c:pt idx="1031">
                  <c:v>82.48</c:v>
                </c:pt>
                <c:pt idx="1032">
                  <c:v>82.56</c:v>
                </c:pt>
                <c:pt idx="1033">
                  <c:v>82.64</c:v>
                </c:pt>
                <c:pt idx="1034">
                  <c:v>82.72</c:v>
                </c:pt>
                <c:pt idx="1035">
                  <c:v>82.8</c:v>
                </c:pt>
                <c:pt idx="1036">
                  <c:v>82.88</c:v>
                </c:pt>
                <c:pt idx="1037">
                  <c:v>82.96</c:v>
                </c:pt>
                <c:pt idx="1038">
                  <c:v>83.04</c:v>
                </c:pt>
                <c:pt idx="1039">
                  <c:v>83.12</c:v>
                </c:pt>
                <c:pt idx="1040">
                  <c:v>83.2</c:v>
                </c:pt>
                <c:pt idx="1041">
                  <c:v>83.28</c:v>
                </c:pt>
                <c:pt idx="1042">
                  <c:v>83.36</c:v>
                </c:pt>
                <c:pt idx="1043">
                  <c:v>83.44</c:v>
                </c:pt>
                <c:pt idx="1044">
                  <c:v>83.52</c:v>
                </c:pt>
                <c:pt idx="1045">
                  <c:v>83.6</c:v>
                </c:pt>
                <c:pt idx="1046">
                  <c:v>83.68</c:v>
                </c:pt>
                <c:pt idx="1047">
                  <c:v>83.76</c:v>
                </c:pt>
                <c:pt idx="1048">
                  <c:v>83.84</c:v>
                </c:pt>
                <c:pt idx="1049">
                  <c:v>83.92</c:v>
                </c:pt>
                <c:pt idx="1050">
                  <c:v>84</c:v>
                </c:pt>
                <c:pt idx="1051">
                  <c:v>84.08</c:v>
                </c:pt>
                <c:pt idx="1052">
                  <c:v>84.16</c:v>
                </c:pt>
                <c:pt idx="1053">
                  <c:v>84.24</c:v>
                </c:pt>
                <c:pt idx="1054">
                  <c:v>84.32</c:v>
                </c:pt>
                <c:pt idx="1055">
                  <c:v>84.4</c:v>
                </c:pt>
                <c:pt idx="1056">
                  <c:v>84.48</c:v>
                </c:pt>
                <c:pt idx="1057">
                  <c:v>84.56</c:v>
                </c:pt>
                <c:pt idx="1058">
                  <c:v>84.64</c:v>
                </c:pt>
                <c:pt idx="1059">
                  <c:v>84.72</c:v>
                </c:pt>
                <c:pt idx="1060">
                  <c:v>84.8</c:v>
                </c:pt>
                <c:pt idx="1061">
                  <c:v>84.88</c:v>
                </c:pt>
                <c:pt idx="1062">
                  <c:v>84.96</c:v>
                </c:pt>
                <c:pt idx="1063">
                  <c:v>85.04</c:v>
                </c:pt>
                <c:pt idx="1064">
                  <c:v>85.12</c:v>
                </c:pt>
                <c:pt idx="1065">
                  <c:v>85.2</c:v>
                </c:pt>
                <c:pt idx="1066">
                  <c:v>85.28</c:v>
                </c:pt>
                <c:pt idx="1067">
                  <c:v>85.36</c:v>
                </c:pt>
                <c:pt idx="1068">
                  <c:v>85.44</c:v>
                </c:pt>
                <c:pt idx="1069">
                  <c:v>85.52</c:v>
                </c:pt>
                <c:pt idx="1070">
                  <c:v>85.6</c:v>
                </c:pt>
                <c:pt idx="1071">
                  <c:v>85.68</c:v>
                </c:pt>
                <c:pt idx="1072">
                  <c:v>85.76</c:v>
                </c:pt>
                <c:pt idx="1073">
                  <c:v>85.84</c:v>
                </c:pt>
                <c:pt idx="1074">
                  <c:v>85.92</c:v>
                </c:pt>
                <c:pt idx="1075">
                  <c:v>86</c:v>
                </c:pt>
                <c:pt idx="1076">
                  <c:v>86.08</c:v>
                </c:pt>
                <c:pt idx="1077">
                  <c:v>86.16</c:v>
                </c:pt>
                <c:pt idx="1078">
                  <c:v>86.24</c:v>
                </c:pt>
                <c:pt idx="1079">
                  <c:v>86.32</c:v>
                </c:pt>
                <c:pt idx="1080">
                  <c:v>86.4</c:v>
                </c:pt>
                <c:pt idx="1081">
                  <c:v>86.48</c:v>
                </c:pt>
                <c:pt idx="1082">
                  <c:v>86.56</c:v>
                </c:pt>
                <c:pt idx="1083">
                  <c:v>86.64</c:v>
                </c:pt>
                <c:pt idx="1084">
                  <c:v>86.72</c:v>
                </c:pt>
                <c:pt idx="1085">
                  <c:v>86.8</c:v>
                </c:pt>
                <c:pt idx="1086">
                  <c:v>86.88</c:v>
                </c:pt>
                <c:pt idx="1087">
                  <c:v>86.96</c:v>
                </c:pt>
                <c:pt idx="1088">
                  <c:v>87.04</c:v>
                </c:pt>
                <c:pt idx="1089">
                  <c:v>87.12</c:v>
                </c:pt>
                <c:pt idx="1090">
                  <c:v>87.2</c:v>
                </c:pt>
                <c:pt idx="1091">
                  <c:v>87.28</c:v>
                </c:pt>
                <c:pt idx="1092">
                  <c:v>87.36</c:v>
                </c:pt>
                <c:pt idx="1093">
                  <c:v>87.44</c:v>
                </c:pt>
                <c:pt idx="1094">
                  <c:v>87.52</c:v>
                </c:pt>
                <c:pt idx="1095">
                  <c:v>87.6</c:v>
                </c:pt>
                <c:pt idx="1096">
                  <c:v>87.68</c:v>
                </c:pt>
                <c:pt idx="1097">
                  <c:v>87.76</c:v>
                </c:pt>
                <c:pt idx="1098">
                  <c:v>87.84</c:v>
                </c:pt>
                <c:pt idx="1099">
                  <c:v>87.92</c:v>
                </c:pt>
                <c:pt idx="1100">
                  <c:v>88</c:v>
                </c:pt>
                <c:pt idx="1101">
                  <c:v>88.08</c:v>
                </c:pt>
                <c:pt idx="1102">
                  <c:v>88.16</c:v>
                </c:pt>
                <c:pt idx="1103">
                  <c:v>88.24</c:v>
                </c:pt>
                <c:pt idx="1104">
                  <c:v>88.32</c:v>
                </c:pt>
                <c:pt idx="1105">
                  <c:v>88.4</c:v>
                </c:pt>
                <c:pt idx="1106">
                  <c:v>88.48</c:v>
                </c:pt>
                <c:pt idx="1107">
                  <c:v>88.56</c:v>
                </c:pt>
                <c:pt idx="1108">
                  <c:v>88.64</c:v>
                </c:pt>
                <c:pt idx="1109">
                  <c:v>88.72</c:v>
                </c:pt>
                <c:pt idx="1110">
                  <c:v>88.8</c:v>
                </c:pt>
                <c:pt idx="1111">
                  <c:v>88.88</c:v>
                </c:pt>
                <c:pt idx="1112">
                  <c:v>88.96</c:v>
                </c:pt>
                <c:pt idx="1113">
                  <c:v>89.04</c:v>
                </c:pt>
                <c:pt idx="1114">
                  <c:v>89.12</c:v>
                </c:pt>
                <c:pt idx="1115">
                  <c:v>89.2</c:v>
                </c:pt>
                <c:pt idx="1116">
                  <c:v>89.28</c:v>
                </c:pt>
                <c:pt idx="1117">
                  <c:v>89.36</c:v>
                </c:pt>
                <c:pt idx="1118">
                  <c:v>89.44</c:v>
                </c:pt>
                <c:pt idx="1119">
                  <c:v>89.52</c:v>
                </c:pt>
                <c:pt idx="1120">
                  <c:v>89.6</c:v>
                </c:pt>
                <c:pt idx="1121">
                  <c:v>89.68</c:v>
                </c:pt>
                <c:pt idx="1122">
                  <c:v>89.76</c:v>
                </c:pt>
                <c:pt idx="1123">
                  <c:v>89.84</c:v>
                </c:pt>
                <c:pt idx="1124">
                  <c:v>89.92</c:v>
                </c:pt>
                <c:pt idx="1125">
                  <c:v>90</c:v>
                </c:pt>
                <c:pt idx="1126">
                  <c:v>90.08</c:v>
                </c:pt>
                <c:pt idx="1127">
                  <c:v>90.16</c:v>
                </c:pt>
                <c:pt idx="1128">
                  <c:v>90.24</c:v>
                </c:pt>
                <c:pt idx="1129">
                  <c:v>90.32</c:v>
                </c:pt>
                <c:pt idx="1130">
                  <c:v>90.4</c:v>
                </c:pt>
                <c:pt idx="1131">
                  <c:v>90.48</c:v>
                </c:pt>
                <c:pt idx="1132">
                  <c:v>90.56</c:v>
                </c:pt>
                <c:pt idx="1133">
                  <c:v>90.64</c:v>
                </c:pt>
                <c:pt idx="1134">
                  <c:v>90.72</c:v>
                </c:pt>
                <c:pt idx="1135">
                  <c:v>90.8</c:v>
                </c:pt>
                <c:pt idx="1136">
                  <c:v>90.88</c:v>
                </c:pt>
                <c:pt idx="1137">
                  <c:v>90.96</c:v>
                </c:pt>
                <c:pt idx="1138">
                  <c:v>91.04</c:v>
                </c:pt>
                <c:pt idx="1139">
                  <c:v>91.12</c:v>
                </c:pt>
                <c:pt idx="1140">
                  <c:v>91.2</c:v>
                </c:pt>
                <c:pt idx="1141">
                  <c:v>91.28</c:v>
                </c:pt>
                <c:pt idx="1142">
                  <c:v>91.36</c:v>
                </c:pt>
                <c:pt idx="1143">
                  <c:v>91.44</c:v>
                </c:pt>
                <c:pt idx="1144">
                  <c:v>91.52</c:v>
                </c:pt>
                <c:pt idx="1145">
                  <c:v>91.6</c:v>
                </c:pt>
                <c:pt idx="1146">
                  <c:v>91.68</c:v>
                </c:pt>
                <c:pt idx="1147">
                  <c:v>91.76</c:v>
                </c:pt>
                <c:pt idx="1148">
                  <c:v>91.84</c:v>
                </c:pt>
                <c:pt idx="1149">
                  <c:v>91.92</c:v>
                </c:pt>
                <c:pt idx="1150">
                  <c:v>92</c:v>
                </c:pt>
                <c:pt idx="1151">
                  <c:v>92.08</c:v>
                </c:pt>
                <c:pt idx="1152">
                  <c:v>92.16</c:v>
                </c:pt>
                <c:pt idx="1153">
                  <c:v>92.24</c:v>
                </c:pt>
                <c:pt idx="1154">
                  <c:v>92.32</c:v>
                </c:pt>
                <c:pt idx="1155">
                  <c:v>92.4</c:v>
                </c:pt>
                <c:pt idx="1156">
                  <c:v>92.48</c:v>
                </c:pt>
                <c:pt idx="1157">
                  <c:v>92.56</c:v>
                </c:pt>
                <c:pt idx="1158">
                  <c:v>92.64</c:v>
                </c:pt>
                <c:pt idx="1159">
                  <c:v>92.72</c:v>
                </c:pt>
                <c:pt idx="1160">
                  <c:v>92.8</c:v>
                </c:pt>
                <c:pt idx="1161">
                  <c:v>92.88</c:v>
                </c:pt>
                <c:pt idx="1162">
                  <c:v>92.96</c:v>
                </c:pt>
                <c:pt idx="1163">
                  <c:v>93.04</c:v>
                </c:pt>
                <c:pt idx="1164">
                  <c:v>93.12</c:v>
                </c:pt>
                <c:pt idx="1165">
                  <c:v>93.2</c:v>
                </c:pt>
                <c:pt idx="1166">
                  <c:v>93.28</c:v>
                </c:pt>
                <c:pt idx="1167">
                  <c:v>93.36</c:v>
                </c:pt>
                <c:pt idx="1168">
                  <c:v>93.44</c:v>
                </c:pt>
                <c:pt idx="1169">
                  <c:v>93.52</c:v>
                </c:pt>
                <c:pt idx="1170">
                  <c:v>93.6</c:v>
                </c:pt>
                <c:pt idx="1171">
                  <c:v>93.68</c:v>
                </c:pt>
                <c:pt idx="1172">
                  <c:v>93.76</c:v>
                </c:pt>
                <c:pt idx="1173">
                  <c:v>93.84</c:v>
                </c:pt>
                <c:pt idx="1174">
                  <c:v>93.92</c:v>
                </c:pt>
                <c:pt idx="1175">
                  <c:v>94</c:v>
                </c:pt>
                <c:pt idx="1176">
                  <c:v>94.08</c:v>
                </c:pt>
                <c:pt idx="1177">
                  <c:v>94.16</c:v>
                </c:pt>
                <c:pt idx="1178">
                  <c:v>94.24</c:v>
                </c:pt>
                <c:pt idx="1179">
                  <c:v>94.32</c:v>
                </c:pt>
                <c:pt idx="1180">
                  <c:v>94.4</c:v>
                </c:pt>
                <c:pt idx="1181">
                  <c:v>94.48</c:v>
                </c:pt>
                <c:pt idx="1182">
                  <c:v>94.56</c:v>
                </c:pt>
                <c:pt idx="1183">
                  <c:v>94.64</c:v>
                </c:pt>
                <c:pt idx="1184">
                  <c:v>94.72</c:v>
                </c:pt>
                <c:pt idx="1185">
                  <c:v>94.8</c:v>
                </c:pt>
                <c:pt idx="1186">
                  <c:v>94.88</c:v>
                </c:pt>
                <c:pt idx="1187">
                  <c:v>94.96</c:v>
                </c:pt>
                <c:pt idx="1188">
                  <c:v>95.04</c:v>
                </c:pt>
                <c:pt idx="1189">
                  <c:v>95.12</c:v>
                </c:pt>
                <c:pt idx="1190">
                  <c:v>95.2</c:v>
                </c:pt>
                <c:pt idx="1191">
                  <c:v>95.28</c:v>
                </c:pt>
                <c:pt idx="1192">
                  <c:v>95.36</c:v>
                </c:pt>
                <c:pt idx="1193">
                  <c:v>95.44</c:v>
                </c:pt>
                <c:pt idx="1194">
                  <c:v>95.52</c:v>
                </c:pt>
                <c:pt idx="1195">
                  <c:v>95.6</c:v>
                </c:pt>
                <c:pt idx="1196">
                  <c:v>95.68</c:v>
                </c:pt>
                <c:pt idx="1197">
                  <c:v>95.76</c:v>
                </c:pt>
                <c:pt idx="1198">
                  <c:v>95.84</c:v>
                </c:pt>
                <c:pt idx="1199">
                  <c:v>95.92</c:v>
                </c:pt>
                <c:pt idx="1200">
                  <c:v>96</c:v>
                </c:pt>
                <c:pt idx="1201">
                  <c:v>96.08</c:v>
                </c:pt>
                <c:pt idx="1202">
                  <c:v>96.16</c:v>
                </c:pt>
                <c:pt idx="1203">
                  <c:v>96.24</c:v>
                </c:pt>
                <c:pt idx="1204">
                  <c:v>96.32</c:v>
                </c:pt>
                <c:pt idx="1205">
                  <c:v>96.4</c:v>
                </c:pt>
                <c:pt idx="1206">
                  <c:v>96.48</c:v>
                </c:pt>
                <c:pt idx="1207">
                  <c:v>96.56</c:v>
                </c:pt>
                <c:pt idx="1208">
                  <c:v>96.64</c:v>
                </c:pt>
                <c:pt idx="1209">
                  <c:v>96.72</c:v>
                </c:pt>
                <c:pt idx="1210">
                  <c:v>96.8</c:v>
                </c:pt>
                <c:pt idx="1211">
                  <c:v>96.88</c:v>
                </c:pt>
                <c:pt idx="1212">
                  <c:v>96.96</c:v>
                </c:pt>
                <c:pt idx="1213">
                  <c:v>97.04</c:v>
                </c:pt>
                <c:pt idx="1214">
                  <c:v>97.12</c:v>
                </c:pt>
                <c:pt idx="1215">
                  <c:v>97.2</c:v>
                </c:pt>
                <c:pt idx="1216">
                  <c:v>97.28</c:v>
                </c:pt>
                <c:pt idx="1217">
                  <c:v>97.36</c:v>
                </c:pt>
                <c:pt idx="1218">
                  <c:v>97.44</c:v>
                </c:pt>
                <c:pt idx="1219">
                  <c:v>97.52</c:v>
                </c:pt>
                <c:pt idx="1220">
                  <c:v>97.6</c:v>
                </c:pt>
                <c:pt idx="1221">
                  <c:v>97.68</c:v>
                </c:pt>
                <c:pt idx="1222">
                  <c:v>97.76</c:v>
                </c:pt>
                <c:pt idx="1223">
                  <c:v>97.84</c:v>
                </c:pt>
                <c:pt idx="1224">
                  <c:v>97.92</c:v>
                </c:pt>
                <c:pt idx="1225">
                  <c:v>98</c:v>
                </c:pt>
                <c:pt idx="1226">
                  <c:v>98.08</c:v>
                </c:pt>
                <c:pt idx="1227">
                  <c:v>98.16</c:v>
                </c:pt>
                <c:pt idx="1228">
                  <c:v>98.24</c:v>
                </c:pt>
                <c:pt idx="1229">
                  <c:v>98.32</c:v>
                </c:pt>
                <c:pt idx="1230">
                  <c:v>98.4</c:v>
                </c:pt>
                <c:pt idx="1231">
                  <c:v>98.48</c:v>
                </c:pt>
                <c:pt idx="1232">
                  <c:v>98.56</c:v>
                </c:pt>
                <c:pt idx="1233">
                  <c:v>98.64</c:v>
                </c:pt>
                <c:pt idx="1234">
                  <c:v>98.72</c:v>
                </c:pt>
                <c:pt idx="1235">
                  <c:v>98.8</c:v>
                </c:pt>
                <c:pt idx="1236">
                  <c:v>98.88</c:v>
                </c:pt>
                <c:pt idx="1237">
                  <c:v>98.96</c:v>
                </c:pt>
                <c:pt idx="1238">
                  <c:v>99.04</c:v>
                </c:pt>
                <c:pt idx="1239">
                  <c:v>99.12</c:v>
                </c:pt>
                <c:pt idx="1240">
                  <c:v>99.2</c:v>
                </c:pt>
                <c:pt idx="1241">
                  <c:v>99.28</c:v>
                </c:pt>
                <c:pt idx="1242">
                  <c:v>99.36</c:v>
                </c:pt>
                <c:pt idx="1243">
                  <c:v>99.44</c:v>
                </c:pt>
                <c:pt idx="1244">
                  <c:v>99.52</c:v>
                </c:pt>
                <c:pt idx="1245">
                  <c:v>99.6</c:v>
                </c:pt>
                <c:pt idx="1246">
                  <c:v>99.68</c:v>
                </c:pt>
                <c:pt idx="1247">
                  <c:v>99.76</c:v>
                </c:pt>
                <c:pt idx="1248">
                  <c:v>99.84</c:v>
                </c:pt>
                <c:pt idx="1249">
                  <c:v>99.92</c:v>
                </c:pt>
                <c:pt idx="1250">
                  <c:v>100</c:v>
                </c:pt>
                <c:pt idx="1251">
                  <c:v>100.08</c:v>
                </c:pt>
                <c:pt idx="1252">
                  <c:v>100.16</c:v>
                </c:pt>
                <c:pt idx="1253">
                  <c:v>100.24</c:v>
                </c:pt>
                <c:pt idx="1254">
                  <c:v>100.32</c:v>
                </c:pt>
                <c:pt idx="1255">
                  <c:v>100.4</c:v>
                </c:pt>
                <c:pt idx="1256">
                  <c:v>100.48</c:v>
                </c:pt>
                <c:pt idx="1257">
                  <c:v>100.56</c:v>
                </c:pt>
                <c:pt idx="1258">
                  <c:v>100.64</c:v>
                </c:pt>
                <c:pt idx="1259">
                  <c:v>100.72</c:v>
                </c:pt>
                <c:pt idx="1260">
                  <c:v>100.8</c:v>
                </c:pt>
                <c:pt idx="1261">
                  <c:v>100.88</c:v>
                </c:pt>
                <c:pt idx="1262">
                  <c:v>100.96</c:v>
                </c:pt>
                <c:pt idx="1263">
                  <c:v>101.04</c:v>
                </c:pt>
                <c:pt idx="1264">
                  <c:v>101.12</c:v>
                </c:pt>
                <c:pt idx="1265">
                  <c:v>101.2</c:v>
                </c:pt>
                <c:pt idx="1266">
                  <c:v>101.28</c:v>
                </c:pt>
                <c:pt idx="1267">
                  <c:v>101.36</c:v>
                </c:pt>
                <c:pt idx="1268">
                  <c:v>101.44</c:v>
                </c:pt>
                <c:pt idx="1269">
                  <c:v>101.52</c:v>
                </c:pt>
                <c:pt idx="1270">
                  <c:v>101.6</c:v>
                </c:pt>
                <c:pt idx="1271">
                  <c:v>101.68</c:v>
                </c:pt>
                <c:pt idx="1272">
                  <c:v>101.76</c:v>
                </c:pt>
                <c:pt idx="1273">
                  <c:v>101.84</c:v>
                </c:pt>
                <c:pt idx="1274">
                  <c:v>101.92</c:v>
                </c:pt>
                <c:pt idx="1275">
                  <c:v>102</c:v>
                </c:pt>
                <c:pt idx="1276">
                  <c:v>102.08</c:v>
                </c:pt>
                <c:pt idx="1277">
                  <c:v>102.16</c:v>
                </c:pt>
                <c:pt idx="1278">
                  <c:v>102.24</c:v>
                </c:pt>
                <c:pt idx="1279">
                  <c:v>102.32</c:v>
                </c:pt>
                <c:pt idx="1280">
                  <c:v>102.4</c:v>
                </c:pt>
                <c:pt idx="1281">
                  <c:v>102.48</c:v>
                </c:pt>
                <c:pt idx="1282">
                  <c:v>102.56</c:v>
                </c:pt>
                <c:pt idx="1283">
                  <c:v>102.64</c:v>
                </c:pt>
                <c:pt idx="1284">
                  <c:v>102.72</c:v>
                </c:pt>
                <c:pt idx="1285">
                  <c:v>102.8</c:v>
                </c:pt>
                <c:pt idx="1286">
                  <c:v>102.88</c:v>
                </c:pt>
                <c:pt idx="1287">
                  <c:v>102.96</c:v>
                </c:pt>
                <c:pt idx="1288">
                  <c:v>103.04</c:v>
                </c:pt>
                <c:pt idx="1289">
                  <c:v>103.12</c:v>
                </c:pt>
                <c:pt idx="1290">
                  <c:v>103.2</c:v>
                </c:pt>
                <c:pt idx="1291">
                  <c:v>103.28</c:v>
                </c:pt>
                <c:pt idx="1292">
                  <c:v>103.36</c:v>
                </c:pt>
                <c:pt idx="1293">
                  <c:v>103.44</c:v>
                </c:pt>
                <c:pt idx="1294">
                  <c:v>103.52</c:v>
                </c:pt>
                <c:pt idx="1295">
                  <c:v>103.6</c:v>
                </c:pt>
                <c:pt idx="1296">
                  <c:v>103.68</c:v>
                </c:pt>
                <c:pt idx="1297">
                  <c:v>103.76</c:v>
                </c:pt>
                <c:pt idx="1298">
                  <c:v>103.84</c:v>
                </c:pt>
                <c:pt idx="1299">
                  <c:v>103.92</c:v>
                </c:pt>
                <c:pt idx="1300">
                  <c:v>104</c:v>
                </c:pt>
              </c:strCache>
            </c:strRef>
          </c:xVal>
          <c:yVal>
            <c:numRef>
              <c:f>FNSC109_TDAS_Data!$B$6:$B$1622</c:f>
              <c:numCache>
                <c:formatCode>General</c:formatCode>
                <c:ptCount val="1617"/>
                <c:pt idx="1">
                  <c:v>1.8859429999999999</c:v>
                </c:pt>
                <c:pt idx="2">
                  <c:v>1.7099340000000001</c:v>
                </c:pt>
                <c:pt idx="3">
                  <c:v>1.277296</c:v>
                </c:pt>
                <c:pt idx="4">
                  <c:v>0.72535499999999997</c:v>
                </c:pt>
                <c:pt idx="5">
                  <c:v>0.367284</c:v>
                </c:pt>
                <c:pt idx="6">
                  <c:v>0.50903799999999999</c:v>
                </c:pt>
                <c:pt idx="7">
                  <c:v>1.2193499999999999</c:v>
                </c:pt>
                <c:pt idx="8">
                  <c:v>2.204196</c:v>
                </c:pt>
                <c:pt idx="9">
                  <c:v>2.8826149999999999</c:v>
                </c:pt>
                <c:pt idx="10">
                  <c:v>2.7162229999999998</c:v>
                </c:pt>
                <c:pt idx="11">
                  <c:v>1.665594</c:v>
                </c:pt>
                <c:pt idx="12">
                  <c:v>0.38811699999999999</c:v>
                </c:pt>
                <c:pt idx="13">
                  <c:v>-0.15182399999999999</c:v>
                </c:pt>
                <c:pt idx="14">
                  <c:v>0.52699799999999997</c:v>
                </c:pt>
                <c:pt idx="15">
                  <c:v>1.896115</c:v>
                </c:pt>
                <c:pt idx="16">
                  <c:v>2.6922519999999999</c:v>
                </c:pt>
                <c:pt idx="17">
                  <c:v>1.886938</c:v>
                </c:pt>
                <c:pt idx="18">
                  <c:v>-0.36454799999999998</c:v>
                </c:pt>
                <c:pt idx="19">
                  <c:v>-2.6135790000000001</c:v>
                </c:pt>
                <c:pt idx="20">
                  <c:v>-3.1036959999999998</c:v>
                </c:pt>
                <c:pt idx="21">
                  <c:v>-1.1819999999999999</c:v>
                </c:pt>
                <c:pt idx="22">
                  <c:v>2.0415580000000002</c:v>
                </c:pt>
                <c:pt idx="23">
                  <c:v>4.4498579999999999</c:v>
                </c:pt>
                <c:pt idx="24">
                  <c:v>4.5442830000000001</c:v>
                </c:pt>
                <c:pt idx="25">
                  <c:v>2.5870639999999998</c:v>
                </c:pt>
                <c:pt idx="26">
                  <c:v>0.287634</c:v>
                </c:pt>
                <c:pt idx="27">
                  <c:v>-0.68399500000000002</c:v>
                </c:pt>
                <c:pt idx="28">
                  <c:v>-6.3052999999999998E-2</c:v>
                </c:pt>
                <c:pt idx="29">
                  <c:v>0.93377600000000005</c:v>
                </c:pt>
                <c:pt idx="30">
                  <c:v>0.84615700000000005</c:v>
                </c:pt>
                <c:pt idx="31">
                  <c:v>-0.61349299999999996</c:v>
                </c:pt>
                <c:pt idx="32">
                  <c:v>-2.2537150000000001</c:v>
                </c:pt>
                <c:pt idx="33">
                  <c:v>-2.4766949999999999</c:v>
                </c:pt>
                <c:pt idx="34">
                  <c:v>-0.70589199999999996</c:v>
                </c:pt>
                <c:pt idx="35">
                  <c:v>2.1655760000000002</c:v>
                </c:pt>
                <c:pt idx="36">
                  <c:v>4.6266470000000002</c:v>
                </c:pt>
                <c:pt idx="37">
                  <c:v>5.7514430000000001</c:v>
                </c:pt>
                <c:pt idx="38">
                  <c:v>5.6069719999999998</c:v>
                </c:pt>
                <c:pt idx="39">
                  <c:v>4.7018310000000003</c:v>
                </c:pt>
                <c:pt idx="40">
                  <c:v>3.3244449999999999</c:v>
                </c:pt>
                <c:pt idx="41">
                  <c:v>1.546071</c:v>
                </c:pt>
                <c:pt idx="42">
                  <c:v>-0.31889299999999998</c:v>
                </c:pt>
                <c:pt idx="43">
                  <c:v>-1.599904</c:v>
                </c:pt>
                <c:pt idx="44">
                  <c:v>-1.7559610000000001</c:v>
                </c:pt>
                <c:pt idx="45">
                  <c:v>-0.84372899999999995</c:v>
                </c:pt>
                <c:pt idx="46">
                  <c:v>0.59195799999999998</c:v>
                </c:pt>
                <c:pt idx="47">
                  <c:v>1.955846</c:v>
                </c:pt>
                <c:pt idx="48">
                  <c:v>2.780357</c:v>
                </c:pt>
                <c:pt idx="49">
                  <c:v>2.5991949999999999</c:v>
                </c:pt>
                <c:pt idx="50">
                  <c:v>1.04053</c:v>
                </c:pt>
                <c:pt idx="51">
                  <c:v>-1.592095</c:v>
                </c:pt>
                <c:pt idx="52">
                  <c:v>-3.8762270000000001</c:v>
                </c:pt>
                <c:pt idx="53">
                  <c:v>-3.9536820000000001</c:v>
                </c:pt>
                <c:pt idx="54">
                  <c:v>-1.233223</c:v>
                </c:pt>
                <c:pt idx="55">
                  <c:v>2.5751170000000001</c:v>
                </c:pt>
                <c:pt idx="56">
                  <c:v>4.5716900000000003</c:v>
                </c:pt>
                <c:pt idx="57">
                  <c:v>3.150436</c:v>
                </c:pt>
                <c:pt idx="58">
                  <c:v>-0.52603</c:v>
                </c:pt>
                <c:pt idx="59">
                  <c:v>-3.4855170000000002</c:v>
                </c:pt>
                <c:pt idx="60">
                  <c:v>-3.5153789999999998</c:v>
                </c:pt>
                <c:pt idx="61">
                  <c:v>-1.1267720000000001</c:v>
                </c:pt>
                <c:pt idx="62">
                  <c:v>0.93779000000000001</c:v>
                </c:pt>
                <c:pt idx="63">
                  <c:v>0.44899899999999998</c:v>
                </c:pt>
                <c:pt idx="64">
                  <c:v>-1.9215990000000001</c:v>
                </c:pt>
                <c:pt idx="65">
                  <c:v>-3.2158350000000002</c:v>
                </c:pt>
                <c:pt idx="66">
                  <c:v>-1.3076950000000001</c:v>
                </c:pt>
                <c:pt idx="67">
                  <c:v>2.8216100000000002</c:v>
                </c:pt>
                <c:pt idx="68">
                  <c:v>5.9473029999999998</c:v>
                </c:pt>
                <c:pt idx="69">
                  <c:v>5.4193249999999997</c:v>
                </c:pt>
                <c:pt idx="70">
                  <c:v>1.1664159999999999</c:v>
                </c:pt>
                <c:pt idx="71">
                  <c:v>-4.4361059999999997</c:v>
                </c:pt>
                <c:pt idx="72">
                  <c:v>-8.1928520000000002</c:v>
                </c:pt>
                <c:pt idx="73">
                  <c:v>-7.9952009999999998</c:v>
                </c:pt>
                <c:pt idx="74">
                  <c:v>-4.1191849999999999</c:v>
                </c:pt>
                <c:pt idx="75">
                  <c:v>0.76094099999999998</c:v>
                </c:pt>
                <c:pt idx="76">
                  <c:v>3.201111</c:v>
                </c:pt>
                <c:pt idx="77">
                  <c:v>1.496135</c:v>
                </c:pt>
                <c:pt idx="78">
                  <c:v>-2.886701</c:v>
                </c:pt>
                <c:pt idx="79">
                  <c:v>-6.3916599999999999</c:v>
                </c:pt>
                <c:pt idx="80">
                  <c:v>-6.2121449999999996</c:v>
                </c:pt>
                <c:pt idx="81">
                  <c:v>-2.524562</c:v>
                </c:pt>
                <c:pt idx="82">
                  <c:v>1.688261</c:v>
                </c:pt>
                <c:pt idx="83">
                  <c:v>3.1053470000000001</c:v>
                </c:pt>
                <c:pt idx="84">
                  <c:v>0.88663099999999995</c:v>
                </c:pt>
                <c:pt idx="85">
                  <c:v>-2.61572</c:v>
                </c:pt>
                <c:pt idx="86">
                  <c:v>-4.0961999999999996</c:v>
                </c:pt>
                <c:pt idx="87">
                  <c:v>-2.4670730000000001</c:v>
                </c:pt>
                <c:pt idx="88">
                  <c:v>0.233345</c:v>
                </c:pt>
                <c:pt idx="89">
                  <c:v>1.1397170000000001</c:v>
                </c:pt>
                <c:pt idx="90">
                  <c:v>-0.41386400000000001</c:v>
                </c:pt>
                <c:pt idx="91">
                  <c:v>-2.3246250000000002</c:v>
                </c:pt>
                <c:pt idx="92">
                  <c:v>-2.0405099999999998</c:v>
                </c:pt>
                <c:pt idx="93">
                  <c:v>0.807867</c:v>
                </c:pt>
                <c:pt idx="94">
                  <c:v>4.1197619999999997</c:v>
                </c:pt>
                <c:pt idx="95">
                  <c:v>5.4465389999999996</c:v>
                </c:pt>
                <c:pt idx="96">
                  <c:v>4.2285659999999998</c:v>
                </c:pt>
                <c:pt idx="97">
                  <c:v>2.005703</c:v>
                </c:pt>
                <c:pt idx="98">
                  <c:v>0.67152699999999999</c:v>
                </c:pt>
                <c:pt idx="99">
                  <c:v>0.70217700000000005</c:v>
                </c:pt>
                <c:pt idx="100">
                  <c:v>1.0426550000000001</c:v>
                </c:pt>
                <c:pt idx="101">
                  <c:v>0.51350099999999999</c:v>
                </c:pt>
                <c:pt idx="102">
                  <c:v>-0.831237</c:v>
                </c:pt>
                <c:pt idx="103">
                  <c:v>-1.724615</c:v>
                </c:pt>
                <c:pt idx="104">
                  <c:v>-0.97175100000000003</c:v>
                </c:pt>
                <c:pt idx="105">
                  <c:v>1.282448</c:v>
                </c:pt>
                <c:pt idx="106">
                  <c:v>3.4881500000000001</c:v>
                </c:pt>
                <c:pt idx="107">
                  <c:v>3.9027479999999999</c:v>
                </c:pt>
                <c:pt idx="108">
                  <c:v>2.054386</c:v>
                </c:pt>
                <c:pt idx="109">
                  <c:v>-0.77876100000000004</c:v>
                </c:pt>
                <c:pt idx="110">
                  <c:v>-2.4983870000000001</c:v>
                </c:pt>
                <c:pt idx="111">
                  <c:v>-1.7635959999999999</c:v>
                </c:pt>
                <c:pt idx="112">
                  <c:v>1.1117889999999999</c:v>
                </c:pt>
                <c:pt idx="113">
                  <c:v>4.6204349999999996</c:v>
                </c:pt>
                <c:pt idx="114">
                  <c:v>7.2767840000000001</c:v>
                </c:pt>
                <c:pt idx="115">
                  <c:v>8.4331469999999999</c:v>
                </c:pt>
                <c:pt idx="116">
                  <c:v>8.1879059999999999</c:v>
                </c:pt>
                <c:pt idx="117">
                  <c:v>6.7767470000000003</c:v>
                </c:pt>
                <c:pt idx="118">
                  <c:v>4.2152349999999998</c:v>
                </c:pt>
                <c:pt idx="119">
                  <c:v>0.81022099999999997</c:v>
                </c:pt>
                <c:pt idx="120">
                  <c:v>-1.784718</c:v>
                </c:pt>
                <c:pt idx="121">
                  <c:v>-0.78466899999999995</c:v>
                </c:pt>
                <c:pt idx="122">
                  <c:v>4.8133699999999999</c:v>
                </c:pt>
                <c:pt idx="123">
                  <c:v>10.987295</c:v>
                </c:pt>
                <c:pt idx="124">
                  <c:v>10.297185000000001</c:v>
                </c:pt>
                <c:pt idx="125">
                  <c:v>-0.73924800000000002</c:v>
                </c:pt>
                <c:pt idx="126">
                  <c:v>-15.74887</c:v>
                </c:pt>
                <c:pt idx="127">
                  <c:v>-22.099966999999999</c:v>
                </c:pt>
                <c:pt idx="128">
                  <c:v>-12.091229</c:v>
                </c:pt>
                <c:pt idx="129">
                  <c:v>9.2312729999999998</c:v>
                </c:pt>
                <c:pt idx="130">
                  <c:v>27.534351000000001</c:v>
                </c:pt>
                <c:pt idx="131">
                  <c:v>30.627143</c:v>
                </c:pt>
                <c:pt idx="132">
                  <c:v>17.672255</c:v>
                </c:pt>
                <c:pt idx="133">
                  <c:v>-1.112457</c:v>
                </c:pt>
                <c:pt idx="134">
                  <c:v>-13.184578999999999</c:v>
                </c:pt>
                <c:pt idx="135">
                  <c:v>-12.996290999999999</c:v>
                </c:pt>
                <c:pt idx="136">
                  <c:v>-4.212459</c:v>
                </c:pt>
                <c:pt idx="137">
                  <c:v>5.6521350000000004</c:v>
                </c:pt>
                <c:pt idx="138">
                  <c:v>11.589953</c:v>
                </c:pt>
                <c:pt idx="139">
                  <c:v>12.575782</c:v>
                </c:pt>
                <c:pt idx="140">
                  <c:v>9.1338419999999996</c:v>
                </c:pt>
                <c:pt idx="141">
                  <c:v>2.1580710000000001</c:v>
                </c:pt>
                <c:pt idx="142">
                  <c:v>-5.2815079999999996</c:v>
                </c:pt>
                <c:pt idx="143">
                  <c:v>-7.523199</c:v>
                </c:pt>
                <c:pt idx="144">
                  <c:v>-1.0201659999999999</c:v>
                </c:pt>
                <c:pt idx="145">
                  <c:v>10.389317999999999</c:v>
                </c:pt>
                <c:pt idx="146">
                  <c:v>17.980191000000001</c:v>
                </c:pt>
                <c:pt idx="147">
                  <c:v>17.502172000000002</c:v>
                </c:pt>
                <c:pt idx="148">
                  <c:v>13.754625000000001</c:v>
                </c:pt>
                <c:pt idx="149">
                  <c:v>13.442956000000001</c:v>
                </c:pt>
                <c:pt idx="150">
                  <c:v>15.123953999999999</c:v>
                </c:pt>
                <c:pt idx="151">
                  <c:v>10.399933000000001</c:v>
                </c:pt>
                <c:pt idx="152">
                  <c:v>-3.0461170000000002</c:v>
                </c:pt>
                <c:pt idx="153">
                  <c:v>-12.848715</c:v>
                </c:pt>
                <c:pt idx="154">
                  <c:v>-2.7732260000000002</c:v>
                </c:pt>
                <c:pt idx="155">
                  <c:v>24.867760000000001</c:v>
                </c:pt>
                <c:pt idx="156">
                  <c:v>43.067182000000003</c:v>
                </c:pt>
                <c:pt idx="157">
                  <c:v>24.942329999999998</c:v>
                </c:pt>
                <c:pt idx="158">
                  <c:v>-24.530854000000001</c:v>
                </c:pt>
                <c:pt idx="159">
                  <c:v>-68.290312999999998</c:v>
                </c:pt>
                <c:pt idx="160">
                  <c:v>-71.530913999999996</c:v>
                </c:pt>
                <c:pt idx="161">
                  <c:v>-32.580325999999999</c:v>
                </c:pt>
                <c:pt idx="162">
                  <c:v>20.448644000000002</c:v>
                </c:pt>
                <c:pt idx="163">
                  <c:v>56.114494000000001</c:v>
                </c:pt>
                <c:pt idx="164">
                  <c:v>59.197620999999998</c:v>
                </c:pt>
                <c:pt idx="165">
                  <c:v>33.535375000000002</c:v>
                </c:pt>
                <c:pt idx="166">
                  <c:v>-2.2153480000000001</c:v>
                </c:pt>
                <c:pt idx="167">
                  <c:v>-22.875591</c:v>
                </c:pt>
                <c:pt idx="168">
                  <c:v>-13.260747</c:v>
                </c:pt>
                <c:pt idx="169">
                  <c:v>16.916986999999999</c:v>
                </c:pt>
                <c:pt idx="170">
                  <c:v>39.079937999999999</c:v>
                </c:pt>
                <c:pt idx="171">
                  <c:v>31.761015</c:v>
                </c:pt>
                <c:pt idx="172">
                  <c:v>0.40074100000000001</c:v>
                </c:pt>
                <c:pt idx="173">
                  <c:v>-28.990932000000001</c:v>
                </c:pt>
                <c:pt idx="174">
                  <c:v>-33.836407999999999</c:v>
                </c:pt>
                <c:pt idx="175">
                  <c:v>-12.999764000000001</c:v>
                </c:pt>
                <c:pt idx="176">
                  <c:v>15.133239</c:v>
                </c:pt>
                <c:pt idx="177">
                  <c:v>29.778500000000001</c:v>
                </c:pt>
                <c:pt idx="178">
                  <c:v>23.884184000000001</c:v>
                </c:pt>
                <c:pt idx="179">
                  <c:v>5.6429590000000003</c:v>
                </c:pt>
                <c:pt idx="180">
                  <c:v>-12.685858</c:v>
                </c:pt>
                <c:pt idx="181">
                  <c:v>-23.539543999999999</c:v>
                </c:pt>
                <c:pt idx="182">
                  <c:v>-22.606493</c:v>
                </c:pt>
                <c:pt idx="183">
                  <c:v>-7.0674400000000004</c:v>
                </c:pt>
                <c:pt idx="184">
                  <c:v>18.157105999999999</c:v>
                </c:pt>
                <c:pt idx="185">
                  <c:v>37.104883999999998</c:v>
                </c:pt>
                <c:pt idx="186">
                  <c:v>34.756898999999997</c:v>
                </c:pt>
                <c:pt idx="187">
                  <c:v>12.857082999999999</c:v>
                </c:pt>
                <c:pt idx="188">
                  <c:v>-11.788928</c:v>
                </c:pt>
                <c:pt idx="189">
                  <c:v>-24.480454000000002</c:v>
                </c:pt>
                <c:pt idx="190">
                  <c:v>-22.648775000000001</c:v>
                </c:pt>
                <c:pt idx="191">
                  <c:v>-10.095231999999999</c:v>
                </c:pt>
                <c:pt idx="192">
                  <c:v>9.686185</c:v>
                </c:pt>
                <c:pt idx="193">
                  <c:v>30.337866000000002</c:v>
                </c:pt>
                <c:pt idx="194">
                  <c:v>39.619712</c:v>
                </c:pt>
                <c:pt idx="195">
                  <c:v>27.947551000000001</c:v>
                </c:pt>
                <c:pt idx="196">
                  <c:v>0.42367300000000002</c:v>
                </c:pt>
                <c:pt idx="197">
                  <c:v>-24.414677999999999</c:v>
                </c:pt>
                <c:pt idx="198">
                  <c:v>-30.111425000000001</c:v>
                </c:pt>
                <c:pt idx="199">
                  <c:v>-15.406806</c:v>
                </c:pt>
                <c:pt idx="200">
                  <c:v>7.6993299999999998</c:v>
                </c:pt>
                <c:pt idx="201">
                  <c:v>25.618155999999999</c:v>
                </c:pt>
                <c:pt idx="202">
                  <c:v>31.386277</c:v>
                </c:pt>
                <c:pt idx="203">
                  <c:v>24.775175000000001</c:v>
                </c:pt>
                <c:pt idx="204">
                  <c:v>9.4779970000000002</c:v>
                </c:pt>
                <c:pt idx="205">
                  <c:v>-8.0390479999999993</c:v>
                </c:pt>
                <c:pt idx="206">
                  <c:v>-19.46631</c:v>
                </c:pt>
                <c:pt idx="207">
                  <c:v>-18.270246</c:v>
                </c:pt>
                <c:pt idx="208">
                  <c:v>-4.5803479999999999</c:v>
                </c:pt>
                <c:pt idx="209">
                  <c:v>13.565149999999999</c:v>
                </c:pt>
                <c:pt idx="210">
                  <c:v>25.112784999999999</c:v>
                </c:pt>
                <c:pt idx="211">
                  <c:v>23.572803</c:v>
                </c:pt>
                <c:pt idx="212">
                  <c:v>11.034359</c:v>
                </c:pt>
                <c:pt idx="213">
                  <c:v>-4.2664289999999996</c:v>
                </c:pt>
                <c:pt idx="214">
                  <c:v>-14.11131</c:v>
                </c:pt>
                <c:pt idx="215">
                  <c:v>-15.163311</c:v>
                </c:pt>
                <c:pt idx="216">
                  <c:v>-9.5405549999999995</c:v>
                </c:pt>
                <c:pt idx="217">
                  <c:v>-1.7485390000000001</c:v>
                </c:pt>
                <c:pt idx="218">
                  <c:v>4.969462</c:v>
                </c:pt>
                <c:pt idx="219">
                  <c:v>9.9001579999999993</c:v>
                </c:pt>
                <c:pt idx="220">
                  <c:v>13.25699</c:v>
                </c:pt>
                <c:pt idx="221">
                  <c:v>14.147842000000001</c:v>
                </c:pt>
                <c:pt idx="222">
                  <c:v>10.932446000000001</c:v>
                </c:pt>
                <c:pt idx="223">
                  <c:v>3.7604820000000001</c:v>
                </c:pt>
                <c:pt idx="224">
                  <c:v>-3.9911819999999998</c:v>
                </c:pt>
                <c:pt idx="225">
                  <c:v>-7.7251630000000002</c:v>
                </c:pt>
                <c:pt idx="226">
                  <c:v>-5.3242120000000002</c:v>
                </c:pt>
                <c:pt idx="227">
                  <c:v>1.2869250000000001</c:v>
                </c:pt>
                <c:pt idx="228">
                  <c:v>8.0907669999999996</c:v>
                </c:pt>
                <c:pt idx="229">
                  <c:v>12.150922</c:v>
                </c:pt>
                <c:pt idx="230">
                  <c:v>13.059419</c:v>
                </c:pt>
                <c:pt idx="231">
                  <c:v>11.978647</c:v>
                </c:pt>
                <c:pt idx="232">
                  <c:v>9.9028259999999992</c:v>
                </c:pt>
                <c:pt idx="233">
                  <c:v>7.0353070000000004</c:v>
                </c:pt>
                <c:pt idx="234">
                  <c:v>3.5391059999999999</c:v>
                </c:pt>
                <c:pt idx="235">
                  <c:v>0.29740499999999997</c:v>
                </c:pt>
                <c:pt idx="236">
                  <c:v>-1.419219</c:v>
                </c:pt>
                <c:pt idx="237">
                  <c:v>-0.91389600000000004</c:v>
                </c:pt>
                <c:pt idx="238">
                  <c:v>1.494027</c:v>
                </c:pt>
                <c:pt idx="239">
                  <c:v>4.868214</c:v>
                </c:pt>
                <c:pt idx="240">
                  <c:v>8.2966689999999996</c:v>
                </c:pt>
                <c:pt idx="241">
                  <c:v>11.198573</c:v>
                </c:pt>
                <c:pt idx="242">
                  <c:v>13.291567000000001</c:v>
                </c:pt>
                <c:pt idx="243">
                  <c:v>14.511485</c:v>
                </c:pt>
                <c:pt idx="244">
                  <c:v>14.986461</c:v>
                </c:pt>
                <c:pt idx="245">
                  <c:v>14.924026</c:v>
                </c:pt>
                <c:pt idx="246">
                  <c:v>14.35169</c:v>
                </c:pt>
                <c:pt idx="247">
                  <c:v>12.919359999999999</c:v>
                </c:pt>
                <c:pt idx="248">
                  <c:v>10.094250000000001</c:v>
                </c:pt>
                <c:pt idx="249">
                  <c:v>5.8473420000000003</c:v>
                </c:pt>
                <c:pt idx="250">
                  <c:v>1.3223309999999999</c:v>
                </c:pt>
                <c:pt idx="251">
                  <c:v>-1.427881</c:v>
                </c:pt>
                <c:pt idx="252">
                  <c:v>-0.85306800000000005</c:v>
                </c:pt>
                <c:pt idx="253">
                  <c:v>2.7248920000000001</c:v>
                </c:pt>
                <c:pt idx="254">
                  <c:v>7.2532959999999997</c:v>
                </c:pt>
                <c:pt idx="255">
                  <c:v>10.545488000000001</c:v>
                </c:pt>
                <c:pt idx="256">
                  <c:v>11.74127</c:v>
                </c:pt>
                <c:pt idx="257">
                  <c:v>11.346729</c:v>
                </c:pt>
                <c:pt idx="258">
                  <c:v>10.206735</c:v>
                </c:pt>
                <c:pt idx="259">
                  <c:v>8.7039810000000006</c:v>
                </c:pt>
                <c:pt idx="260">
                  <c:v>6.8285280000000004</c:v>
                </c:pt>
                <c:pt idx="261">
                  <c:v>4.6485599999999998</c:v>
                </c:pt>
                <c:pt idx="262">
                  <c:v>2.5143209999999998</c:v>
                </c:pt>
                <c:pt idx="263">
                  <c:v>0.931925</c:v>
                </c:pt>
                <c:pt idx="264">
                  <c:v>0.41665099999999999</c:v>
                </c:pt>
                <c:pt idx="265">
                  <c:v>1.396746</c:v>
                </c:pt>
                <c:pt idx="266">
                  <c:v>3.9666779999999999</c:v>
                </c:pt>
                <c:pt idx="267">
                  <c:v>7.5215899999999998</c:v>
                </c:pt>
                <c:pt idx="268">
                  <c:v>10.744408</c:v>
                </c:pt>
                <c:pt idx="269">
                  <c:v>12.295546</c:v>
                </c:pt>
                <c:pt idx="270">
                  <c:v>11.76633</c:v>
                </c:pt>
                <c:pt idx="271">
                  <c:v>9.9525310000000005</c:v>
                </c:pt>
                <c:pt idx="272">
                  <c:v>8.1159440000000007</c:v>
                </c:pt>
                <c:pt idx="273">
                  <c:v>7.0155969999999996</c:v>
                </c:pt>
                <c:pt idx="274">
                  <c:v>6.6718869999999999</c:v>
                </c:pt>
                <c:pt idx="275">
                  <c:v>6.8386120000000004</c:v>
                </c:pt>
                <c:pt idx="276">
                  <c:v>7.3752089999999999</c:v>
                </c:pt>
                <c:pt idx="277">
                  <c:v>8.1212850000000003</c:v>
                </c:pt>
                <c:pt idx="278">
                  <c:v>8.7044969999999999</c:v>
                </c:pt>
                <c:pt idx="279">
                  <c:v>8.7510650000000005</c:v>
                </c:pt>
                <c:pt idx="280">
                  <c:v>8.3157789999999991</c:v>
                </c:pt>
                <c:pt idx="281">
                  <c:v>7.9871379999999998</c:v>
                </c:pt>
                <c:pt idx="282">
                  <c:v>8.4563179999999996</c:v>
                </c:pt>
                <c:pt idx="283">
                  <c:v>9.9230239999999998</c:v>
                </c:pt>
                <c:pt idx="284">
                  <c:v>11.933035</c:v>
                </c:pt>
                <c:pt idx="285">
                  <c:v>13.828041000000001</c:v>
                </c:pt>
                <c:pt idx="286">
                  <c:v>15.29067</c:v>
                </c:pt>
                <c:pt idx="287">
                  <c:v>16.317996000000001</c:v>
                </c:pt>
                <c:pt idx="288">
                  <c:v>16.703009999999999</c:v>
                </c:pt>
                <c:pt idx="289">
                  <c:v>15.861242000000001</c:v>
                </c:pt>
                <c:pt idx="290">
                  <c:v>13.468318</c:v>
                </c:pt>
                <c:pt idx="291">
                  <c:v>10.219071</c:v>
                </c:pt>
                <c:pt idx="292">
                  <c:v>7.649127</c:v>
                </c:pt>
                <c:pt idx="293">
                  <c:v>6.965935</c:v>
                </c:pt>
                <c:pt idx="294">
                  <c:v>8.0105029999999999</c:v>
                </c:pt>
                <c:pt idx="295">
                  <c:v>9.4537449999999996</c:v>
                </c:pt>
                <c:pt idx="296">
                  <c:v>10.128266</c:v>
                </c:pt>
                <c:pt idx="297">
                  <c:v>10.175566</c:v>
                </c:pt>
                <c:pt idx="298">
                  <c:v>10.727617</c:v>
                </c:pt>
                <c:pt idx="299">
                  <c:v>12.358089</c:v>
                </c:pt>
                <c:pt idx="300">
                  <c:v>14.047940000000001</c:v>
                </c:pt>
                <c:pt idx="301">
                  <c:v>14.02534</c:v>
                </c:pt>
                <c:pt idx="302">
                  <c:v>11.722446</c:v>
                </c:pt>
                <c:pt idx="303">
                  <c:v>8.6337689999999991</c:v>
                </c:pt>
                <c:pt idx="304">
                  <c:v>6.9129100000000001</c:v>
                </c:pt>
                <c:pt idx="305">
                  <c:v>7.1236350000000002</c:v>
                </c:pt>
                <c:pt idx="306">
                  <c:v>7.7240760000000002</c:v>
                </c:pt>
                <c:pt idx="307">
                  <c:v>7.000375</c:v>
                </c:pt>
                <c:pt idx="308">
                  <c:v>5.2584679999999997</c:v>
                </c:pt>
                <c:pt idx="309">
                  <c:v>4.6524049999999999</c:v>
                </c:pt>
                <c:pt idx="310">
                  <c:v>6.7276160000000003</c:v>
                </c:pt>
                <c:pt idx="311">
                  <c:v>10.424685999999999</c:v>
                </c:pt>
                <c:pt idx="312">
                  <c:v>12.823698</c:v>
                </c:pt>
                <c:pt idx="313">
                  <c:v>11.906276999999999</c:v>
                </c:pt>
                <c:pt idx="314">
                  <c:v>8.4615320000000001</c:v>
                </c:pt>
                <c:pt idx="315">
                  <c:v>5.231249</c:v>
                </c:pt>
                <c:pt idx="316">
                  <c:v>4.296824</c:v>
                </c:pt>
                <c:pt idx="317">
                  <c:v>5.4129709999999998</c:v>
                </c:pt>
                <c:pt idx="318">
                  <c:v>6.7869669999999998</c:v>
                </c:pt>
                <c:pt idx="319">
                  <c:v>7.1478960000000002</c:v>
                </c:pt>
                <c:pt idx="320">
                  <c:v>6.7779020000000001</c:v>
                </c:pt>
                <c:pt idx="321">
                  <c:v>6.6380530000000002</c:v>
                </c:pt>
                <c:pt idx="322">
                  <c:v>6.9797479999999998</c:v>
                </c:pt>
                <c:pt idx="323">
                  <c:v>7.2218530000000003</c:v>
                </c:pt>
                <c:pt idx="324">
                  <c:v>7.0419869999999998</c:v>
                </c:pt>
                <c:pt idx="325">
                  <c:v>7.0007140000000003</c:v>
                </c:pt>
                <c:pt idx="326">
                  <c:v>7.7277290000000001</c:v>
                </c:pt>
                <c:pt idx="327">
                  <c:v>8.7668060000000008</c:v>
                </c:pt>
                <c:pt idx="328">
                  <c:v>8.7824050000000007</c:v>
                </c:pt>
                <c:pt idx="329">
                  <c:v>7.1129350000000002</c:v>
                </c:pt>
                <c:pt idx="330">
                  <c:v>4.8441960000000002</c:v>
                </c:pt>
                <c:pt idx="331">
                  <c:v>4.002739</c:v>
                </c:pt>
                <c:pt idx="332">
                  <c:v>5.5996610000000002</c:v>
                </c:pt>
                <c:pt idx="333">
                  <c:v>8.5635440000000003</c:v>
                </c:pt>
                <c:pt idx="334">
                  <c:v>10.695582</c:v>
                </c:pt>
                <c:pt idx="335">
                  <c:v>10.733185000000001</c:v>
                </c:pt>
                <c:pt idx="336">
                  <c:v>9.5037310000000002</c:v>
                </c:pt>
                <c:pt idx="337">
                  <c:v>9.0225179999999998</c:v>
                </c:pt>
                <c:pt idx="338">
                  <c:v>10.399478</c:v>
                </c:pt>
                <c:pt idx="339">
                  <c:v>12.627687999999999</c:v>
                </c:pt>
                <c:pt idx="340">
                  <c:v>13.485647999999999</c:v>
                </c:pt>
                <c:pt idx="341">
                  <c:v>11.666013</c:v>
                </c:pt>
                <c:pt idx="342">
                  <c:v>8.0108099999999993</c:v>
                </c:pt>
                <c:pt idx="343">
                  <c:v>4.6997920000000004</c:v>
                </c:pt>
                <c:pt idx="344">
                  <c:v>3.3441969999999999</c:v>
                </c:pt>
                <c:pt idx="345">
                  <c:v>3.8939859999999999</c:v>
                </c:pt>
                <c:pt idx="346">
                  <c:v>5.1847510000000003</c:v>
                </c:pt>
                <c:pt idx="347">
                  <c:v>6.2354609999999999</c:v>
                </c:pt>
                <c:pt idx="348">
                  <c:v>6.9215559999999998</c:v>
                </c:pt>
                <c:pt idx="349">
                  <c:v>7.6153430000000002</c:v>
                </c:pt>
                <c:pt idx="350">
                  <c:v>8.469519</c:v>
                </c:pt>
                <c:pt idx="351">
                  <c:v>9.1168390000000006</c:v>
                </c:pt>
                <c:pt idx="352">
                  <c:v>8.9706189999999992</c:v>
                </c:pt>
                <c:pt idx="353">
                  <c:v>7.880064</c:v>
                </c:pt>
                <c:pt idx="354">
                  <c:v>6.6810729999999996</c:v>
                </c:pt>
                <c:pt idx="355">
                  <c:v>6.9703439999999999</c:v>
                </c:pt>
                <c:pt idx="356">
                  <c:v>9.7915600000000005</c:v>
                </c:pt>
                <c:pt idx="357">
                  <c:v>14.176868000000001</c:v>
                </c:pt>
                <c:pt idx="358">
                  <c:v>17.261607000000001</c:v>
                </c:pt>
                <c:pt idx="359">
                  <c:v>16.454211999999998</c:v>
                </c:pt>
                <c:pt idx="360">
                  <c:v>11.851338999999999</c:v>
                </c:pt>
                <c:pt idx="361">
                  <c:v>6.4619780000000002</c:v>
                </c:pt>
                <c:pt idx="362">
                  <c:v>3.842835</c:v>
                </c:pt>
                <c:pt idx="363">
                  <c:v>5.2997909999999999</c:v>
                </c:pt>
                <c:pt idx="364">
                  <c:v>9.1251010000000008</c:v>
                </c:pt>
                <c:pt idx="365">
                  <c:v>12.266811000000001</c:v>
                </c:pt>
                <c:pt idx="366">
                  <c:v>12.718832000000001</c:v>
                </c:pt>
                <c:pt idx="367">
                  <c:v>10.714846</c:v>
                </c:pt>
                <c:pt idx="368">
                  <c:v>8.1758039999999994</c:v>
                </c:pt>
                <c:pt idx="369">
                  <c:v>7.2012549999999997</c:v>
                </c:pt>
                <c:pt idx="370">
                  <c:v>8.7237089999999995</c:v>
                </c:pt>
                <c:pt idx="371">
                  <c:v>11.987137000000001</c:v>
                </c:pt>
                <c:pt idx="372">
                  <c:v>14.981139000000001</c:v>
                </c:pt>
                <c:pt idx="373">
                  <c:v>15.647837000000001</c:v>
                </c:pt>
                <c:pt idx="374">
                  <c:v>13.314183999999999</c:v>
                </c:pt>
                <c:pt idx="375">
                  <c:v>9.3683519999999998</c:v>
                </c:pt>
                <c:pt idx="376">
                  <c:v>6.4061709999999996</c:v>
                </c:pt>
                <c:pt idx="377">
                  <c:v>6.3114229999999996</c:v>
                </c:pt>
                <c:pt idx="378">
                  <c:v>8.8638279999999998</c:v>
                </c:pt>
                <c:pt idx="379">
                  <c:v>12.053057000000001</c:v>
                </c:pt>
                <c:pt idx="380">
                  <c:v>13.738416000000001</c:v>
                </c:pt>
                <c:pt idx="381">
                  <c:v>13.256527</c:v>
                </c:pt>
                <c:pt idx="382">
                  <c:v>11.760192999999999</c:v>
                </c:pt>
                <c:pt idx="383">
                  <c:v>11.116880999999999</c:v>
                </c:pt>
                <c:pt idx="384">
                  <c:v>12.341799</c:v>
                </c:pt>
                <c:pt idx="385">
                  <c:v>14.841822000000001</c:v>
                </c:pt>
                <c:pt idx="386">
                  <c:v>16.937231000000001</c:v>
                </c:pt>
                <c:pt idx="387">
                  <c:v>17.094588000000002</c:v>
                </c:pt>
                <c:pt idx="388">
                  <c:v>14.954288999999999</c:v>
                </c:pt>
                <c:pt idx="389">
                  <c:v>11.567752</c:v>
                </c:pt>
                <c:pt idx="390">
                  <c:v>8.7878129999999999</c:v>
                </c:pt>
                <c:pt idx="391">
                  <c:v>8.1858269999999997</c:v>
                </c:pt>
                <c:pt idx="392">
                  <c:v>10.125769</c:v>
                </c:pt>
                <c:pt idx="393">
                  <c:v>13.574361</c:v>
                </c:pt>
                <c:pt idx="394">
                  <c:v>16.765705000000001</c:v>
                </c:pt>
                <c:pt idx="395">
                  <c:v>18.264889</c:v>
                </c:pt>
                <c:pt idx="396">
                  <c:v>17.758137000000001</c:v>
                </c:pt>
                <c:pt idx="397">
                  <c:v>16.109916999999999</c:v>
                </c:pt>
                <c:pt idx="398">
                  <c:v>14.656637999999999</c:v>
                </c:pt>
                <c:pt idx="399">
                  <c:v>14.207390999999999</c:v>
                </c:pt>
                <c:pt idx="400">
                  <c:v>14.515866000000001</c:v>
                </c:pt>
                <c:pt idx="401">
                  <c:v>14.674562999999999</c:v>
                </c:pt>
                <c:pt idx="402">
                  <c:v>14.064067</c:v>
                </c:pt>
                <c:pt idx="403">
                  <c:v>12.933558</c:v>
                </c:pt>
                <c:pt idx="404">
                  <c:v>12.053114000000001</c:v>
                </c:pt>
                <c:pt idx="405">
                  <c:v>11.862700999999999</c:v>
                </c:pt>
                <c:pt idx="406">
                  <c:v>12.081325</c:v>
                </c:pt>
                <c:pt idx="407">
                  <c:v>12.199655</c:v>
                </c:pt>
                <c:pt idx="408">
                  <c:v>12.237061000000001</c:v>
                </c:pt>
                <c:pt idx="409">
                  <c:v>12.791142000000001</c:v>
                </c:pt>
                <c:pt idx="410">
                  <c:v>14.209796000000001</c:v>
                </c:pt>
                <c:pt idx="411">
                  <c:v>15.797684</c:v>
                </c:pt>
                <c:pt idx="412">
                  <c:v>16.073264999999999</c:v>
                </c:pt>
                <c:pt idx="413">
                  <c:v>14.042728</c:v>
                </c:pt>
                <c:pt idx="414">
                  <c:v>10.338374</c:v>
                </c:pt>
                <c:pt idx="415">
                  <c:v>7.0435569999999998</c:v>
                </c:pt>
                <c:pt idx="416">
                  <c:v>6.1671639999999996</c:v>
                </c:pt>
                <c:pt idx="417">
                  <c:v>7.987044</c:v>
                </c:pt>
                <c:pt idx="418">
                  <c:v>10.713371</c:v>
                </c:pt>
                <c:pt idx="419">
                  <c:v>11.887314</c:v>
                </c:pt>
                <c:pt idx="420">
                  <c:v>10.415148</c:v>
                </c:pt>
                <c:pt idx="421">
                  <c:v>7.4601309999999996</c:v>
                </c:pt>
                <c:pt idx="422">
                  <c:v>5.4011019999999998</c:v>
                </c:pt>
                <c:pt idx="423">
                  <c:v>5.8932089999999997</c:v>
                </c:pt>
                <c:pt idx="424">
                  <c:v>8.7730340000000009</c:v>
                </c:pt>
                <c:pt idx="425">
                  <c:v>12.456823999999999</c:v>
                </c:pt>
                <c:pt idx="426">
                  <c:v>15.085704</c:v>
                </c:pt>
                <c:pt idx="427">
                  <c:v>15.464587999999999</c:v>
                </c:pt>
                <c:pt idx="428">
                  <c:v>13.485206</c:v>
                </c:pt>
                <c:pt idx="429">
                  <c:v>10.112693999999999</c:v>
                </c:pt>
                <c:pt idx="430">
                  <c:v>6.9431269999999996</c:v>
                </c:pt>
                <c:pt idx="431">
                  <c:v>5.3738130000000002</c:v>
                </c:pt>
                <c:pt idx="432">
                  <c:v>5.7954689999999998</c:v>
                </c:pt>
                <c:pt idx="433">
                  <c:v>7.4277360000000003</c:v>
                </c:pt>
                <c:pt idx="434">
                  <c:v>9.0037489999999991</c:v>
                </c:pt>
                <c:pt idx="435">
                  <c:v>9.7556569999999994</c:v>
                </c:pt>
                <c:pt idx="436">
                  <c:v>9.8374170000000003</c:v>
                </c:pt>
                <c:pt idx="437">
                  <c:v>9.8338730000000005</c:v>
                </c:pt>
                <c:pt idx="438">
                  <c:v>9.8953170000000004</c:v>
                </c:pt>
                <c:pt idx="439">
                  <c:v>9.4028749999999999</c:v>
                </c:pt>
                <c:pt idx="440">
                  <c:v>7.533512</c:v>
                </c:pt>
                <c:pt idx="441">
                  <c:v>4.2153029999999996</c:v>
                </c:pt>
                <c:pt idx="442">
                  <c:v>0.55855699999999997</c:v>
                </c:pt>
                <c:pt idx="443">
                  <c:v>-1.747401</c:v>
                </c:pt>
                <c:pt idx="444">
                  <c:v>-1.670137</c:v>
                </c:pt>
                <c:pt idx="445">
                  <c:v>0.34056500000000001</c:v>
                </c:pt>
                <c:pt idx="446">
                  <c:v>2.690544</c:v>
                </c:pt>
                <c:pt idx="447">
                  <c:v>3.8465669999999998</c:v>
                </c:pt>
                <c:pt idx="448">
                  <c:v>3.3160189999999998</c:v>
                </c:pt>
                <c:pt idx="449">
                  <c:v>1.631365</c:v>
                </c:pt>
                <c:pt idx="450">
                  <c:v>-0.34017799999999998</c:v>
                </c:pt>
                <c:pt idx="451">
                  <c:v>-1.8873249999999999</c:v>
                </c:pt>
                <c:pt idx="452">
                  <c:v>-2.4594100000000001</c:v>
                </c:pt>
                <c:pt idx="453">
                  <c:v>-1.697892</c:v>
                </c:pt>
                <c:pt idx="454">
                  <c:v>0.14820700000000001</c:v>
                </c:pt>
                <c:pt idx="455">
                  <c:v>1.912566</c:v>
                </c:pt>
                <c:pt idx="456">
                  <c:v>2.050481</c:v>
                </c:pt>
                <c:pt idx="457">
                  <c:v>-7.152E-2</c:v>
                </c:pt>
                <c:pt idx="458">
                  <c:v>-3.2626379999999999</c:v>
                </c:pt>
                <c:pt idx="459">
                  <c:v>-5.0849719999999996</c:v>
                </c:pt>
                <c:pt idx="460">
                  <c:v>-3.7605689999999998</c:v>
                </c:pt>
                <c:pt idx="461">
                  <c:v>0.14722399999999999</c:v>
                </c:pt>
                <c:pt idx="462">
                  <c:v>3.8983300000000001</c:v>
                </c:pt>
                <c:pt idx="463">
                  <c:v>4.6825619999999999</c:v>
                </c:pt>
                <c:pt idx="464">
                  <c:v>1.9523109999999999</c:v>
                </c:pt>
                <c:pt idx="465">
                  <c:v>-2.1197059999999999</c:v>
                </c:pt>
                <c:pt idx="466">
                  <c:v>-4.5680610000000001</c:v>
                </c:pt>
                <c:pt idx="467">
                  <c:v>-4.2239750000000003</c:v>
                </c:pt>
                <c:pt idx="468">
                  <c:v>-2.5508459999999999</c:v>
                </c:pt>
                <c:pt idx="469">
                  <c:v>-1.986826</c:v>
                </c:pt>
                <c:pt idx="470">
                  <c:v>-3.4868579999999998</c:v>
                </c:pt>
                <c:pt idx="471">
                  <c:v>-5.6742650000000001</c:v>
                </c:pt>
                <c:pt idx="472">
                  <c:v>-6.324891</c:v>
                </c:pt>
                <c:pt idx="473">
                  <c:v>-4.6047729999999998</c:v>
                </c:pt>
                <c:pt idx="474">
                  <c:v>-1.8711</c:v>
                </c:pt>
                <c:pt idx="475">
                  <c:v>-0.37270700000000001</c:v>
                </c:pt>
                <c:pt idx="476">
                  <c:v>-1.1875979999999999</c:v>
                </c:pt>
                <c:pt idx="477">
                  <c:v>-3.3049719999999998</c:v>
                </c:pt>
                <c:pt idx="478">
                  <c:v>-4.5527990000000003</c:v>
                </c:pt>
                <c:pt idx="479">
                  <c:v>-3.4016929999999999</c:v>
                </c:pt>
                <c:pt idx="480">
                  <c:v>-0.105404</c:v>
                </c:pt>
                <c:pt idx="481">
                  <c:v>3.5409549999999999</c:v>
                </c:pt>
                <c:pt idx="482">
                  <c:v>5.3944749999999999</c:v>
                </c:pt>
                <c:pt idx="483">
                  <c:v>4.2208909999999999</c:v>
                </c:pt>
                <c:pt idx="484">
                  <c:v>0.36039500000000002</c:v>
                </c:pt>
                <c:pt idx="485">
                  <c:v>-4.451206</c:v>
                </c:pt>
                <c:pt idx="486">
                  <c:v>-8.0468489999999999</c:v>
                </c:pt>
                <c:pt idx="487">
                  <c:v>-9.1600300000000008</c:v>
                </c:pt>
                <c:pt idx="488">
                  <c:v>-8.2773369999999993</c:v>
                </c:pt>
                <c:pt idx="489">
                  <c:v>-7.178312</c:v>
                </c:pt>
                <c:pt idx="490">
                  <c:v>-7.30884</c:v>
                </c:pt>
                <c:pt idx="491">
                  <c:v>-8.4152679999999993</c:v>
                </c:pt>
                <c:pt idx="492">
                  <c:v>-8.845288</c:v>
                </c:pt>
                <c:pt idx="493">
                  <c:v>-7.2642379999999998</c:v>
                </c:pt>
                <c:pt idx="494">
                  <c:v>-4.0753769999999996</c:v>
                </c:pt>
                <c:pt idx="495">
                  <c:v>-1.2374940000000001</c:v>
                </c:pt>
                <c:pt idx="496">
                  <c:v>-0.77990400000000004</c:v>
                </c:pt>
                <c:pt idx="497">
                  <c:v>-3.3359619999999999</c:v>
                </c:pt>
                <c:pt idx="498">
                  <c:v>-7.7698460000000003</c:v>
                </c:pt>
                <c:pt idx="499">
                  <c:v>-11.994835999999999</c:v>
                </c:pt>
                <c:pt idx="500">
                  <c:v>-14.211682</c:v>
                </c:pt>
                <c:pt idx="501">
                  <c:v>-13.715273</c:v>
                </c:pt>
                <c:pt idx="502">
                  <c:v>-11.045456</c:v>
                </c:pt>
                <c:pt idx="503">
                  <c:v>-7.6797209999999998</c:v>
                </c:pt>
                <c:pt idx="504">
                  <c:v>-5.3233139999999999</c:v>
                </c:pt>
                <c:pt idx="505">
                  <c:v>-4.9097489999999997</c:v>
                </c:pt>
                <c:pt idx="506">
                  <c:v>-5.9836609999999997</c:v>
                </c:pt>
                <c:pt idx="507">
                  <c:v>-7.2073900000000002</c:v>
                </c:pt>
                <c:pt idx="508">
                  <c:v>-7.6854120000000004</c:v>
                </c:pt>
                <c:pt idx="509">
                  <c:v>-7.7563079999999998</c:v>
                </c:pt>
                <c:pt idx="510">
                  <c:v>-8.3729060000000004</c:v>
                </c:pt>
                <c:pt idx="511">
                  <c:v>-9.8235720000000004</c:v>
                </c:pt>
                <c:pt idx="512">
                  <c:v>-11.331804</c:v>
                </c:pt>
                <c:pt idx="513">
                  <c:v>-11.979126000000001</c:v>
                </c:pt>
                <c:pt idx="514">
                  <c:v>-11.791335999999999</c:v>
                </c:pt>
                <c:pt idx="515">
                  <c:v>-11.669855</c:v>
                </c:pt>
                <c:pt idx="516">
                  <c:v>-12.261689000000001</c:v>
                </c:pt>
                <c:pt idx="517">
                  <c:v>-13.140451000000001</c:v>
                </c:pt>
                <c:pt idx="518">
                  <c:v>-13.322027</c:v>
                </c:pt>
                <c:pt idx="519">
                  <c:v>-12.537668</c:v>
                </c:pt>
                <c:pt idx="520">
                  <c:v>-11.714316</c:v>
                </c:pt>
                <c:pt idx="521">
                  <c:v>-11.995265</c:v>
                </c:pt>
                <c:pt idx="522">
                  <c:v>-13.379308999999999</c:v>
                </c:pt>
                <c:pt idx="523">
                  <c:v>-14.572229</c:v>
                </c:pt>
                <c:pt idx="524">
                  <c:v>-14.294506999999999</c:v>
                </c:pt>
                <c:pt idx="525">
                  <c:v>-12.658015000000001</c:v>
                </c:pt>
                <c:pt idx="526">
                  <c:v>-11.174975999999999</c:v>
                </c:pt>
                <c:pt idx="527">
                  <c:v>-11.430211</c:v>
                </c:pt>
                <c:pt idx="528">
                  <c:v>-13.708492</c:v>
                </c:pt>
                <c:pt idx="529">
                  <c:v>-16.733405000000001</c:v>
                </c:pt>
                <c:pt idx="530">
                  <c:v>-18.609203999999998</c:v>
                </c:pt>
                <c:pt idx="531">
                  <c:v>-18.164353999999999</c:v>
                </c:pt>
                <c:pt idx="532">
                  <c:v>-15.698034</c:v>
                </c:pt>
                <c:pt idx="533">
                  <c:v>-12.607193000000001</c:v>
                </c:pt>
                <c:pt idx="534">
                  <c:v>-10.262582999999999</c:v>
                </c:pt>
                <c:pt idx="535">
                  <c:v>-9.1317719999999998</c:v>
                </c:pt>
                <c:pt idx="536">
                  <c:v>-8.8341010000000004</c:v>
                </c:pt>
                <c:pt idx="537">
                  <c:v>-8.8466500000000003</c:v>
                </c:pt>
                <c:pt idx="538">
                  <c:v>-9.0034899999999993</c:v>
                </c:pt>
                <c:pt idx="539">
                  <c:v>-9.3078760000000003</c:v>
                </c:pt>
                <c:pt idx="540">
                  <c:v>-9.4776129999999998</c:v>
                </c:pt>
                <c:pt idx="541">
                  <c:v>-9.0306949999999997</c:v>
                </c:pt>
                <c:pt idx="542">
                  <c:v>-7.953633</c:v>
                </c:pt>
                <c:pt idx="543">
                  <c:v>-6.964334</c:v>
                </c:pt>
                <c:pt idx="544">
                  <c:v>-6.7372730000000001</c:v>
                </c:pt>
                <c:pt idx="545">
                  <c:v>-7.0168340000000002</c:v>
                </c:pt>
                <c:pt idx="546">
                  <c:v>-6.981719</c:v>
                </c:pt>
                <c:pt idx="547">
                  <c:v>-6.5436430000000003</c:v>
                </c:pt>
                <c:pt idx="548">
                  <c:v>-6.7656590000000003</c:v>
                </c:pt>
                <c:pt idx="549">
                  <c:v>-8.6102360000000004</c:v>
                </c:pt>
                <c:pt idx="550">
                  <c:v>-11.516734</c:v>
                </c:pt>
                <c:pt idx="551">
                  <c:v>-13.715688</c:v>
                </c:pt>
                <c:pt idx="552">
                  <c:v>-14.090566000000001</c:v>
                </c:pt>
                <c:pt idx="553">
                  <c:v>-13.451294000000001</c:v>
                </c:pt>
                <c:pt idx="554">
                  <c:v>-13.690768</c:v>
                </c:pt>
                <c:pt idx="555">
                  <c:v>-15.682544</c:v>
                </c:pt>
                <c:pt idx="556">
                  <c:v>-18.153127000000001</c:v>
                </c:pt>
                <c:pt idx="557">
                  <c:v>-18.722258</c:v>
                </c:pt>
                <c:pt idx="558">
                  <c:v>-16.147468</c:v>
                </c:pt>
                <c:pt idx="559">
                  <c:v>-11.676990999999999</c:v>
                </c:pt>
                <c:pt idx="560">
                  <c:v>-8.2117520000000006</c:v>
                </c:pt>
                <c:pt idx="561">
                  <c:v>-7.961519</c:v>
                </c:pt>
                <c:pt idx="562">
                  <c:v>-10.692667</c:v>
                </c:pt>
                <c:pt idx="563">
                  <c:v>-14.10331</c:v>
                </c:pt>
                <c:pt idx="564">
                  <c:v>-15.842162</c:v>
                </c:pt>
                <c:pt idx="565">
                  <c:v>-15.273341</c:v>
                </c:pt>
                <c:pt idx="566">
                  <c:v>-13.555419000000001</c:v>
                </c:pt>
                <c:pt idx="567">
                  <c:v>-12.249172</c:v>
                </c:pt>
                <c:pt idx="568">
                  <c:v>-11.922013</c:v>
                </c:pt>
                <c:pt idx="569">
                  <c:v>-12.044559</c:v>
                </c:pt>
                <c:pt idx="570">
                  <c:v>-12.074004</c:v>
                </c:pt>
                <c:pt idx="571">
                  <c:v>-12.360229</c:v>
                </c:pt>
                <c:pt idx="572">
                  <c:v>-13.722321000000001</c:v>
                </c:pt>
                <c:pt idx="573">
                  <c:v>-16.080774000000002</c:v>
                </c:pt>
                <c:pt idx="574">
                  <c:v>-17.791822</c:v>
                </c:pt>
                <c:pt idx="575">
                  <c:v>-16.820169</c:v>
                </c:pt>
                <c:pt idx="576">
                  <c:v>-12.923586999999999</c:v>
                </c:pt>
                <c:pt idx="577">
                  <c:v>-8.6437760000000008</c:v>
                </c:pt>
                <c:pt idx="578">
                  <c:v>-7.6914639999999999</c:v>
                </c:pt>
                <c:pt idx="579">
                  <c:v>-11.69486</c:v>
                </c:pt>
                <c:pt idx="580">
                  <c:v>-18.108415000000001</c:v>
                </c:pt>
                <c:pt idx="581">
                  <c:v>-21.584119000000001</c:v>
                </c:pt>
                <c:pt idx="582">
                  <c:v>-18.344342000000001</c:v>
                </c:pt>
                <c:pt idx="583">
                  <c:v>-10.1412</c:v>
                </c:pt>
                <c:pt idx="584">
                  <c:v>-3.9937010000000002</c:v>
                </c:pt>
                <c:pt idx="585">
                  <c:v>-7.0193180000000002</c:v>
                </c:pt>
                <c:pt idx="586">
                  <c:v>-20.039397999999998</c:v>
                </c:pt>
                <c:pt idx="587">
                  <c:v>-35.361797000000003</c:v>
                </c:pt>
                <c:pt idx="588">
                  <c:v>-41.340392999999999</c:v>
                </c:pt>
                <c:pt idx="589">
                  <c:v>-30.967628000000001</c:v>
                </c:pt>
                <c:pt idx="590">
                  <c:v>-8.1313589999999998</c:v>
                </c:pt>
                <c:pt idx="591">
                  <c:v>13.642443999999999</c:v>
                </c:pt>
                <c:pt idx="592">
                  <c:v>19.715257000000001</c:v>
                </c:pt>
                <c:pt idx="593">
                  <c:v>4.2896929999999998</c:v>
                </c:pt>
                <c:pt idx="594">
                  <c:v>-25.359247</c:v>
                </c:pt>
                <c:pt idx="595">
                  <c:v>-53.427340999999998</c:v>
                </c:pt>
                <c:pt idx="596">
                  <c:v>-65.615917999999994</c:v>
                </c:pt>
                <c:pt idx="597">
                  <c:v>-57.633597999999999</c:v>
                </c:pt>
                <c:pt idx="598">
                  <c:v>-36.658560000000001</c:v>
                </c:pt>
                <c:pt idx="599">
                  <c:v>-15.590559000000001</c:v>
                </c:pt>
                <c:pt idx="600">
                  <c:v>-4.800605</c:v>
                </c:pt>
                <c:pt idx="601">
                  <c:v>-6.9488310000000002</c:v>
                </c:pt>
                <c:pt idx="602">
                  <c:v>-17.332564000000001</c:v>
                </c:pt>
                <c:pt idx="603">
                  <c:v>-28.247596000000001</c:v>
                </c:pt>
                <c:pt idx="604">
                  <c:v>-33.898694999999996</c:v>
                </c:pt>
                <c:pt idx="605">
                  <c:v>-33.027669000000003</c:v>
                </c:pt>
                <c:pt idx="606">
                  <c:v>-28.474125999999998</c:v>
                </c:pt>
                <c:pt idx="607">
                  <c:v>-24.821680000000001</c:v>
                </c:pt>
                <c:pt idx="608">
                  <c:v>-25.884549</c:v>
                </c:pt>
                <c:pt idx="609">
                  <c:v>-32.973432000000003</c:v>
                </c:pt>
                <c:pt idx="610">
                  <c:v>-44.052683999999999</c:v>
                </c:pt>
                <c:pt idx="611">
                  <c:v>-54.133535999999999</c:v>
                </c:pt>
                <c:pt idx="612">
                  <c:v>-57.519779</c:v>
                </c:pt>
                <c:pt idx="613">
                  <c:v>-51.375163999999998</c:v>
                </c:pt>
                <c:pt idx="614">
                  <c:v>-38.311902000000003</c:v>
                </c:pt>
                <c:pt idx="615">
                  <c:v>-25.604202999999998</c:v>
                </c:pt>
                <c:pt idx="616">
                  <c:v>-20.934733999999999</c:v>
                </c:pt>
                <c:pt idx="617">
                  <c:v>-27.409203000000002</c:v>
                </c:pt>
                <c:pt idx="618">
                  <c:v>-41.421357999999998</c:v>
                </c:pt>
                <c:pt idx="619">
                  <c:v>-55.020453000000003</c:v>
                </c:pt>
                <c:pt idx="620">
                  <c:v>-61.159056999999997</c:v>
                </c:pt>
                <c:pt idx="621">
                  <c:v>-58.084629</c:v>
                </c:pt>
                <c:pt idx="622">
                  <c:v>-49.886870000000002</c:v>
                </c:pt>
                <c:pt idx="623">
                  <c:v>-43.192295999999999</c:v>
                </c:pt>
                <c:pt idx="624">
                  <c:v>-42.664408000000002</c:v>
                </c:pt>
                <c:pt idx="625">
                  <c:v>-48.345587000000002</c:v>
                </c:pt>
                <c:pt idx="626">
                  <c:v>-56.222738999999997</c:v>
                </c:pt>
                <c:pt idx="627">
                  <c:v>-61.261986999999998</c:v>
                </c:pt>
                <c:pt idx="628">
                  <c:v>-60.781303999999999</c:v>
                </c:pt>
                <c:pt idx="629">
                  <c:v>-55.998614000000003</c:v>
                </c:pt>
                <c:pt idx="630">
                  <c:v>-50.900089999999999</c:v>
                </c:pt>
                <c:pt idx="631">
                  <c:v>-49.405484999999999</c:v>
                </c:pt>
                <c:pt idx="632">
                  <c:v>-52.893241000000003</c:v>
                </c:pt>
                <c:pt idx="633">
                  <c:v>-59.713934999999999</c:v>
                </c:pt>
                <c:pt idx="634">
                  <c:v>-66.709579000000005</c:v>
                </c:pt>
                <c:pt idx="635">
                  <c:v>-71.294495999999995</c:v>
                </c:pt>
                <c:pt idx="636">
                  <c:v>-72.579899999999995</c:v>
                </c:pt>
                <c:pt idx="637">
                  <c:v>-71.193141999999995</c:v>
                </c:pt>
                <c:pt idx="638">
                  <c:v>-68.525948</c:v>
                </c:pt>
                <c:pt idx="639">
                  <c:v>-66.182849000000004</c:v>
                </c:pt>
                <c:pt idx="640">
                  <c:v>-65.659621000000001</c:v>
                </c:pt>
                <c:pt idx="641">
                  <c:v>-67.796566999999996</c:v>
                </c:pt>
                <c:pt idx="642">
                  <c:v>-72.017916</c:v>
                </c:pt>
                <c:pt idx="643">
                  <c:v>-76.187690000000003</c:v>
                </c:pt>
                <c:pt idx="644">
                  <c:v>-77.746087000000003</c:v>
                </c:pt>
                <c:pt idx="645">
                  <c:v>-75.525013999999999</c:v>
                </c:pt>
                <c:pt idx="646">
                  <c:v>-70.813522000000006</c:v>
                </c:pt>
                <c:pt idx="647">
                  <c:v>-66.856087000000002</c:v>
                </c:pt>
                <c:pt idx="648">
                  <c:v>-67.143992999999995</c:v>
                </c:pt>
                <c:pt idx="649">
                  <c:v>-73.439915999999997</c:v>
                </c:pt>
                <c:pt idx="650">
                  <c:v>-84.518518999999998</c:v>
                </c:pt>
                <c:pt idx="651">
                  <c:v>-96.453773999999996</c:v>
                </c:pt>
                <c:pt idx="652">
                  <c:v>-104.60171699999999</c:v>
                </c:pt>
                <c:pt idx="653">
                  <c:v>-106.22419499999999</c:v>
                </c:pt>
                <c:pt idx="654">
                  <c:v>-102.03715200000001</c:v>
                </c:pt>
                <c:pt idx="655">
                  <c:v>-95.662982999999997</c:v>
                </c:pt>
                <c:pt idx="656">
                  <c:v>-91.429051000000001</c:v>
                </c:pt>
                <c:pt idx="657">
                  <c:v>-91.941660999999996</c:v>
                </c:pt>
                <c:pt idx="658">
                  <c:v>-96.830225999999996</c:v>
                </c:pt>
                <c:pt idx="659">
                  <c:v>-103.300004</c:v>
                </c:pt>
                <c:pt idx="660">
                  <c:v>-108.112872</c:v>
                </c:pt>
                <c:pt idx="661">
                  <c:v>-109.744612</c:v>
                </c:pt>
                <c:pt idx="662">
                  <c:v>-109.275147</c:v>
                </c:pt>
                <c:pt idx="663">
                  <c:v>-109.375006</c:v>
                </c:pt>
                <c:pt idx="664">
                  <c:v>-112.13545499999999</c:v>
                </c:pt>
                <c:pt idx="665">
                  <c:v>-117.414863</c:v>
                </c:pt>
                <c:pt idx="666">
                  <c:v>-123.03528900000001</c:v>
                </c:pt>
                <c:pt idx="667">
                  <c:v>-126.742718</c:v>
                </c:pt>
                <c:pt idx="668">
                  <c:v>-128.39090300000001</c:v>
                </c:pt>
                <c:pt idx="669">
                  <c:v>-130.48181299999999</c:v>
                </c:pt>
                <c:pt idx="670">
                  <c:v>-136.37471099999999</c:v>
                </c:pt>
                <c:pt idx="671">
                  <c:v>-147.24882600000001</c:v>
                </c:pt>
                <c:pt idx="672">
                  <c:v>-159.91111599999999</c:v>
                </c:pt>
                <c:pt idx="673">
                  <c:v>-167.35423599999999</c:v>
                </c:pt>
                <c:pt idx="674">
                  <c:v>-162.73387</c:v>
                </c:pt>
                <c:pt idx="675">
                  <c:v>-145.02446800000001</c:v>
                </c:pt>
                <c:pt idx="676">
                  <c:v>-122.084687</c:v>
                </c:pt>
                <c:pt idx="677">
                  <c:v>-107.330865</c:v>
                </c:pt>
                <c:pt idx="678">
                  <c:v>-111.142939</c:v>
                </c:pt>
                <c:pt idx="679">
                  <c:v>-133.51170099999999</c:v>
                </c:pt>
                <c:pt idx="680">
                  <c:v>-164.20041499999999</c:v>
                </c:pt>
                <c:pt idx="681">
                  <c:v>-190.242073</c:v>
                </c:pt>
                <c:pt idx="682">
                  <c:v>-204.24221800000001</c:v>
                </c:pt>
                <c:pt idx="683">
                  <c:v>-206.97319999999999</c:v>
                </c:pt>
                <c:pt idx="684">
                  <c:v>-203.65776600000001</c:v>
                </c:pt>
                <c:pt idx="685">
                  <c:v>-198.85949500000001</c:v>
                </c:pt>
                <c:pt idx="686">
                  <c:v>-194.724311</c:v>
                </c:pt>
                <c:pt idx="687">
                  <c:v>-192.548945</c:v>
                </c:pt>
                <c:pt idx="688">
                  <c:v>-194.11918399999999</c:v>
                </c:pt>
                <c:pt idx="689">
                  <c:v>-200.608104</c:v>
                </c:pt>
                <c:pt idx="690">
                  <c:v>-210.611693</c:v>
                </c:pt>
                <c:pt idx="691">
                  <c:v>-220.25437500000001</c:v>
                </c:pt>
                <c:pt idx="692">
                  <c:v>-225.87692799999999</c:v>
                </c:pt>
                <c:pt idx="693">
                  <c:v>-226.77256499999999</c:v>
                </c:pt>
                <c:pt idx="694">
                  <c:v>-225.30976699999999</c:v>
                </c:pt>
                <c:pt idx="695">
                  <c:v>-224.603038</c:v>
                </c:pt>
                <c:pt idx="696">
                  <c:v>-226.31729300000001</c:v>
                </c:pt>
                <c:pt idx="697">
                  <c:v>-230.488437</c:v>
                </c:pt>
                <c:pt idx="698">
                  <c:v>-236.667305</c:v>
                </c:pt>
                <c:pt idx="699">
                  <c:v>-244.58593500000001</c:v>
                </c:pt>
                <c:pt idx="700">
                  <c:v>-253.77891600000001</c:v>
                </c:pt>
                <c:pt idx="701">
                  <c:v>-263.06269700000001</c:v>
                </c:pt>
                <c:pt idx="702">
                  <c:v>-270.779518</c:v>
                </c:pt>
                <c:pt idx="703">
                  <c:v>-275.71439400000003</c:v>
                </c:pt>
                <c:pt idx="704">
                  <c:v>-277.89504599999998</c:v>
                </c:pt>
                <c:pt idx="705">
                  <c:v>-278.62048199999998</c:v>
                </c:pt>
                <c:pt idx="706">
                  <c:v>-279.68218000000002</c:v>
                </c:pt>
                <c:pt idx="707">
                  <c:v>-282.30105200000003</c:v>
                </c:pt>
                <c:pt idx="708">
                  <c:v>-286.47739100000001</c:v>
                </c:pt>
                <c:pt idx="709">
                  <c:v>-291.19712800000002</c:v>
                </c:pt>
                <c:pt idx="710">
                  <c:v>-295.45865500000002</c:v>
                </c:pt>
                <c:pt idx="711">
                  <c:v>-299.51892500000002</c:v>
                </c:pt>
                <c:pt idx="712">
                  <c:v>-305.23371200000003</c:v>
                </c:pt>
                <c:pt idx="713">
                  <c:v>-314.64619699999997</c:v>
                </c:pt>
                <c:pt idx="714">
                  <c:v>-327.64050700000001</c:v>
                </c:pt>
                <c:pt idx="715">
                  <c:v>-340.93279999999999</c:v>
                </c:pt>
                <c:pt idx="716">
                  <c:v>-349.637404</c:v>
                </c:pt>
                <c:pt idx="717">
                  <c:v>-350.237236</c:v>
                </c:pt>
                <c:pt idx="718">
                  <c:v>-343.200401</c:v>
                </c:pt>
                <c:pt idx="719">
                  <c:v>-334.22592400000002</c:v>
                </c:pt>
                <c:pt idx="720">
                  <c:v>-332.47239500000001</c:v>
                </c:pt>
                <c:pt idx="721">
                  <c:v>-344.413903</c:v>
                </c:pt>
                <c:pt idx="722">
                  <c:v>-366.98405700000001</c:v>
                </c:pt>
                <c:pt idx="723">
                  <c:v>-387.90460200000001</c:v>
                </c:pt>
                <c:pt idx="724">
                  <c:v>-395.334295</c:v>
                </c:pt>
                <c:pt idx="725">
                  <c:v>-387.75609200000002</c:v>
                </c:pt>
                <c:pt idx="726">
                  <c:v>-373.51800400000002</c:v>
                </c:pt>
                <c:pt idx="727">
                  <c:v>-361.10978</c:v>
                </c:pt>
                <c:pt idx="728">
                  <c:v>-352.141569</c:v>
                </c:pt>
                <c:pt idx="729">
                  <c:v>-345.83692500000001</c:v>
                </c:pt>
                <c:pt idx="730">
                  <c:v>-349.25824699999998</c:v>
                </c:pt>
                <c:pt idx="731">
                  <c:v>-377.59148399999998</c:v>
                </c:pt>
                <c:pt idx="732">
                  <c:v>-437.788813</c:v>
                </c:pt>
                <c:pt idx="733">
                  <c:v>-510.48385000000002</c:v>
                </c:pt>
                <c:pt idx="734">
                  <c:v>-553.73726299999998</c:v>
                </c:pt>
                <c:pt idx="735">
                  <c:v>-532.97089700000004</c:v>
                </c:pt>
                <c:pt idx="736">
                  <c:v>-452.94613500000003</c:v>
                </c:pt>
                <c:pt idx="737">
                  <c:v>-361.25105500000001</c:v>
                </c:pt>
                <c:pt idx="738">
                  <c:v>-316.37891000000002</c:v>
                </c:pt>
                <c:pt idx="739">
                  <c:v>-345.03962000000001</c:v>
                </c:pt>
                <c:pt idx="740">
                  <c:v>-423.68890399999998</c:v>
                </c:pt>
                <c:pt idx="741">
                  <c:v>-498.48757999999998</c:v>
                </c:pt>
                <c:pt idx="742">
                  <c:v>-525.28861600000005</c:v>
                </c:pt>
                <c:pt idx="743">
                  <c:v>-497.088616</c:v>
                </c:pt>
                <c:pt idx="744">
                  <c:v>-441.19407999999999</c:v>
                </c:pt>
                <c:pt idx="745">
                  <c:v>-394.65256099999999</c:v>
                </c:pt>
                <c:pt idx="746">
                  <c:v>-380.05522999999999</c:v>
                </c:pt>
                <c:pt idx="747">
                  <c:v>-397.07467200000002</c:v>
                </c:pt>
                <c:pt idx="748">
                  <c:v>-429.704521</c:v>
                </c:pt>
                <c:pt idx="749">
                  <c:v>-459.72723100000002</c:v>
                </c:pt>
                <c:pt idx="750">
                  <c:v>-476.98347999999999</c:v>
                </c:pt>
                <c:pt idx="751">
                  <c:v>-481.82722899999999</c:v>
                </c:pt>
                <c:pt idx="752">
                  <c:v>-480.74271499999998</c:v>
                </c:pt>
                <c:pt idx="753">
                  <c:v>-479.97504199999997</c:v>
                </c:pt>
                <c:pt idx="754">
                  <c:v>-481.75983300000001</c:v>
                </c:pt>
                <c:pt idx="755">
                  <c:v>-484.30743200000001</c:v>
                </c:pt>
                <c:pt idx="756">
                  <c:v>-484.212852</c:v>
                </c:pt>
                <c:pt idx="757">
                  <c:v>-479.757116</c:v>
                </c:pt>
                <c:pt idx="758">
                  <c:v>-473.365002</c:v>
                </c:pt>
                <c:pt idx="759">
                  <c:v>-470.77759600000002</c:v>
                </c:pt>
                <c:pt idx="760">
                  <c:v>-476.10221899999999</c:v>
                </c:pt>
                <c:pt idx="761">
                  <c:v>-486.71954699999998</c:v>
                </c:pt>
                <c:pt idx="762">
                  <c:v>-494.51290999999998</c:v>
                </c:pt>
                <c:pt idx="763">
                  <c:v>-493.88329599999997</c:v>
                </c:pt>
                <c:pt idx="764">
                  <c:v>-487.93699600000002</c:v>
                </c:pt>
                <c:pt idx="765">
                  <c:v>-485.22197399999999</c:v>
                </c:pt>
                <c:pt idx="766">
                  <c:v>-490.539804</c:v>
                </c:pt>
                <c:pt idx="767">
                  <c:v>-499.77479799999998</c:v>
                </c:pt>
                <c:pt idx="768">
                  <c:v>-503.43444599999998</c:v>
                </c:pt>
                <c:pt idx="769">
                  <c:v>-495.19890700000002</c:v>
                </c:pt>
                <c:pt idx="770">
                  <c:v>-478.27145300000001</c:v>
                </c:pt>
                <c:pt idx="771">
                  <c:v>-464.14592499999998</c:v>
                </c:pt>
                <c:pt idx="772">
                  <c:v>-463.995203</c:v>
                </c:pt>
                <c:pt idx="773">
                  <c:v>-479.27903099999997</c:v>
                </c:pt>
                <c:pt idx="774">
                  <c:v>-499.87223999999998</c:v>
                </c:pt>
                <c:pt idx="775">
                  <c:v>-512.15820299999996</c:v>
                </c:pt>
                <c:pt idx="776">
                  <c:v>-510.50550800000002</c:v>
                </c:pt>
                <c:pt idx="777">
                  <c:v>-501.88939399999998</c:v>
                </c:pt>
                <c:pt idx="778">
                  <c:v>-499.35303299999998</c:v>
                </c:pt>
                <c:pt idx="779">
                  <c:v>-510.17712299999999</c:v>
                </c:pt>
                <c:pt idx="780">
                  <c:v>-529.16893900000002</c:v>
                </c:pt>
                <c:pt idx="781">
                  <c:v>-542.50430400000005</c:v>
                </c:pt>
                <c:pt idx="782">
                  <c:v>-538.49503400000003</c:v>
                </c:pt>
                <c:pt idx="783">
                  <c:v>-516.57192299999997</c:v>
                </c:pt>
                <c:pt idx="784">
                  <c:v>-487.90999499999998</c:v>
                </c:pt>
                <c:pt idx="785">
                  <c:v>-467.77184499999998</c:v>
                </c:pt>
                <c:pt idx="786">
                  <c:v>-465.54858899999999</c:v>
                </c:pt>
                <c:pt idx="787">
                  <c:v>-479.57587699999999</c:v>
                </c:pt>
                <c:pt idx="788">
                  <c:v>-499.714834</c:v>
                </c:pt>
                <c:pt idx="789">
                  <c:v>-514.92707399999995</c:v>
                </c:pt>
                <c:pt idx="790">
                  <c:v>-520.05393400000003</c:v>
                </c:pt>
                <c:pt idx="791">
                  <c:v>-517.40912100000003</c:v>
                </c:pt>
                <c:pt idx="792">
                  <c:v>-512.99716699999999</c:v>
                </c:pt>
                <c:pt idx="793">
                  <c:v>-511.01467000000002</c:v>
                </c:pt>
                <c:pt idx="794">
                  <c:v>-510.98096399999997</c:v>
                </c:pt>
                <c:pt idx="795">
                  <c:v>-509.127568</c:v>
                </c:pt>
                <c:pt idx="796">
                  <c:v>-502.29876999999999</c:v>
                </c:pt>
                <c:pt idx="797">
                  <c:v>-491.216071</c:v>
                </c:pt>
                <c:pt idx="798">
                  <c:v>-480.67533300000002</c:v>
                </c:pt>
                <c:pt idx="799">
                  <c:v>-476.32379700000001</c:v>
                </c:pt>
                <c:pt idx="800">
                  <c:v>-480.50789700000001</c:v>
                </c:pt>
                <c:pt idx="801">
                  <c:v>-490.98586599999999</c:v>
                </c:pt>
                <c:pt idx="802">
                  <c:v>-503.47275200000001</c:v>
                </c:pt>
                <c:pt idx="803">
                  <c:v>-514.62697900000001</c:v>
                </c:pt>
                <c:pt idx="804">
                  <c:v>-522.33058800000003</c:v>
                </c:pt>
                <c:pt idx="805">
                  <c:v>-524.68009900000004</c:v>
                </c:pt>
                <c:pt idx="806">
                  <c:v>-520.59312299999999</c:v>
                </c:pt>
                <c:pt idx="807">
                  <c:v>-511.273571</c:v>
                </c:pt>
                <c:pt idx="808">
                  <c:v>-499.76699500000001</c:v>
                </c:pt>
                <c:pt idx="809">
                  <c:v>-488.832649</c:v>
                </c:pt>
                <c:pt idx="810">
                  <c:v>-479.886843</c:v>
                </c:pt>
                <c:pt idx="811">
                  <c:v>-473.86942199999999</c:v>
                </c:pt>
                <c:pt idx="812">
                  <c:v>-472.14612599999998</c:v>
                </c:pt>
                <c:pt idx="813">
                  <c:v>-475.92133999999999</c:v>
                </c:pt>
                <c:pt idx="814">
                  <c:v>-484.79607900000002</c:v>
                </c:pt>
                <c:pt idx="815">
                  <c:v>-496.15257000000003</c:v>
                </c:pt>
                <c:pt idx="816">
                  <c:v>-506.25290799999999</c:v>
                </c:pt>
                <c:pt idx="817">
                  <c:v>-512.20565299999998</c:v>
                </c:pt>
                <c:pt idx="818">
                  <c:v>-512.97420699999998</c:v>
                </c:pt>
                <c:pt idx="819">
                  <c:v>-508.804641</c:v>
                </c:pt>
                <c:pt idx="820">
                  <c:v>-500.51624399999997</c:v>
                </c:pt>
                <c:pt idx="821">
                  <c:v>-489.91419300000001</c:v>
                </c:pt>
                <c:pt idx="822">
                  <c:v>-480.34842300000003</c:v>
                </c:pt>
                <c:pt idx="823">
                  <c:v>-475.86220800000001</c:v>
                </c:pt>
                <c:pt idx="824">
                  <c:v>-479.27439500000003</c:v>
                </c:pt>
                <c:pt idx="825">
                  <c:v>-490.55661800000001</c:v>
                </c:pt>
                <c:pt idx="826">
                  <c:v>-506.04009200000002</c:v>
                </c:pt>
                <c:pt idx="827">
                  <c:v>-519.13280199999997</c:v>
                </c:pt>
                <c:pt idx="828">
                  <c:v>-523.99930199999994</c:v>
                </c:pt>
                <c:pt idx="829">
                  <c:v>-520.98603000000003</c:v>
                </c:pt>
                <c:pt idx="830">
                  <c:v>-517.82414900000003</c:v>
                </c:pt>
                <c:pt idx="831">
                  <c:v>-522.15998100000002</c:v>
                </c:pt>
                <c:pt idx="832">
                  <c:v>-531.30865400000005</c:v>
                </c:pt>
                <c:pt idx="833">
                  <c:v>-532.44665199999997</c:v>
                </c:pt>
                <c:pt idx="834">
                  <c:v>-517.23153100000002</c:v>
                </c:pt>
                <c:pt idx="835">
                  <c:v>-495.82732700000003</c:v>
                </c:pt>
                <c:pt idx="836">
                  <c:v>-491.46916700000003</c:v>
                </c:pt>
                <c:pt idx="837">
                  <c:v>-517.79083400000002</c:v>
                </c:pt>
                <c:pt idx="838">
                  <c:v>-562.66652099999999</c:v>
                </c:pt>
                <c:pt idx="839">
                  <c:v>-596.37141399999996</c:v>
                </c:pt>
                <c:pt idx="840">
                  <c:v>-595.88760300000001</c:v>
                </c:pt>
                <c:pt idx="841">
                  <c:v>-562.35689500000001</c:v>
                </c:pt>
                <c:pt idx="842">
                  <c:v>-518.49713099999997</c:v>
                </c:pt>
                <c:pt idx="843">
                  <c:v>-491.67434500000002</c:v>
                </c:pt>
                <c:pt idx="844">
                  <c:v>-496.780734</c:v>
                </c:pt>
                <c:pt idx="845">
                  <c:v>-528.84371799999997</c:v>
                </c:pt>
                <c:pt idx="846">
                  <c:v>-567.69868799999995</c:v>
                </c:pt>
                <c:pt idx="847">
                  <c:v>-591.252613</c:v>
                </c:pt>
                <c:pt idx="848">
                  <c:v>-589.18648499999995</c:v>
                </c:pt>
                <c:pt idx="849">
                  <c:v>-567.73127699999998</c:v>
                </c:pt>
                <c:pt idx="850">
                  <c:v>-542.52801299999999</c:v>
                </c:pt>
                <c:pt idx="851">
                  <c:v>-526.61886700000002</c:v>
                </c:pt>
                <c:pt idx="852">
                  <c:v>-523.92350199999998</c:v>
                </c:pt>
                <c:pt idx="853">
                  <c:v>-531.61376499999994</c:v>
                </c:pt>
                <c:pt idx="854">
                  <c:v>-545.84769700000004</c:v>
                </c:pt>
                <c:pt idx="855">
                  <c:v>-564.01752799999997</c:v>
                </c:pt>
                <c:pt idx="856">
                  <c:v>-582.90426400000001</c:v>
                </c:pt>
                <c:pt idx="857">
                  <c:v>-597.36330999999996</c:v>
                </c:pt>
                <c:pt idx="858">
                  <c:v>-602.48094100000003</c:v>
                </c:pt>
                <c:pt idx="859">
                  <c:v>-597.05323699999997</c:v>
                </c:pt>
                <c:pt idx="860">
                  <c:v>-584.71708699999999</c:v>
                </c:pt>
                <c:pt idx="861">
                  <c:v>-571.91638499999999</c:v>
                </c:pt>
                <c:pt idx="862">
                  <c:v>-564.42436999999995</c:v>
                </c:pt>
                <c:pt idx="863">
                  <c:v>-564.24223400000005</c:v>
                </c:pt>
                <c:pt idx="864">
                  <c:v>-568.41454299999998</c:v>
                </c:pt>
                <c:pt idx="865">
                  <c:v>-571.17149600000005</c:v>
                </c:pt>
                <c:pt idx="866">
                  <c:v>-568.715374</c:v>
                </c:pt>
                <c:pt idx="867">
                  <c:v>-562.694256</c:v>
                </c:pt>
                <c:pt idx="868">
                  <c:v>-558.56616399999996</c:v>
                </c:pt>
                <c:pt idx="869">
                  <c:v>-560.09913400000005</c:v>
                </c:pt>
                <c:pt idx="870">
                  <c:v>-565.74877300000003</c:v>
                </c:pt>
                <c:pt idx="871">
                  <c:v>-570.76969099999997</c:v>
                </c:pt>
                <c:pt idx="872">
                  <c:v>-572.42451200000005</c:v>
                </c:pt>
                <c:pt idx="873">
                  <c:v>-572.35227899999995</c:v>
                </c:pt>
                <c:pt idx="874">
                  <c:v>-574.01580100000001</c:v>
                </c:pt>
                <c:pt idx="875">
                  <c:v>-578.84792200000004</c:v>
                </c:pt>
                <c:pt idx="876">
                  <c:v>-585.06618300000002</c:v>
                </c:pt>
                <c:pt idx="877">
                  <c:v>-589.205737</c:v>
                </c:pt>
                <c:pt idx="878">
                  <c:v>-588.48452999999995</c:v>
                </c:pt>
                <c:pt idx="879">
                  <c:v>-583.05750699999999</c:v>
                </c:pt>
                <c:pt idx="880">
                  <c:v>-577.14067799999998</c:v>
                </c:pt>
                <c:pt idx="881">
                  <c:v>-576.99982399999999</c:v>
                </c:pt>
                <c:pt idx="882">
                  <c:v>-585.68124799999998</c:v>
                </c:pt>
                <c:pt idx="883">
                  <c:v>-598.61943299999996</c:v>
                </c:pt>
                <c:pt idx="884">
                  <c:v>-605.41576399999997</c:v>
                </c:pt>
                <c:pt idx="885">
                  <c:v>-598.00961299999994</c:v>
                </c:pt>
                <c:pt idx="886">
                  <c:v>-578.31234500000005</c:v>
                </c:pt>
                <c:pt idx="887">
                  <c:v>-557.46255299999996</c:v>
                </c:pt>
                <c:pt idx="888">
                  <c:v>-546.92943700000001</c:v>
                </c:pt>
                <c:pt idx="889">
                  <c:v>-550.17897700000003</c:v>
                </c:pt>
                <c:pt idx="890">
                  <c:v>-562.24322800000004</c:v>
                </c:pt>
                <c:pt idx="891">
                  <c:v>-575.549395</c:v>
                </c:pt>
                <c:pt idx="892">
                  <c:v>-585.22006399999998</c:v>
                </c:pt>
                <c:pt idx="893">
                  <c:v>-590.13598500000001</c:v>
                </c:pt>
                <c:pt idx="894">
                  <c:v>-591.074344</c:v>
                </c:pt>
                <c:pt idx="895">
                  <c:v>-588.74160900000004</c:v>
                </c:pt>
                <c:pt idx="896">
                  <c:v>-583.46741799999995</c:v>
                </c:pt>
                <c:pt idx="897">
                  <c:v>-576.65035499999999</c:v>
                </c:pt>
                <c:pt idx="898">
                  <c:v>-572.01009699999997</c:v>
                </c:pt>
                <c:pt idx="899">
                  <c:v>-573.91396299999997</c:v>
                </c:pt>
                <c:pt idx="900">
                  <c:v>-582.82405800000004</c:v>
                </c:pt>
                <c:pt idx="901">
                  <c:v>-592.451549</c:v>
                </c:pt>
                <c:pt idx="902">
                  <c:v>-593.55009600000005</c:v>
                </c:pt>
                <c:pt idx="903">
                  <c:v>-582.79373099999998</c:v>
                </c:pt>
                <c:pt idx="904">
                  <c:v>-568.19018100000005</c:v>
                </c:pt>
                <c:pt idx="905">
                  <c:v>-564.13296000000003</c:v>
                </c:pt>
                <c:pt idx="906">
                  <c:v>-579.24992699999996</c:v>
                </c:pt>
                <c:pt idx="907">
                  <c:v>-607.878198</c:v>
                </c:pt>
                <c:pt idx="908">
                  <c:v>-633.00023399999998</c:v>
                </c:pt>
                <c:pt idx="909">
                  <c:v>-638.43857600000001</c:v>
                </c:pt>
                <c:pt idx="910">
                  <c:v>-620.74664800000005</c:v>
                </c:pt>
                <c:pt idx="911">
                  <c:v>-591.81647899999996</c:v>
                </c:pt>
                <c:pt idx="912">
                  <c:v>-570.15707799999996</c:v>
                </c:pt>
                <c:pt idx="913">
                  <c:v>-567.267878</c:v>
                </c:pt>
                <c:pt idx="914">
                  <c:v>-580.02036099999998</c:v>
                </c:pt>
                <c:pt idx="915">
                  <c:v>-596.059349</c:v>
                </c:pt>
                <c:pt idx="916">
                  <c:v>-607.89378099999999</c:v>
                </c:pt>
                <c:pt idx="917">
                  <c:v>-621.55594299999996</c:v>
                </c:pt>
                <c:pt idx="918">
                  <c:v>-648.67187699999999</c:v>
                </c:pt>
                <c:pt idx="919">
                  <c:v>-687.62337100000002</c:v>
                </c:pt>
                <c:pt idx="920">
                  <c:v>-714.793992</c:v>
                </c:pt>
                <c:pt idx="921">
                  <c:v>-700.753153</c:v>
                </c:pt>
                <c:pt idx="922">
                  <c:v>-639.72267399999998</c:v>
                </c:pt>
                <c:pt idx="923">
                  <c:v>-562.496803</c:v>
                </c:pt>
                <c:pt idx="924">
                  <c:v>-516.67208500000004</c:v>
                </c:pt>
                <c:pt idx="925">
                  <c:v>-530.08830799999998</c:v>
                </c:pt>
                <c:pt idx="926">
                  <c:v>-590.105863</c:v>
                </c:pt>
                <c:pt idx="927">
                  <c:v>-657.14967999999999</c:v>
                </c:pt>
                <c:pt idx="928">
                  <c:v>-699.032374</c:v>
                </c:pt>
                <c:pt idx="929">
                  <c:v>-712.55943300000001</c:v>
                </c:pt>
                <c:pt idx="930">
                  <c:v>-713.57229700000005</c:v>
                </c:pt>
                <c:pt idx="931">
                  <c:v>-712.21175200000005</c:v>
                </c:pt>
                <c:pt idx="932">
                  <c:v>-703.974468</c:v>
                </c:pt>
                <c:pt idx="933">
                  <c:v>-682.94675099999995</c:v>
                </c:pt>
                <c:pt idx="934">
                  <c:v>-655.72524299999998</c:v>
                </c:pt>
                <c:pt idx="935">
                  <c:v>-637.77799100000004</c:v>
                </c:pt>
                <c:pt idx="936">
                  <c:v>-638.25876900000003</c:v>
                </c:pt>
                <c:pt idx="937">
                  <c:v>-651.63325399999997</c:v>
                </c:pt>
                <c:pt idx="938">
                  <c:v>-664.04555300000004</c:v>
                </c:pt>
                <c:pt idx="939">
                  <c:v>-666.14406299999996</c:v>
                </c:pt>
                <c:pt idx="940">
                  <c:v>-659.80838600000004</c:v>
                </c:pt>
                <c:pt idx="941">
                  <c:v>-654.28884200000005</c:v>
                </c:pt>
                <c:pt idx="942">
                  <c:v>-657.16766800000005</c:v>
                </c:pt>
                <c:pt idx="943">
                  <c:v>-668.79663700000003</c:v>
                </c:pt>
                <c:pt idx="944">
                  <c:v>-684.06162700000004</c:v>
                </c:pt>
                <c:pt idx="945">
                  <c:v>-697.77890400000001</c:v>
                </c:pt>
                <c:pt idx="946">
                  <c:v>-707.57782699999996</c:v>
                </c:pt>
                <c:pt idx="947">
                  <c:v>-712.671111</c:v>
                </c:pt>
                <c:pt idx="948">
                  <c:v>-711.87510199999997</c:v>
                </c:pt>
                <c:pt idx="949">
                  <c:v>-703.934439</c:v>
                </c:pt>
                <c:pt idx="950">
                  <c:v>-689.81696899999997</c:v>
                </c:pt>
                <c:pt idx="951">
                  <c:v>-674.54814799999997</c:v>
                </c:pt>
                <c:pt idx="952">
                  <c:v>-666.10692500000005</c:v>
                </c:pt>
                <c:pt idx="953">
                  <c:v>-670.76479200000006</c:v>
                </c:pt>
                <c:pt idx="954">
                  <c:v>-687.95615699999996</c:v>
                </c:pt>
                <c:pt idx="955">
                  <c:v>-709.78975200000002</c:v>
                </c:pt>
                <c:pt idx="956">
                  <c:v>-726.62951399999997</c:v>
                </c:pt>
                <c:pt idx="957">
                  <c:v>-733.85549100000003</c:v>
                </c:pt>
                <c:pt idx="958">
                  <c:v>-733.68866200000002</c:v>
                </c:pt>
                <c:pt idx="959">
                  <c:v>-731.40150600000004</c:v>
                </c:pt>
                <c:pt idx="960">
                  <c:v>-730.48481900000002</c:v>
                </c:pt>
                <c:pt idx="961">
                  <c:v>-730.83878400000003</c:v>
                </c:pt>
                <c:pt idx="962">
                  <c:v>-730.20421299999998</c:v>
                </c:pt>
                <c:pt idx="963">
                  <c:v>-726.93839300000002</c:v>
                </c:pt>
                <c:pt idx="964">
                  <c:v>-722.37997099999995</c:v>
                </c:pt>
                <c:pt idx="965">
                  <c:v>-721.206547</c:v>
                </c:pt>
                <c:pt idx="966">
                  <c:v>-728.75145799999996</c:v>
                </c:pt>
                <c:pt idx="967">
                  <c:v>-746.63714600000003</c:v>
                </c:pt>
                <c:pt idx="968">
                  <c:v>-770.28333399999997</c:v>
                </c:pt>
                <c:pt idx="969">
                  <c:v>-790.72348099999999</c:v>
                </c:pt>
                <c:pt idx="970">
                  <c:v>-799.69709599999999</c:v>
                </c:pt>
                <c:pt idx="971">
                  <c:v>-794.76565300000004</c:v>
                </c:pt>
                <c:pt idx="972">
                  <c:v>-781.34401000000003</c:v>
                </c:pt>
                <c:pt idx="973">
                  <c:v>-769.91639899999996</c:v>
                </c:pt>
                <c:pt idx="974">
                  <c:v>-769.16939100000002</c:v>
                </c:pt>
                <c:pt idx="975">
                  <c:v>-779.25901899999997</c:v>
                </c:pt>
                <c:pt idx="976">
                  <c:v>-791.10373400000003</c:v>
                </c:pt>
                <c:pt idx="977">
                  <c:v>-793.93434200000002</c:v>
                </c:pt>
                <c:pt idx="978">
                  <c:v>-785.679261</c:v>
                </c:pt>
                <c:pt idx="979">
                  <c:v>-776.07030399999996</c:v>
                </c:pt>
                <c:pt idx="980">
                  <c:v>-776.68595800000003</c:v>
                </c:pt>
                <c:pt idx="981">
                  <c:v>-784.22800800000005</c:v>
                </c:pt>
                <c:pt idx="982">
                  <c:v>-774.30961100000002</c:v>
                </c:pt>
                <c:pt idx="983">
                  <c:v>-720.60883200000001</c:v>
                </c:pt>
                <c:pt idx="984">
                  <c:v>-631.05552299999999</c:v>
                </c:pt>
                <c:pt idx="985">
                  <c:v>-563.093253</c:v>
                </c:pt>
                <c:pt idx="986">
                  <c:v>-584.23518300000001</c:v>
                </c:pt>
                <c:pt idx="987">
                  <c:v>-701.63167399999998</c:v>
                </c:pt>
                <c:pt idx="988">
                  <c:v>-837.09428600000001</c:v>
                </c:pt>
                <c:pt idx="989">
                  <c:v>-888.95900300000005</c:v>
                </c:pt>
                <c:pt idx="990">
                  <c:v>-823.96391700000004</c:v>
                </c:pt>
                <c:pt idx="991">
                  <c:v>-704.62160300000005</c:v>
                </c:pt>
                <c:pt idx="992">
                  <c:v>-628.640984</c:v>
                </c:pt>
                <c:pt idx="993">
                  <c:v>-645.31360800000004</c:v>
                </c:pt>
                <c:pt idx="994">
                  <c:v>-724.95071399999995</c:v>
                </c:pt>
                <c:pt idx="995">
                  <c:v>-798.56127600000002</c:v>
                </c:pt>
                <c:pt idx="996">
                  <c:v>-822.423272</c:v>
                </c:pt>
                <c:pt idx="997">
                  <c:v>-808.47024999999996</c:v>
                </c:pt>
                <c:pt idx="998">
                  <c:v>-801.07199800000001</c:v>
                </c:pt>
                <c:pt idx="999">
                  <c:v>-830.77759900000001</c:v>
                </c:pt>
                <c:pt idx="1000">
                  <c:v>-888.42815700000006</c:v>
                </c:pt>
                <c:pt idx="1001">
                  <c:v>-936.19198900000004</c:v>
                </c:pt>
                <c:pt idx="1002">
                  <c:v>-939.89235299999996</c:v>
                </c:pt>
                <c:pt idx="1003">
                  <c:v>-895.36363500000004</c:v>
                </c:pt>
                <c:pt idx="1004">
                  <c:v>-830.498335</c:v>
                </c:pt>
                <c:pt idx="1005">
                  <c:v>-783.02751899999998</c:v>
                </c:pt>
                <c:pt idx="1006">
                  <c:v>-770.74537399999997</c:v>
                </c:pt>
                <c:pt idx="1007">
                  <c:v>-776.44151399999998</c:v>
                </c:pt>
                <c:pt idx="1008">
                  <c:v>-761.01874899999996</c:v>
                </c:pt>
                <c:pt idx="1009">
                  <c:v>-699.75443499999994</c:v>
                </c:pt>
                <c:pt idx="1010">
                  <c:v>-616.14025300000003</c:v>
                </c:pt>
                <c:pt idx="1011">
                  <c:v>-578.29453999999998</c:v>
                </c:pt>
                <c:pt idx="1012">
                  <c:v>-645.89687400000003</c:v>
                </c:pt>
                <c:pt idx="1013">
                  <c:v>-810.15334499999994</c:v>
                </c:pt>
                <c:pt idx="1014">
                  <c:v>-995.67230199999995</c:v>
                </c:pt>
                <c:pt idx="1015">
                  <c:v>-1131.162425</c:v>
                </c:pt>
                <c:pt idx="1016">
                  <c:v>-1205.0902169999999</c:v>
                </c:pt>
                <c:pt idx="1017">
                  <c:v>-1237.9644189999999</c:v>
                </c:pt>
                <c:pt idx="1018">
                  <c:v>-1220.719075</c:v>
                </c:pt>
                <c:pt idx="1019">
                  <c:v>-1117.4382499999999</c:v>
                </c:pt>
                <c:pt idx="1020">
                  <c:v>-932.979827</c:v>
                </c:pt>
                <c:pt idx="1021">
                  <c:v>-746.58800900000006</c:v>
                </c:pt>
                <c:pt idx="1022">
                  <c:v>-654.04991099999995</c:v>
                </c:pt>
                <c:pt idx="1023">
                  <c:v>-679.82195200000001</c:v>
                </c:pt>
                <c:pt idx="1024">
                  <c:v>-759.29692599999998</c:v>
                </c:pt>
                <c:pt idx="1025">
                  <c:v>-809.93562199999997</c:v>
                </c:pt>
                <c:pt idx="1026">
                  <c:v>-811.66317900000001</c:v>
                </c:pt>
                <c:pt idx="1027">
                  <c:v>-812.82747199999994</c:v>
                </c:pt>
                <c:pt idx="1028">
                  <c:v>-865.20415300000002</c:v>
                </c:pt>
                <c:pt idx="1029">
                  <c:v>-964.88189699999998</c:v>
                </c:pt>
                <c:pt idx="1030">
                  <c:v>-1056.721121</c:v>
                </c:pt>
                <c:pt idx="1031">
                  <c:v>-1085.5676410000001</c:v>
                </c:pt>
                <c:pt idx="1032">
                  <c:v>-1038.4137370000001</c:v>
                </c:pt>
                <c:pt idx="1033">
                  <c:v>-946.53659800000003</c:v>
                </c:pt>
                <c:pt idx="1034">
                  <c:v>-857.779132</c:v>
                </c:pt>
                <c:pt idx="1035">
                  <c:v>-803.34289200000001</c:v>
                </c:pt>
                <c:pt idx="1036">
                  <c:v>-776.70102899999995</c:v>
                </c:pt>
                <c:pt idx="1037">
                  <c:v>-735.59994900000004</c:v>
                </c:pt>
                <c:pt idx="1038">
                  <c:v>-630.04993100000002</c:v>
                </c:pt>
                <c:pt idx="1039">
                  <c:v>-440.06672200000003</c:v>
                </c:pt>
                <c:pt idx="1040">
                  <c:v>-190.95461700000001</c:v>
                </c:pt>
                <c:pt idx="1041">
                  <c:v>70.054112000000003</c:v>
                </c:pt>
                <c:pt idx="1042">
                  <c:v>308.424013</c:v>
                </c:pt>
                <c:pt idx="1043">
                  <c:v>503.66554600000001</c:v>
                </c:pt>
                <c:pt idx="1044">
                  <c:v>619.80383600000005</c:v>
                </c:pt>
                <c:pt idx="1045">
                  <c:v>602.51385000000005</c:v>
                </c:pt>
                <c:pt idx="1046">
                  <c:v>427.46230500000001</c:v>
                </c:pt>
                <c:pt idx="1047">
                  <c:v>130.20881199999999</c:v>
                </c:pt>
                <c:pt idx="1048">
                  <c:v>-248.405936</c:v>
                </c:pt>
                <c:pt idx="1049">
                  <c:v>-729.31270500000005</c:v>
                </c:pt>
                <c:pt idx="1050">
                  <c:v>-1341.264154</c:v>
                </c:pt>
                <c:pt idx="1051">
                  <c:v>-1976.222278</c:v>
                </c:pt>
                <c:pt idx="1052">
                  <c:v>-2363.5586109999999</c:v>
                </c:pt>
                <c:pt idx="1053">
                  <c:v>-2270.9804089999998</c:v>
                </c:pt>
                <c:pt idx="1054">
                  <c:v>-1747.0813780000001</c:v>
                </c:pt>
                <c:pt idx="1055">
                  <c:v>-1126.3067530000001</c:v>
                </c:pt>
                <c:pt idx="1056">
                  <c:v>-766.59836600000006</c:v>
                </c:pt>
                <c:pt idx="1057">
                  <c:v>-777.42597499999999</c:v>
                </c:pt>
                <c:pt idx="1058">
                  <c:v>-984.89247499999999</c:v>
                </c:pt>
                <c:pt idx="1059">
                  <c:v>-1124.1636169999999</c:v>
                </c:pt>
                <c:pt idx="1060">
                  <c:v>-1056.7720609999999</c:v>
                </c:pt>
                <c:pt idx="1061">
                  <c:v>-841.65502700000002</c:v>
                </c:pt>
                <c:pt idx="1062">
                  <c:v>-644.17616199999998</c:v>
                </c:pt>
                <c:pt idx="1063">
                  <c:v>-585.97971800000005</c:v>
                </c:pt>
                <c:pt idx="1064">
                  <c:v>-653.27563599999996</c:v>
                </c:pt>
                <c:pt idx="1065">
                  <c:v>-714.53125899999998</c:v>
                </c:pt>
                <c:pt idx="1066">
                  <c:v>-616.54444799999999</c:v>
                </c:pt>
                <c:pt idx="1067">
                  <c:v>-289.86909400000002</c:v>
                </c:pt>
                <c:pt idx="1068">
                  <c:v>196.25655</c:v>
                </c:pt>
                <c:pt idx="1069">
                  <c:v>662.53459099999998</c:v>
                </c:pt>
                <c:pt idx="1070">
                  <c:v>919.70997699999998</c:v>
                </c:pt>
                <c:pt idx="1071">
                  <c:v>867.00569800000005</c:v>
                </c:pt>
                <c:pt idx="1072">
                  <c:v>508.31075199999998</c:v>
                </c:pt>
                <c:pt idx="1073">
                  <c:v>-104.909059</c:v>
                </c:pt>
                <c:pt idx="1074">
                  <c:v>-911.30701999999997</c:v>
                </c:pt>
                <c:pt idx="1075">
                  <c:v>-1809.3863980000001</c:v>
                </c:pt>
                <c:pt idx="1076">
                  <c:v>-2621.6538449999998</c:v>
                </c:pt>
                <c:pt idx="1077">
                  <c:v>-3134.945534</c:v>
                </c:pt>
                <c:pt idx="1078">
                  <c:v>-3206.2994309999999</c:v>
                </c:pt>
                <c:pt idx="1079">
                  <c:v>-2843.4623889999998</c:v>
                </c:pt>
                <c:pt idx="1080">
                  <c:v>-2187.5692560000002</c:v>
                </c:pt>
                <c:pt idx="1081">
                  <c:v>-1414.2665910000001</c:v>
                </c:pt>
                <c:pt idx="1082">
                  <c:v>-644.072362</c:v>
                </c:pt>
                <c:pt idx="1083">
                  <c:v>57.863531999999999</c:v>
                </c:pt>
                <c:pt idx="1084">
                  <c:v>610.27433699999995</c:v>
                </c:pt>
                <c:pt idx="1085">
                  <c:v>881.54929600000003</c:v>
                </c:pt>
                <c:pt idx="1086">
                  <c:v>770.74526200000003</c:v>
                </c:pt>
                <c:pt idx="1087">
                  <c:v>336.067047</c:v>
                </c:pt>
                <c:pt idx="1088">
                  <c:v>-190.808954</c:v>
                </c:pt>
                <c:pt idx="1089">
                  <c:v>-565.50952900000004</c:v>
                </c:pt>
                <c:pt idx="1090">
                  <c:v>-723.91766600000005</c:v>
                </c:pt>
                <c:pt idx="1091">
                  <c:v>-805.385763</c:v>
                </c:pt>
                <c:pt idx="1092">
                  <c:v>-978.91470300000003</c:v>
                </c:pt>
                <c:pt idx="1093">
                  <c:v>-1254.885031</c:v>
                </c:pt>
                <c:pt idx="1094">
                  <c:v>-1471.644425</c:v>
                </c:pt>
                <c:pt idx="1095">
                  <c:v>-1456.366327</c:v>
                </c:pt>
                <c:pt idx="1096">
                  <c:v>-1190.418328</c:v>
                </c:pt>
                <c:pt idx="1097">
                  <c:v>-825.64952000000005</c:v>
                </c:pt>
                <c:pt idx="1098">
                  <c:v>-554.41694399999994</c:v>
                </c:pt>
                <c:pt idx="1099">
                  <c:v>-464.86069099999997</c:v>
                </c:pt>
                <c:pt idx="1100">
                  <c:v>-504.71174500000001</c:v>
                </c:pt>
                <c:pt idx="1101">
                  <c:v>-563.83193800000004</c:v>
                </c:pt>
                <c:pt idx="1102">
                  <c:v>-583.26452800000004</c:v>
                </c:pt>
                <c:pt idx="1103">
                  <c:v>-593.64876300000003</c:v>
                </c:pt>
                <c:pt idx="1104">
                  <c:v>-666.11465099999998</c:v>
                </c:pt>
                <c:pt idx="1105">
                  <c:v>-835.95181200000002</c:v>
                </c:pt>
                <c:pt idx="1106">
                  <c:v>-1065.7473680000001</c:v>
                </c:pt>
                <c:pt idx="1107">
                  <c:v>-1267.2227539999999</c:v>
                </c:pt>
                <c:pt idx="1108">
                  <c:v>-1357.6764439999999</c:v>
                </c:pt>
                <c:pt idx="1109">
                  <c:v>-1312.6291779999999</c:v>
                </c:pt>
                <c:pt idx="1110">
                  <c:v>-1181.7620179999999</c:v>
                </c:pt>
                <c:pt idx="1111">
                  <c:v>-1055.0641800000001</c:v>
                </c:pt>
                <c:pt idx="1112">
                  <c:v>-998.35818300000005</c:v>
                </c:pt>
                <c:pt idx="1113">
                  <c:v>-1004.214284</c:v>
                </c:pt>
                <c:pt idx="1114">
                  <c:v>-999.65603699999997</c:v>
                </c:pt>
                <c:pt idx="1115">
                  <c:v>-908.73323000000005</c:v>
                </c:pt>
                <c:pt idx="1116">
                  <c:v>-717.36289699999998</c:v>
                </c:pt>
                <c:pt idx="1117">
                  <c:v>-484.92849799999999</c:v>
                </c:pt>
                <c:pt idx="1118">
                  <c:v>-304.17359399999998</c:v>
                </c:pt>
                <c:pt idx="1119">
                  <c:v>-257.28384399999999</c:v>
                </c:pt>
                <c:pt idx="1120">
                  <c:v>-390.34225500000002</c:v>
                </c:pt>
                <c:pt idx="1121">
                  <c:v>-686.50155600000005</c:v>
                </c:pt>
                <c:pt idx="1122">
                  <c:v>-1043.306137</c:v>
                </c:pt>
                <c:pt idx="1123">
                  <c:v>-1303.236508</c:v>
                </c:pt>
                <c:pt idx="1124">
                  <c:v>-1347.1182349999999</c:v>
                </c:pt>
                <c:pt idx="1125">
                  <c:v>-1175.3191489999999</c:v>
                </c:pt>
                <c:pt idx="1126">
                  <c:v>-899.32160299999998</c:v>
                </c:pt>
                <c:pt idx="1127">
                  <c:v>-656.53118500000005</c:v>
                </c:pt>
                <c:pt idx="1128">
                  <c:v>-527.77960499999995</c:v>
                </c:pt>
                <c:pt idx="1129">
                  <c:v>-513.59070299999996</c:v>
                </c:pt>
                <c:pt idx="1130">
                  <c:v>-563.71632399999999</c:v>
                </c:pt>
                <c:pt idx="1131">
                  <c:v>-623.75322800000004</c:v>
                </c:pt>
                <c:pt idx="1132">
                  <c:v>-668.43015800000001</c:v>
                </c:pt>
                <c:pt idx="1133">
                  <c:v>-706.90337599999998</c:v>
                </c:pt>
                <c:pt idx="1134">
                  <c:v>-762.09261100000003</c:v>
                </c:pt>
                <c:pt idx="1135">
                  <c:v>-842.98978</c:v>
                </c:pt>
                <c:pt idx="1136">
                  <c:v>-932.57480499999997</c:v>
                </c:pt>
                <c:pt idx="1137">
                  <c:v>-997.69161699999995</c:v>
                </c:pt>
                <c:pt idx="1138">
                  <c:v>-1009.118794</c:v>
                </c:pt>
                <c:pt idx="1139">
                  <c:v>-957.99150399999996</c:v>
                </c:pt>
                <c:pt idx="1140">
                  <c:v>-861.98127599999998</c:v>
                </c:pt>
                <c:pt idx="1141">
                  <c:v>-758.81328099999996</c:v>
                </c:pt>
                <c:pt idx="1142">
                  <c:v>-688.78474200000005</c:v>
                </c:pt>
                <c:pt idx="1143">
                  <c:v>-675.84341800000004</c:v>
                </c:pt>
                <c:pt idx="1144">
                  <c:v>-719.25812399999995</c:v>
                </c:pt>
                <c:pt idx="1145">
                  <c:v>-798.68507299999999</c:v>
                </c:pt>
                <c:pt idx="1146">
                  <c:v>-884.88172999999995</c:v>
                </c:pt>
                <c:pt idx="1147">
                  <c:v>-948.73518300000001</c:v>
                </c:pt>
                <c:pt idx="1148">
                  <c:v>-969.10846000000004</c:v>
                </c:pt>
                <c:pt idx="1149">
                  <c:v>-942.04972199999997</c:v>
                </c:pt>
                <c:pt idx="1150">
                  <c:v>-886.49001799999996</c:v>
                </c:pt>
                <c:pt idx="1151">
                  <c:v>-836.57641999999998</c:v>
                </c:pt>
                <c:pt idx="1152">
                  <c:v>-819.98558100000002</c:v>
                </c:pt>
                <c:pt idx="1153">
                  <c:v>-837.96316100000001</c:v>
                </c:pt>
                <c:pt idx="1154">
                  <c:v>-866.03326300000003</c:v>
                </c:pt>
                <c:pt idx="1155">
                  <c:v>-876.64005899999995</c:v>
                </c:pt>
                <c:pt idx="1156">
                  <c:v>-863.67832199999998</c:v>
                </c:pt>
                <c:pt idx="1157">
                  <c:v>-846.61659799999995</c:v>
                </c:pt>
                <c:pt idx="1158">
                  <c:v>-851.03666099999998</c:v>
                </c:pt>
                <c:pt idx="1159">
                  <c:v>-883.822091</c:v>
                </c:pt>
                <c:pt idx="1160">
                  <c:v>-925.31181800000002</c:v>
                </c:pt>
                <c:pt idx="1161">
                  <c:v>-945.01703599999996</c:v>
                </c:pt>
                <c:pt idx="1162">
                  <c:v>-926.62135899999998</c:v>
                </c:pt>
                <c:pt idx="1163">
                  <c:v>-880.52531799999997</c:v>
                </c:pt>
                <c:pt idx="1164">
                  <c:v>-834.657554</c:v>
                </c:pt>
                <c:pt idx="1165">
                  <c:v>-814.01691400000004</c:v>
                </c:pt>
                <c:pt idx="1166">
                  <c:v>-826.92262400000004</c:v>
                </c:pt>
                <c:pt idx="1167">
                  <c:v>-866.03405099999998</c:v>
                </c:pt>
                <c:pt idx="1168">
                  <c:v>-917.82551599999999</c:v>
                </c:pt>
                <c:pt idx="1169">
                  <c:v>-969.706502</c:v>
                </c:pt>
                <c:pt idx="1170">
                  <c:v>-1010.833465</c:v>
                </c:pt>
                <c:pt idx="1171">
                  <c:v>-1031.2304160000001</c:v>
                </c:pt>
                <c:pt idx="1172">
                  <c:v>-1024.5349229999999</c:v>
                </c:pt>
                <c:pt idx="1173">
                  <c:v>-992.77790900000002</c:v>
                </c:pt>
                <c:pt idx="1174">
                  <c:v>-946.87578800000006</c:v>
                </c:pt>
                <c:pt idx="1175">
                  <c:v>-900.99179100000003</c:v>
                </c:pt>
                <c:pt idx="1176">
                  <c:v>-866.62481300000002</c:v>
                </c:pt>
                <c:pt idx="1177">
                  <c:v>-851.96957299999997</c:v>
                </c:pt>
                <c:pt idx="1178">
                  <c:v>-863.907374</c:v>
                </c:pt>
                <c:pt idx="1179">
                  <c:v>-905.850998</c:v>
                </c:pt>
                <c:pt idx="1180">
                  <c:v>-971.09944599999994</c:v>
                </c:pt>
                <c:pt idx="1181">
                  <c:v>-1040.019458</c:v>
                </c:pt>
                <c:pt idx="1182">
                  <c:v>-1087.818223</c:v>
                </c:pt>
                <c:pt idx="1183">
                  <c:v>-1097.777016</c:v>
                </c:pt>
                <c:pt idx="1184">
                  <c:v>-1067.2811830000001</c:v>
                </c:pt>
                <c:pt idx="1185">
                  <c:v>-1002.838565</c:v>
                </c:pt>
                <c:pt idx="1186">
                  <c:v>-915.21005100000002</c:v>
                </c:pt>
                <c:pt idx="1187">
                  <c:v>-824.02515300000005</c:v>
                </c:pt>
                <c:pt idx="1188">
                  <c:v>-762.60741299999995</c:v>
                </c:pt>
                <c:pt idx="1189">
                  <c:v>-766.51019899999994</c:v>
                </c:pt>
                <c:pt idx="1190">
                  <c:v>-848.36238700000001</c:v>
                </c:pt>
                <c:pt idx="1191">
                  <c:v>-982.44555000000003</c:v>
                </c:pt>
                <c:pt idx="1192">
                  <c:v>-1115.9617029999999</c:v>
                </c:pt>
                <c:pt idx="1193">
                  <c:v>-1198.3216010000001</c:v>
                </c:pt>
                <c:pt idx="1194">
                  <c:v>-1205.6363490000001</c:v>
                </c:pt>
                <c:pt idx="1195">
                  <c:v>-1146.5881850000001</c:v>
                </c:pt>
                <c:pt idx="1196">
                  <c:v>-1052.7470699999999</c:v>
                </c:pt>
                <c:pt idx="1197">
                  <c:v>-963.84232199999997</c:v>
                </c:pt>
                <c:pt idx="1198">
                  <c:v>-914.69101599999999</c:v>
                </c:pt>
                <c:pt idx="1199">
                  <c:v>-924.69526299999995</c:v>
                </c:pt>
                <c:pt idx="1200">
                  <c:v>-990.30958799999996</c:v>
                </c:pt>
                <c:pt idx="1201">
                  <c:v>-1084.0379989999999</c:v>
                </c:pt>
                <c:pt idx="1202">
                  <c:v>-1163.957989</c:v>
                </c:pt>
                <c:pt idx="1203">
                  <c:v>-1192.6108039999999</c:v>
                </c:pt>
                <c:pt idx="1204">
                  <c:v>-1156.555065</c:v>
                </c:pt>
                <c:pt idx="1205">
                  <c:v>-1074.221356</c:v>
                </c:pt>
                <c:pt idx="1206">
                  <c:v>-985.22168999999997</c:v>
                </c:pt>
                <c:pt idx="1207">
                  <c:v>-927.49521800000002</c:v>
                </c:pt>
                <c:pt idx="1208">
                  <c:v>-918.35463700000003</c:v>
                </c:pt>
                <c:pt idx="1209">
                  <c:v>-951.00708099999997</c:v>
                </c:pt>
                <c:pt idx="1210">
                  <c:v>-1004.4252269999999</c:v>
                </c:pt>
                <c:pt idx="1211">
                  <c:v>-1056.563414</c:v>
                </c:pt>
                <c:pt idx="1212">
                  <c:v>-1093.355472</c:v>
                </c:pt>
                <c:pt idx="1213">
                  <c:v>-1110.842768</c:v>
                </c:pt>
                <c:pt idx="1214">
                  <c:v>-1111.2103520000001</c:v>
                </c:pt>
                <c:pt idx="1215">
                  <c:v>-1097.4119760000001</c:v>
                </c:pt>
                <c:pt idx="1216">
                  <c:v>-1072.558974</c:v>
                </c:pt>
                <c:pt idx="1217">
                  <c:v>-1044.614906</c:v>
                </c:pt>
                <c:pt idx="1218">
                  <c:v>-1028.8400839999999</c:v>
                </c:pt>
                <c:pt idx="1219">
                  <c:v>-1040.4583689999999</c:v>
                </c:pt>
                <c:pt idx="1220">
                  <c:v>-1080.706878</c:v>
                </c:pt>
                <c:pt idx="1221">
                  <c:v>-1130.1203559999999</c:v>
                </c:pt>
                <c:pt idx="1222">
                  <c:v>-1159.5777370000001</c:v>
                </c:pt>
                <c:pt idx="1223">
                  <c:v>-1151.987044</c:v>
                </c:pt>
                <c:pt idx="1224">
                  <c:v>-1114.5542800000001</c:v>
                </c:pt>
                <c:pt idx="1225">
                  <c:v>-1070.6187440000001</c:v>
                </c:pt>
                <c:pt idx="1226">
                  <c:v>-1040.9855210000001</c:v>
                </c:pt>
                <c:pt idx="1227">
                  <c:v>-1032.010209</c:v>
                </c:pt>
                <c:pt idx="1228">
                  <c:v>-1036.347395</c:v>
                </c:pt>
                <c:pt idx="1229">
                  <c:v>-1040.887236</c:v>
                </c:pt>
                <c:pt idx="1230">
                  <c:v>-1035.860381</c:v>
                </c:pt>
                <c:pt idx="1231">
                  <c:v>-1021.589488</c:v>
                </c:pt>
                <c:pt idx="1232">
                  <c:v>-1008.877348</c:v>
                </c:pt>
                <c:pt idx="1233">
                  <c:v>-1010.63614</c:v>
                </c:pt>
                <c:pt idx="1234">
                  <c:v>-1029.2687719999999</c:v>
                </c:pt>
                <c:pt idx="1235">
                  <c:v>-1050.6375069999999</c:v>
                </c:pt>
                <c:pt idx="1236">
                  <c:v>-1053.124542</c:v>
                </c:pt>
                <c:pt idx="1237">
                  <c:v>-1027.3679749999999</c:v>
                </c:pt>
                <c:pt idx="1238">
                  <c:v>-988.67416700000001</c:v>
                </c:pt>
                <c:pt idx="1239">
                  <c:v>-966.98400000000004</c:v>
                </c:pt>
                <c:pt idx="1240">
                  <c:v>-981.04558399999996</c:v>
                </c:pt>
                <c:pt idx="1241">
                  <c:v>-1020.968926</c:v>
                </c:pt>
                <c:pt idx="1242">
                  <c:v>-1055.455819</c:v>
                </c:pt>
                <c:pt idx="1243">
                  <c:v>-1056.797607</c:v>
                </c:pt>
                <c:pt idx="1244">
                  <c:v>-1022.9977259999999</c:v>
                </c:pt>
                <c:pt idx="1245">
                  <c:v>-979.67723899999999</c:v>
                </c:pt>
                <c:pt idx="1246">
                  <c:v>-958.04552999999999</c:v>
                </c:pt>
                <c:pt idx="1247">
                  <c:v>-963.97952999999995</c:v>
                </c:pt>
                <c:pt idx="1248">
                  <c:v>-966.91490499999998</c:v>
                </c:pt>
                <c:pt idx="1249">
                  <c:v>-927.33067600000004</c:v>
                </c:pt>
                <c:pt idx="1250">
                  <c:v>-845.40933600000005</c:v>
                </c:pt>
                <c:pt idx="1251">
                  <c:v>-781.76249600000006</c:v>
                </c:pt>
                <c:pt idx="1252">
                  <c:v>-815.29256899999996</c:v>
                </c:pt>
                <c:pt idx="1253">
                  <c:v>-965.42354899999998</c:v>
                </c:pt>
                <c:pt idx="1254">
                  <c:v>-1155.4765190000001</c:v>
                </c:pt>
                <c:pt idx="1255">
                  <c:v>-1263.9362799999999</c:v>
                </c:pt>
                <c:pt idx="1256">
                  <c:v>-1221.2663729999999</c:v>
                </c:pt>
                <c:pt idx="1257">
                  <c:v>-1062.1578569999999</c:v>
                </c:pt>
                <c:pt idx="1258">
                  <c:v>-890.41680699999995</c:v>
                </c:pt>
                <c:pt idx="1259">
                  <c:v>-796.69883000000004</c:v>
                </c:pt>
                <c:pt idx="1260">
                  <c:v>-800.94090600000004</c:v>
                </c:pt>
                <c:pt idx="1261">
                  <c:v>-856.49814400000002</c:v>
                </c:pt>
                <c:pt idx="1262">
                  <c:v>-899.19352600000002</c:v>
                </c:pt>
                <c:pt idx="1263">
                  <c:v>-896.88421100000005</c:v>
                </c:pt>
                <c:pt idx="1264">
                  <c:v>-864.61434999999994</c:v>
                </c:pt>
                <c:pt idx="1265">
                  <c:v>-841.501937</c:v>
                </c:pt>
                <c:pt idx="1266">
                  <c:v>-853.719021</c:v>
                </c:pt>
                <c:pt idx="1267">
                  <c:v>-894.27296899999999</c:v>
                </c:pt>
                <c:pt idx="1268">
                  <c:v>-932.65346299999999</c:v>
                </c:pt>
                <c:pt idx="1269">
                  <c:v>-942.08003599999995</c:v>
                </c:pt>
                <c:pt idx="1270">
                  <c:v>-920.01692500000001</c:v>
                </c:pt>
                <c:pt idx="1271">
                  <c:v>-886.49494000000004</c:v>
                </c:pt>
                <c:pt idx="1272">
                  <c:v>-864.59836499999994</c:v>
                </c:pt>
                <c:pt idx="1273">
                  <c:v>-861.43034599999999</c:v>
                </c:pt>
                <c:pt idx="1274">
                  <c:v>-865.65689699999996</c:v>
                </c:pt>
                <c:pt idx="1275">
                  <c:v>-861.93143699999996</c:v>
                </c:pt>
                <c:pt idx="1276">
                  <c:v>-847.01613499999996</c:v>
                </c:pt>
                <c:pt idx="1277">
                  <c:v>-832.00787300000002</c:v>
                </c:pt>
                <c:pt idx="1278">
                  <c:v>-830.12907600000005</c:v>
                </c:pt>
                <c:pt idx="1279">
                  <c:v>-843.71450300000004</c:v>
                </c:pt>
                <c:pt idx="1280">
                  <c:v>-862.71226899999999</c:v>
                </c:pt>
                <c:pt idx="1281">
                  <c:v>-873.92942600000003</c:v>
                </c:pt>
                <c:pt idx="1282">
                  <c:v>-870.72891700000002</c:v>
                </c:pt>
                <c:pt idx="1283">
                  <c:v>-855.33930099999998</c:v>
                </c:pt>
                <c:pt idx="1284">
                  <c:v>-834.67481299999997</c:v>
                </c:pt>
                <c:pt idx="1285">
                  <c:v>-815.30104900000003</c:v>
                </c:pt>
                <c:pt idx="1286">
                  <c:v>-801.16780800000004</c:v>
                </c:pt>
                <c:pt idx="1287">
                  <c:v>-793.78437299999996</c:v>
                </c:pt>
                <c:pt idx="1288">
                  <c:v>-792.793453</c:v>
                </c:pt>
                <c:pt idx="1289">
                  <c:v>-795.75030300000003</c:v>
                </c:pt>
                <c:pt idx="1290">
                  <c:v>-797.999279</c:v>
                </c:pt>
                <c:pt idx="1291">
                  <c:v>-794.50669100000005</c:v>
                </c:pt>
                <c:pt idx="1292">
                  <c:v>-783.39859100000001</c:v>
                </c:pt>
                <c:pt idx="1293">
                  <c:v>-767.89744599999995</c:v>
                </c:pt>
                <c:pt idx="1294">
                  <c:v>-754.07850099999996</c:v>
                </c:pt>
                <c:pt idx="1295">
                  <c:v>-746.37928799999997</c:v>
                </c:pt>
                <c:pt idx="1296">
                  <c:v>-745.17522399999996</c:v>
                </c:pt>
                <c:pt idx="1297">
                  <c:v>-747.77205800000002</c:v>
                </c:pt>
                <c:pt idx="1298">
                  <c:v>-750.28995799999996</c:v>
                </c:pt>
                <c:pt idx="1299">
                  <c:v>-748.31652699999995</c:v>
                </c:pt>
                <c:pt idx="1300">
                  <c:v>-737.480591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FNSC109_TDAS_Data!$C$1:$C$5</c:f>
              <c:strCache>
                <c:ptCount val="1"/>
                <c:pt idx="0">
                  <c:v>OC force YL CFC1000 NWT FNSC109_Plot_020</c:v>
                </c:pt>
              </c:strCache>
            </c:strRef>
          </c:tx>
          <c:marker>
            <c:symbol val="none"/>
          </c:marker>
          <c:xVal>
            <c:strRef>
              <c:f>FNSC109_TDAS_Data!$A$6:$A$1622</c:f>
              <c:strCache>
                <c:ptCount val="1301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  <c:pt idx="701">
                  <c:v>56.08</c:v>
                </c:pt>
                <c:pt idx="702">
                  <c:v>56.16</c:v>
                </c:pt>
                <c:pt idx="703">
                  <c:v>56.24</c:v>
                </c:pt>
                <c:pt idx="704">
                  <c:v>56.32</c:v>
                </c:pt>
                <c:pt idx="705">
                  <c:v>56.4</c:v>
                </c:pt>
                <c:pt idx="706">
                  <c:v>56.48</c:v>
                </c:pt>
                <c:pt idx="707">
                  <c:v>56.56</c:v>
                </c:pt>
                <c:pt idx="708">
                  <c:v>56.64</c:v>
                </c:pt>
                <c:pt idx="709">
                  <c:v>56.72</c:v>
                </c:pt>
                <c:pt idx="710">
                  <c:v>56.8</c:v>
                </c:pt>
                <c:pt idx="711">
                  <c:v>56.88</c:v>
                </c:pt>
                <c:pt idx="712">
                  <c:v>56.96</c:v>
                </c:pt>
                <c:pt idx="713">
                  <c:v>57.04</c:v>
                </c:pt>
                <c:pt idx="714">
                  <c:v>57.12</c:v>
                </c:pt>
                <c:pt idx="715">
                  <c:v>57.2</c:v>
                </c:pt>
                <c:pt idx="716">
                  <c:v>57.28</c:v>
                </c:pt>
                <c:pt idx="717">
                  <c:v>57.36</c:v>
                </c:pt>
                <c:pt idx="718">
                  <c:v>57.44</c:v>
                </c:pt>
                <c:pt idx="719">
                  <c:v>57.52</c:v>
                </c:pt>
                <c:pt idx="720">
                  <c:v>57.6</c:v>
                </c:pt>
                <c:pt idx="721">
                  <c:v>57.68</c:v>
                </c:pt>
                <c:pt idx="722">
                  <c:v>57.76</c:v>
                </c:pt>
                <c:pt idx="723">
                  <c:v>57.84</c:v>
                </c:pt>
                <c:pt idx="724">
                  <c:v>57.92</c:v>
                </c:pt>
                <c:pt idx="725">
                  <c:v>58</c:v>
                </c:pt>
                <c:pt idx="726">
                  <c:v>58.08</c:v>
                </c:pt>
                <c:pt idx="727">
                  <c:v>58.16</c:v>
                </c:pt>
                <c:pt idx="728">
                  <c:v>58.24</c:v>
                </c:pt>
                <c:pt idx="729">
                  <c:v>58.32</c:v>
                </c:pt>
                <c:pt idx="730">
                  <c:v>58.4</c:v>
                </c:pt>
                <c:pt idx="731">
                  <c:v>58.48</c:v>
                </c:pt>
                <c:pt idx="732">
                  <c:v>58.56</c:v>
                </c:pt>
                <c:pt idx="733">
                  <c:v>58.64</c:v>
                </c:pt>
                <c:pt idx="734">
                  <c:v>58.72</c:v>
                </c:pt>
                <c:pt idx="735">
                  <c:v>58.8</c:v>
                </c:pt>
                <c:pt idx="736">
                  <c:v>58.88</c:v>
                </c:pt>
                <c:pt idx="737">
                  <c:v>58.96</c:v>
                </c:pt>
                <c:pt idx="738">
                  <c:v>59.04</c:v>
                </c:pt>
                <c:pt idx="739">
                  <c:v>59.12</c:v>
                </c:pt>
                <c:pt idx="740">
                  <c:v>59.2</c:v>
                </c:pt>
                <c:pt idx="741">
                  <c:v>59.28</c:v>
                </c:pt>
                <c:pt idx="742">
                  <c:v>59.36</c:v>
                </c:pt>
                <c:pt idx="743">
                  <c:v>59.44</c:v>
                </c:pt>
                <c:pt idx="744">
                  <c:v>59.52</c:v>
                </c:pt>
                <c:pt idx="745">
                  <c:v>59.6</c:v>
                </c:pt>
                <c:pt idx="746">
                  <c:v>59.68</c:v>
                </c:pt>
                <c:pt idx="747">
                  <c:v>59.76</c:v>
                </c:pt>
                <c:pt idx="748">
                  <c:v>59.84</c:v>
                </c:pt>
                <c:pt idx="749">
                  <c:v>59.92</c:v>
                </c:pt>
                <c:pt idx="750">
                  <c:v>60</c:v>
                </c:pt>
                <c:pt idx="751">
                  <c:v>60.08</c:v>
                </c:pt>
                <c:pt idx="752">
                  <c:v>60.16</c:v>
                </c:pt>
                <c:pt idx="753">
                  <c:v>60.24</c:v>
                </c:pt>
                <c:pt idx="754">
                  <c:v>60.32</c:v>
                </c:pt>
                <c:pt idx="755">
                  <c:v>60.4</c:v>
                </c:pt>
                <c:pt idx="756">
                  <c:v>60.48</c:v>
                </c:pt>
                <c:pt idx="757">
                  <c:v>60.56</c:v>
                </c:pt>
                <c:pt idx="758">
                  <c:v>60.64</c:v>
                </c:pt>
                <c:pt idx="759">
                  <c:v>60.72</c:v>
                </c:pt>
                <c:pt idx="760">
                  <c:v>60.8</c:v>
                </c:pt>
                <c:pt idx="761">
                  <c:v>60.88</c:v>
                </c:pt>
                <c:pt idx="762">
                  <c:v>60.96</c:v>
                </c:pt>
                <c:pt idx="763">
                  <c:v>61.04</c:v>
                </c:pt>
                <c:pt idx="764">
                  <c:v>61.12</c:v>
                </c:pt>
                <c:pt idx="765">
                  <c:v>61.2</c:v>
                </c:pt>
                <c:pt idx="766">
                  <c:v>61.28</c:v>
                </c:pt>
                <c:pt idx="767">
                  <c:v>61.36</c:v>
                </c:pt>
                <c:pt idx="768">
                  <c:v>61.44</c:v>
                </c:pt>
                <c:pt idx="769">
                  <c:v>61.52</c:v>
                </c:pt>
                <c:pt idx="770">
                  <c:v>61.6</c:v>
                </c:pt>
                <c:pt idx="771">
                  <c:v>61.68</c:v>
                </c:pt>
                <c:pt idx="772">
                  <c:v>61.76</c:v>
                </c:pt>
                <c:pt idx="773">
                  <c:v>61.84</c:v>
                </c:pt>
                <c:pt idx="774">
                  <c:v>61.92</c:v>
                </c:pt>
                <c:pt idx="775">
                  <c:v>62</c:v>
                </c:pt>
                <c:pt idx="776">
                  <c:v>62.08</c:v>
                </c:pt>
                <c:pt idx="777">
                  <c:v>62.16</c:v>
                </c:pt>
                <c:pt idx="778">
                  <c:v>62.24</c:v>
                </c:pt>
                <c:pt idx="779">
                  <c:v>62.32</c:v>
                </c:pt>
                <c:pt idx="780">
                  <c:v>62.4</c:v>
                </c:pt>
                <c:pt idx="781">
                  <c:v>62.48</c:v>
                </c:pt>
                <c:pt idx="782">
                  <c:v>62.56</c:v>
                </c:pt>
                <c:pt idx="783">
                  <c:v>62.64</c:v>
                </c:pt>
                <c:pt idx="784">
                  <c:v>62.72</c:v>
                </c:pt>
                <c:pt idx="785">
                  <c:v>62.8</c:v>
                </c:pt>
                <c:pt idx="786">
                  <c:v>62.88</c:v>
                </c:pt>
                <c:pt idx="787">
                  <c:v>62.96</c:v>
                </c:pt>
                <c:pt idx="788">
                  <c:v>63.04</c:v>
                </c:pt>
                <c:pt idx="789">
                  <c:v>63.12</c:v>
                </c:pt>
                <c:pt idx="790">
                  <c:v>63.2</c:v>
                </c:pt>
                <c:pt idx="791">
                  <c:v>63.28</c:v>
                </c:pt>
                <c:pt idx="792">
                  <c:v>63.36</c:v>
                </c:pt>
                <c:pt idx="793">
                  <c:v>63.44</c:v>
                </c:pt>
                <c:pt idx="794">
                  <c:v>63.52</c:v>
                </c:pt>
                <c:pt idx="795">
                  <c:v>63.6</c:v>
                </c:pt>
                <c:pt idx="796">
                  <c:v>63.68</c:v>
                </c:pt>
                <c:pt idx="797">
                  <c:v>63.76</c:v>
                </c:pt>
                <c:pt idx="798">
                  <c:v>63.84</c:v>
                </c:pt>
                <c:pt idx="799">
                  <c:v>63.92</c:v>
                </c:pt>
                <c:pt idx="800">
                  <c:v>64</c:v>
                </c:pt>
                <c:pt idx="801">
                  <c:v>64.08</c:v>
                </c:pt>
                <c:pt idx="802">
                  <c:v>64.16</c:v>
                </c:pt>
                <c:pt idx="803">
                  <c:v>64.24</c:v>
                </c:pt>
                <c:pt idx="804">
                  <c:v>64.32</c:v>
                </c:pt>
                <c:pt idx="805">
                  <c:v>64.4</c:v>
                </c:pt>
                <c:pt idx="806">
                  <c:v>64.48</c:v>
                </c:pt>
                <c:pt idx="807">
                  <c:v>64.56</c:v>
                </c:pt>
                <c:pt idx="808">
                  <c:v>64.64</c:v>
                </c:pt>
                <c:pt idx="809">
                  <c:v>64.72</c:v>
                </c:pt>
                <c:pt idx="810">
                  <c:v>64.8</c:v>
                </c:pt>
                <c:pt idx="811">
                  <c:v>64.88</c:v>
                </c:pt>
                <c:pt idx="812">
                  <c:v>64.96</c:v>
                </c:pt>
                <c:pt idx="813">
                  <c:v>65.04</c:v>
                </c:pt>
                <c:pt idx="814">
                  <c:v>65.12</c:v>
                </c:pt>
                <c:pt idx="815">
                  <c:v>65.2</c:v>
                </c:pt>
                <c:pt idx="816">
                  <c:v>65.28</c:v>
                </c:pt>
                <c:pt idx="817">
                  <c:v>65.36</c:v>
                </c:pt>
                <c:pt idx="818">
                  <c:v>65.44</c:v>
                </c:pt>
                <c:pt idx="819">
                  <c:v>65.52</c:v>
                </c:pt>
                <c:pt idx="820">
                  <c:v>65.6</c:v>
                </c:pt>
                <c:pt idx="821">
                  <c:v>65.68</c:v>
                </c:pt>
                <c:pt idx="822">
                  <c:v>65.76</c:v>
                </c:pt>
                <c:pt idx="823">
                  <c:v>65.84</c:v>
                </c:pt>
                <c:pt idx="824">
                  <c:v>65.92</c:v>
                </c:pt>
                <c:pt idx="825">
                  <c:v>66</c:v>
                </c:pt>
                <c:pt idx="826">
                  <c:v>66.08</c:v>
                </c:pt>
                <c:pt idx="827">
                  <c:v>66.16</c:v>
                </c:pt>
                <c:pt idx="828">
                  <c:v>66.24</c:v>
                </c:pt>
                <c:pt idx="829">
                  <c:v>66.32</c:v>
                </c:pt>
                <c:pt idx="830">
                  <c:v>66.4</c:v>
                </c:pt>
                <c:pt idx="831">
                  <c:v>66.48</c:v>
                </c:pt>
                <c:pt idx="832">
                  <c:v>66.56</c:v>
                </c:pt>
                <c:pt idx="833">
                  <c:v>66.64</c:v>
                </c:pt>
                <c:pt idx="834">
                  <c:v>66.72</c:v>
                </c:pt>
                <c:pt idx="835">
                  <c:v>66.8</c:v>
                </c:pt>
                <c:pt idx="836">
                  <c:v>66.88</c:v>
                </c:pt>
                <c:pt idx="837">
                  <c:v>66.96</c:v>
                </c:pt>
                <c:pt idx="838">
                  <c:v>67.04</c:v>
                </c:pt>
                <c:pt idx="839">
                  <c:v>67.12</c:v>
                </c:pt>
                <c:pt idx="840">
                  <c:v>67.2</c:v>
                </c:pt>
                <c:pt idx="841">
                  <c:v>67.28</c:v>
                </c:pt>
                <c:pt idx="842">
                  <c:v>67.36</c:v>
                </c:pt>
                <c:pt idx="843">
                  <c:v>67.44</c:v>
                </c:pt>
                <c:pt idx="844">
                  <c:v>67.52</c:v>
                </c:pt>
                <c:pt idx="845">
                  <c:v>67.6</c:v>
                </c:pt>
                <c:pt idx="846">
                  <c:v>67.68</c:v>
                </c:pt>
                <c:pt idx="847">
                  <c:v>67.76</c:v>
                </c:pt>
                <c:pt idx="848">
                  <c:v>67.84</c:v>
                </c:pt>
                <c:pt idx="849">
                  <c:v>67.92</c:v>
                </c:pt>
                <c:pt idx="850">
                  <c:v>68</c:v>
                </c:pt>
                <c:pt idx="851">
                  <c:v>68.08</c:v>
                </c:pt>
                <c:pt idx="852">
                  <c:v>68.16</c:v>
                </c:pt>
                <c:pt idx="853">
                  <c:v>68.24</c:v>
                </c:pt>
                <c:pt idx="854">
                  <c:v>68.32</c:v>
                </c:pt>
                <c:pt idx="855">
                  <c:v>68.4</c:v>
                </c:pt>
                <c:pt idx="856">
                  <c:v>68.48</c:v>
                </c:pt>
                <c:pt idx="857">
                  <c:v>68.56</c:v>
                </c:pt>
                <c:pt idx="858">
                  <c:v>68.64</c:v>
                </c:pt>
                <c:pt idx="859">
                  <c:v>68.72</c:v>
                </c:pt>
                <c:pt idx="860">
                  <c:v>68.8</c:v>
                </c:pt>
                <c:pt idx="861">
                  <c:v>68.88</c:v>
                </c:pt>
                <c:pt idx="862">
                  <c:v>68.96</c:v>
                </c:pt>
                <c:pt idx="863">
                  <c:v>69.04</c:v>
                </c:pt>
                <c:pt idx="864">
                  <c:v>69.12</c:v>
                </c:pt>
                <c:pt idx="865">
                  <c:v>69.2</c:v>
                </c:pt>
                <c:pt idx="866">
                  <c:v>69.28</c:v>
                </c:pt>
                <c:pt idx="867">
                  <c:v>69.36</c:v>
                </c:pt>
                <c:pt idx="868">
                  <c:v>69.44</c:v>
                </c:pt>
                <c:pt idx="869">
                  <c:v>69.52</c:v>
                </c:pt>
                <c:pt idx="870">
                  <c:v>69.6</c:v>
                </c:pt>
                <c:pt idx="871">
                  <c:v>69.68</c:v>
                </c:pt>
                <c:pt idx="872">
                  <c:v>69.76</c:v>
                </c:pt>
                <c:pt idx="873">
                  <c:v>69.84</c:v>
                </c:pt>
                <c:pt idx="874">
                  <c:v>69.92</c:v>
                </c:pt>
                <c:pt idx="875">
                  <c:v>70</c:v>
                </c:pt>
                <c:pt idx="876">
                  <c:v>70.08</c:v>
                </c:pt>
                <c:pt idx="877">
                  <c:v>70.16</c:v>
                </c:pt>
                <c:pt idx="878">
                  <c:v>70.24</c:v>
                </c:pt>
                <c:pt idx="879">
                  <c:v>70.32</c:v>
                </c:pt>
                <c:pt idx="880">
                  <c:v>70.4</c:v>
                </c:pt>
                <c:pt idx="881">
                  <c:v>70.48</c:v>
                </c:pt>
                <c:pt idx="882">
                  <c:v>70.56</c:v>
                </c:pt>
                <c:pt idx="883">
                  <c:v>70.64</c:v>
                </c:pt>
                <c:pt idx="884">
                  <c:v>70.72</c:v>
                </c:pt>
                <c:pt idx="885">
                  <c:v>70.8</c:v>
                </c:pt>
                <c:pt idx="886">
                  <c:v>70.88</c:v>
                </c:pt>
                <c:pt idx="887">
                  <c:v>70.96</c:v>
                </c:pt>
                <c:pt idx="888">
                  <c:v>71.04</c:v>
                </c:pt>
                <c:pt idx="889">
                  <c:v>71.12</c:v>
                </c:pt>
                <c:pt idx="890">
                  <c:v>71.2</c:v>
                </c:pt>
                <c:pt idx="891">
                  <c:v>71.28</c:v>
                </c:pt>
                <c:pt idx="892">
                  <c:v>71.36</c:v>
                </c:pt>
                <c:pt idx="893">
                  <c:v>71.44</c:v>
                </c:pt>
                <c:pt idx="894">
                  <c:v>71.52</c:v>
                </c:pt>
                <c:pt idx="895">
                  <c:v>71.6</c:v>
                </c:pt>
                <c:pt idx="896">
                  <c:v>71.68</c:v>
                </c:pt>
                <c:pt idx="897">
                  <c:v>71.76</c:v>
                </c:pt>
                <c:pt idx="898">
                  <c:v>71.84</c:v>
                </c:pt>
                <c:pt idx="899">
                  <c:v>71.92</c:v>
                </c:pt>
                <c:pt idx="900">
                  <c:v>72</c:v>
                </c:pt>
                <c:pt idx="901">
                  <c:v>72.08</c:v>
                </c:pt>
                <c:pt idx="902">
                  <c:v>72.16</c:v>
                </c:pt>
                <c:pt idx="903">
                  <c:v>72.24</c:v>
                </c:pt>
                <c:pt idx="904">
                  <c:v>72.32</c:v>
                </c:pt>
                <c:pt idx="905">
                  <c:v>72.4</c:v>
                </c:pt>
                <c:pt idx="906">
                  <c:v>72.48</c:v>
                </c:pt>
                <c:pt idx="907">
                  <c:v>72.56</c:v>
                </c:pt>
                <c:pt idx="908">
                  <c:v>72.64</c:v>
                </c:pt>
                <c:pt idx="909">
                  <c:v>72.72</c:v>
                </c:pt>
                <c:pt idx="910">
                  <c:v>72.8</c:v>
                </c:pt>
                <c:pt idx="911">
                  <c:v>72.88</c:v>
                </c:pt>
                <c:pt idx="912">
                  <c:v>72.96</c:v>
                </c:pt>
                <c:pt idx="913">
                  <c:v>73.04</c:v>
                </c:pt>
                <c:pt idx="914">
                  <c:v>73.12</c:v>
                </c:pt>
                <c:pt idx="915">
                  <c:v>73.2</c:v>
                </c:pt>
                <c:pt idx="916">
                  <c:v>73.28</c:v>
                </c:pt>
                <c:pt idx="917">
                  <c:v>73.36</c:v>
                </c:pt>
                <c:pt idx="918">
                  <c:v>73.44</c:v>
                </c:pt>
                <c:pt idx="919">
                  <c:v>73.52</c:v>
                </c:pt>
                <c:pt idx="920">
                  <c:v>73.6</c:v>
                </c:pt>
                <c:pt idx="921">
                  <c:v>73.68</c:v>
                </c:pt>
                <c:pt idx="922">
                  <c:v>73.76</c:v>
                </c:pt>
                <c:pt idx="923">
                  <c:v>73.84</c:v>
                </c:pt>
                <c:pt idx="924">
                  <c:v>73.92</c:v>
                </c:pt>
                <c:pt idx="925">
                  <c:v>74</c:v>
                </c:pt>
                <c:pt idx="926">
                  <c:v>74.08</c:v>
                </c:pt>
                <c:pt idx="927">
                  <c:v>74.16</c:v>
                </c:pt>
                <c:pt idx="928">
                  <c:v>74.24</c:v>
                </c:pt>
                <c:pt idx="929">
                  <c:v>74.32</c:v>
                </c:pt>
                <c:pt idx="930">
                  <c:v>74.4</c:v>
                </c:pt>
                <c:pt idx="931">
                  <c:v>74.48</c:v>
                </c:pt>
                <c:pt idx="932">
                  <c:v>74.56</c:v>
                </c:pt>
                <c:pt idx="933">
                  <c:v>74.64</c:v>
                </c:pt>
                <c:pt idx="934">
                  <c:v>74.72</c:v>
                </c:pt>
                <c:pt idx="935">
                  <c:v>74.8</c:v>
                </c:pt>
                <c:pt idx="936">
                  <c:v>74.88</c:v>
                </c:pt>
                <c:pt idx="937">
                  <c:v>74.96</c:v>
                </c:pt>
                <c:pt idx="938">
                  <c:v>75.04</c:v>
                </c:pt>
                <c:pt idx="939">
                  <c:v>75.12</c:v>
                </c:pt>
                <c:pt idx="940">
                  <c:v>75.2</c:v>
                </c:pt>
                <c:pt idx="941">
                  <c:v>75.28</c:v>
                </c:pt>
                <c:pt idx="942">
                  <c:v>75.36</c:v>
                </c:pt>
                <c:pt idx="943">
                  <c:v>75.44</c:v>
                </c:pt>
                <c:pt idx="944">
                  <c:v>75.52</c:v>
                </c:pt>
                <c:pt idx="945">
                  <c:v>75.6</c:v>
                </c:pt>
                <c:pt idx="946">
                  <c:v>75.68</c:v>
                </c:pt>
                <c:pt idx="947">
                  <c:v>75.76</c:v>
                </c:pt>
                <c:pt idx="948">
                  <c:v>75.84</c:v>
                </c:pt>
                <c:pt idx="949">
                  <c:v>75.92</c:v>
                </c:pt>
                <c:pt idx="950">
                  <c:v>76</c:v>
                </c:pt>
                <c:pt idx="951">
                  <c:v>76.08</c:v>
                </c:pt>
                <c:pt idx="952">
                  <c:v>76.16</c:v>
                </c:pt>
                <c:pt idx="953">
                  <c:v>76.24</c:v>
                </c:pt>
                <c:pt idx="954">
                  <c:v>76.32</c:v>
                </c:pt>
                <c:pt idx="955">
                  <c:v>76.4</c:v>
                </c:pt>
                <c:pt idx="956">
                  <c:v>76.48</c:v>
                </c:pt>
                <c:pt idx="957">
                  <c:v>76.56</c:v>
                </c:pt>
                <c:pt idx="958">
                  <c:v>76.64</c:v>
                </c:pt>
                <c:pt idx="959">
                  <c:v>76.72</c:v>
                </c:pt>
                <c:pt idx="960">
                  <c:v>76.8</c:v>
                </c:pt>
                <c:pt idx="961">
                  <c:v>76.88</c:v>
                </c:pt>
                <c:pt idx="962">
                  <c:v>76.96</c:v>
                </c:pt>
                <c:pt idx="963">
                  <c:v>77.04</c:v>
                </c:pt>
                <c:pt idx="964">
                  <c:v>77.12</c:v>
                </c:pt>
                <c:pt idx="965">
                  <c:v>77.2</c:v>
                </c:pt>
                <c:pt idx="966">
                  <c:v>77.28</c:v>
                </c:pt>
                <c:pt idx="967">
                  <c:v>77.36</c:v>
                </c:pt>
                <c:pt idx="968">
                  <c:v>77.44</c:v>
                </c:pt>
                <c:pt idx="969">
                  <c:v>77.52</c:v>
                </c:pt>
                <c:pt idx="970">
                  <c:v>77.6</c:v>
                </c:pt>
                <c:pt idx="971">
                  <c:v>77.68</c:v>
                </c:pt>
                <c:pt idx="972">
                  <c:v>77.76</c:v>
                </c:pt>
                <c:pt idx="973">
                  <c:v>77.84</c:v>
                </c:pt>
                <c:pt idx="974">
                  <c:v>77.92</c:v>
                </c:pt>
                <c:pt idx="975">
                  <c:v>78</c:v>
                </c:pt>
                <c:pt idx="976">
                  <c:v>78.08</c:v>
                </c:pt>
                <c:pt idx="977">
                  <c:v>78.16</c:v>
                </c:pt>
                <c:pt idx="978">
                  <c:v>78.24</c:v>
                </c:pt>
                <c:pt idx="979">
                  <c:v>78.32</c:v>
                </c:pt>
                <c:pt idx="980">
                  <c:v>78.4</c:v>
                </c:pt>
                <c:pt idx="981">
                  <c:v>78.48</c:v>
                </c:pt>
                <c:pt idx="982">
                  <c:v>78.56</c:v>
                </c:pt>
                <c:pt idx="983">
                  <c:v>78.64</c:v>
                </c:pt>
                <c:pt idx="984">
                  <c:v>78.72</c:v>
                </c:pt>
                <c:pt idx="985">
                  <c:v>78.8</c:v>
                </c:pt>
                <c:pt idx="986">
                  <c:v>78.88</c:v>
                </c:pt>
                <c:pt idx="987">
                  <c:v>78.96</c:v>
                </c:pt>
                <c:pt idx="988">
                  <c:v>79.04</c:v>
                </c:pt>
                <c:pt idx="989">
                  <c:v>79.12</c:v>
                </c:pt>
                <c:pt idx="990">
                  <c:v>79.2</c:v>
                </c:pt>
                <c:pt idx="991">
                  <c:v>79.28</c:v>
                </c:pt>
                <c:pt idx="992">
                  <c:v>79.36</c:v>
                </c:pt>
                <c:pt idx="993">
                  <c:v>79.44</c:v>
                </c:pt>
                <c:pt idx="994">
                  <c:v>79.52</c:v>
                </c:pt>
                <c:pt idx="995">
                  <c:v>79.6</c:v>
                </c:pt>
                <c:pt idx="996">
                  <c:v>79.68</c:v>
                </c:pt>
                <c:pt idx="997">
                  <c:v>79.76</c:v>
                </c:pt>
                <c:pt idx="998">
                  <c:v>79.84</c:v>
                </c:pt>
                <c:pt idx="999">
                  <c:v>79.92</c:v>
                </c:pt>
                <c:pt idx="1000">
                  <c:v>80</c:v>
                </c:pt>
                <c:pt idx="1001">
                  <c:v>80.08</c:v>
                </c:pt>
                <c:pt idx="1002">
                  <c:v>80.16</c:v>
                </c:pt>
                <c:pt idx="1003">
                  <c:v>80.24</c:v>
                </c:pt>
                <c:pt idx="1004">
                  <c:v>80.32</c:v>
                </c:pt>
                <c:pt idx="1005">
                  <c:v>80.4</c:v>
                </c:pt>
                <c:pt idx="1006">
                  <c:v>80.48</c:v>
                </c:pt>
                <c:pt idx="1007">
                  <c:v>80.56</c:v>
                </c:pt>
                <c:pt idx="1008">
                  <c:v>80.64</c:v>
                </c:pt>
                <c:pt idx="1009">
                  <c:v>80.72</c:v>
                </c:pt>
                <c:pt idx="1010">
                  <c:v>80.8</c:v>
                </c:pt>
                <c:pt idx="1011">
                  <c:v>80.88</c:v>
                </c:pt>
                <c:pt idx="1012">
                  <c:v>80.96</c:v>
                </c:pt>
                <c:pt idx="1013">
                  <c:v>81.04</c:v>
                </c:pt>
                <c:pt idx="1014">
                  <c:v>81.12</c:v>
                </c:pt>
                <c:pt idx="1015">
                  <c:v>81.2</c:v>
                </c:pt>
                <c:pt idx="1016">
                  <c:v>81.28</c:v>
                </c:pt>
                <c:pt idx="1017">
                  <c:v>81.36</c:v>
                </c:pt>
                <c:pt idx="1018">
                  <c:v>81.44</c:v>
                </c:pt>
                <c:pt idx="1019">
                  <c:v>81.52</c:v>
                </c:pt>
                <c:pt idx="1020">
                  <c:v>81.6</c:v>
                </c:pt>
                <c:pt idx="1021">
                  <c:v>81.68</c:v>
                </c:pt>
                <c:pt idx="1022">
                  <c:v>81.76</c:v>
                </c:pt>
                <c:pt idx="1023">
                  <c:v>81.84</c:v>
                </c:pt>
                <c:pt idx="1024">
                  <c:v>81.92</c:v>
                </c:pt>
                <c:pt idx="1025">
                  <c:v>82</c:v>
                </c:pt>
                <c:pt idx="1026">
                  <c:v>82.08</c:v>
                </c:pt>
                <c:pt idx="1027">
                  <c:v>82.16</c:v>
                </c:pt>
                <c:pt idx="1028">
                  <c:v>82.24</c:v>
                </c:pt>
                <c:pt idx="1029">
                  <c:v>82.32</c:v>
                </c:pt>
                <c:pt idx="1030">
                  <c:v>82.4</c:v>
                </c:pt>
                <c:pt idx="1031">
                  <c:v>82.48</c:v>
                </c:pt>
                <c:pt idx="1032">
                  <c:v>82.56</c:v>
                </c:pt>
                <c:pt idx="1033">
                  <c:v>82.64</c:v>
                </c:pt>
                <c:pt idx="1034">
                  <c:v>82.72</c:v>
                </c:pt>
                <c:pt idx="1035">
                  <c:v>82.8</c:v>
                </c:pt>
                <c:pt idx="1036">
                  <c:v>82.88</c:v>
                </c:pt>
                <c:pt idx="1037">
                  <c:v>82.96</c:v>
                </c:pt>
                <c:pt idx="1038">
                  <c:v>83.04</c:v>
                </c:pt>
                <c:pt idx="1039">
                  <c:v>83.12</c:v>
                </c:pt>
                <c:pt idx="1040">
                  <c:v>83.2</c:v>
                </c:pt>
                <c:pt idx="1041">
                  <c:v>83.28</c:v>
                </c:pt>
                <c:pt idx="1042">
                  <c:v>83.36</c:v>
                </c:pt>
                <c:pt idx="1043">
                  <c:v>83.44</c:v>
                </c:pt>
                <c:pt idx="1044">
                  <c:v>83.52</c:v>
                </c:pt>
                <c:pt idx="1045">
                  <c:v>83.6</c:v>
                </c:pt>
                <c:pt idx="1046">
                  <c:v>83.68</c:v>
                </c:pt>
                <c:pt idx="1047">
                  <c:v>83.76</c:v>
                </c:pt>
                <c:pt idx="1048">
                  <c:v>83.84</c:v>
                </c:pt>
                <c:pt idx="1049">
                  <c:v>83.92</c:v>
                </c:pt>
                <c:pt idx="1050">
                  <c:v>84</c:v>
                </c:pt>
                <c:pt idx="1051">
                  <c:v>84.08</c:v>
                </c:pt>
                <c:pt idx="1052">
                  <c:v>84.16</c:v>
                </c:pt>
                <c:pt idx="1053">
                  <c:v>84.24</c:v>
                </c:pt>
                <c:pt idx="1054">
                  <c:v>84.32</c:v>
                </c:pt>
                <c:pt idx="1055">
                  <c:v>84.4</c:v>
                </c:pt>
                <c:pt idx="1056">
                  <c:v>84.48</c:v>
                </c:pt>
                <c:pt idx="1057">
                  <c:v>84.56</c:v>
                </c:pt>
                <c:pt idx="1058">
                  <c:v>84.64</c:v>
                </c:pt>
                <c:pt idx="1059">
                  <c:v>84.72</c:v>
                </c:pt>
                <c:pt idx="1060">
                  <c:v>84.8</c:v>
                </c:pt>
                <c:pt idx="1061">
                  <c:v>84.88</c:v>
                </c:pt>
                <c:pt idx="1062">
                  <c:v>84.96</c:v>
                </c:pt>
                <c:pt idx="1063">
                  <c:v>85.04</c:v>
                </c:pt>
                <c:pt idx="1064">
                  <c:v>85.12</c:v>
                </c:pt>
                <c:pt idx="1065">
                  <c:v>85.2</c:v>
                </c:pt>
                <c:pt idx="1066">
                  <c:v>85.28</c:v>
                </c:pt>
                <c:pt idx="1067">
                  <c:v>85.36</c:v>
                </c:pt>
                <c:pt idx="1068">
                  <c:v>85.44</c:v>
                </c:pt>
                <c:pt idx="1069">
                  <c:v>85.52</c:v>
                </c:pt>
                <c:pt idx="1070">
                  <c:v>85.6</c:v>
                </c:pt>
                <c:pt idx="1071">
                  <c:v>85.68</c:v>
                </c:pt>
                <c:pt idx="1072">
                  <c:v>85.76</c:v>
                </c:pt>
                <c:pt idx="1073">
                  <c:v>85.84</c:v>
                </c:pt>
                <c:pt idx="1074">
                  <c:v>85.92</c:v>
                </c:pt>
                <c:pt idx="1075">
                  <c:v>86</c:v>
                </c:pt>
                <c:pt idx="1076">
                  <c:v>86.08</c:v>
                </c:pt>
                <c:pt idx="1077">
                  <c:v>86.16</c:v>
                </c:pt>
                <c:pt idx="1078">
                  <c:v>86.24</c:v>
                </c:pt>
                <c:pt idx="1079">
                  <c:v>86.32</c:v>
                </c:pt>
                <c:pt idx="1080">
                  <c:v>86.4</c:v>
                </c:pt>
                <c:pt idx="1081">
                  <c:v>86.48</c:v>
                </c:pt>
                <c:pt idx="1082">
                  <c:v>86.56</c:v>
                </c:pt>
                <c:pt idx="1083">
                  <c:v>86.64</c:v>
                </c:pt>
                <c:pt idx="1084">
                  <c:v>86.72</c:v>
                </c:pt>
                <c:pt idx="1085">
                  <c:v>86.8</c:v>
                </c:pt>
                <c:pt idx="1086">
                  <c:v>86.88</c:v>
                </c:pt>
                <c:pt idx="1087">
                  <c:v>86.96</c:v>
                </c:pt>
                <c:pt idx="1088">
                  <c:v>87.04</c:v>
                </c:pt>
                <c:pt idx="1089">
                  <c:v>87.12</c:v>
                </c:pt>
                <c:pt idx="1090">
                  <c:v>87.2</c:v>
                </c:pt>
                <c:pt idx="1091">
                  <c:v>87.28</c:v>
                </c:pt>
                <c:pt idx="1092">
                  <c:v>87.36</c:v>
                </c:pt>
                <c:pt idx="1093">
                  <c:v>87.44</c:v>
                </c:pt>
                <c:pt idx="1094">
                  <c:v>87.52</c:v>
                </c:pt>
                <c:pt idx="1095">
                  <c:v>87.6</c:v>
                </c:pt>
                <c:pt idx="1096">
                  <c:v>87.68</c:v>
                </c:pt>
                <c:pt idx="1097">
                  <c:v>87.76</c:v>
                </c:pt>
                <c:pt idx="1098">
                  <c:v>87.84</c:v>
                </c:pt>
                <c:pt idx="1099">
                  <c:v>87.92</c:v>
                </c:pt>
                <c:pt idx="1100">
                  <c:v>88</c:v>
                </c:pt>
                <c:pt idx="1101">
                  <c:v>88.08</c:v>
                </c:pt>
                <c:pt idx="1102">
                  <c:v>88.16</c:v>
                </c:pt>
                <c:pt idx="1103">
                  <c:v>88.24</c:v>
                </c:pt>
                <c:pt idx="1104">
                  <c:v>88.32</c:v>
                </c:pt>
                <c:pt idx="1105">
                  <c:v>88.4</c:v>
                </c:pt>
                <c:pt idx="1106">
                  <c:v>88.48</c:v>
                </c:pt>
                <c:pt idx="1107">
                  <c:v>88.56</c:v>
                </c:pt>
                <c:pt idx="1108">
                  <c:v>88.64</c:v>
                </c:pt>
                <c:pt idx="1109">
                  <c:v>88.72</c:v>
                </c:pt>
                <c:pt idx="1110">
                  <c:v>88.8</c:v>
                </c:pt>
                <c:pt idx="1111">
                  <c:v>88.88</c:v>
                </c:pt>
                <c:pt idx="1112">
                  <c:v>88.96</c:v>
                </c:pt>
                <c:pt idx="1113">
                  <c:v>89.04</c:v>
                </c:pt>
                <c:pt idx="1114">
                  <c:v>89.12</c:v>
                </c:pt>
                <c:pt idx="1115">
                  <c:v>89.2</c:v>
                </c:pt>
                <c:pt idx="1116">
                  <c:v>89.28</c:v>
                </c:pt>
                <c:pt idx="1117">
                  <c:v>89.36</c:v>
                </c:pt>
                <c:pt idx="1118">
                  <c:v>89.44</c:v>
                </c:pt>
                <c:pt idx="1119">
                  <c:v>89.52</c:v>
                </c:pt>
                <c:pt idx="1120">
                  <c:v>89.6</c:v>
                </c:pt>
                <c:pt idx="1121">
                  <c:v>89.68</c:v>
                </c:pt>
                <c:pt idx="1122">
                  <c:v>89.76</c:v>
                </c:pt>
                <c:pt idx="1123">
                  <c:v>89.84</c:v>
                </c:pt>
                <c:pt idx="1124">
                  <c:v>89.92</c:v>
                </c:pt>
                <c:pt idx="1125">
                  <c:v>90</c:v>
                </c:pt>
                <c:pt idx="1126">
                  <c:v>90.08</c:v>
                </c:pt>
                <c:pt idx="1127">
                  <c:v>90.16</c:v>
                </c:pt>
                <c:pt idx="1128">
                  <c:v>90.24</c:v>
                </c:pt>
                <c:pt idx="1129">
                  <c:v>90.32</c:v>
                </c:pt>
                <c:pt idx="1130">
                  <c:v>90.4</c:v>
                </c:pt>
                <c:pt idx="1131">
                  <c:v>90.48</c:v>
                </c:pt>
                <c:pt idx="1132">
                  <c:v>90.56</c:v>
                </c:pt>
                <c:pt idx="1133">
                  <c:v>90.64</c:v>
                </c:pt>
                <c:pt idx="1134">
                  <c:v>90.72</c:v>
                </c:pt>
                <c:pt idx="1135">
                  <c:v>90.8</c:v>
                </c:pt>
                <c:pt idx="1136">
                  <c:v>90.88</c:v>
                </c:pt>
                <c:pt idx="1137">
                  <c:v>90.96</c:v>
                </c:pt>
                <c:pt idx="1138">
                  <c:v>91.04</c:v>
                </c:pt>
                <c:pt idx="1139">
                  <c:v>91.12</c:v>
                </c:pt>
                <c:pt idx="1140">
                  <c:v>91.2</c:v>
                </c:pt>
                <c:pt idx="1141">
                  <c:v>91.28</c:v>
                </c:pt>
                <c:pt idx="1142">
                  <c:v>91.36</c:v>
                </c:pt>
                <c:pt idx="1143">
                  <c:v>91.44</c:v>
                </c:pt>
                <c:pt idx="1144">
                  <c:v>91.52</c:v>
                </c:pt>
                <c:pt idx="1145">
                  <c:v>91.6</c:v>
                </c:pt>
                <c:pt idx="1146">
                  <c:v>91.68</c:v>
                </c:pt>
                <c:pt idx="1147">
                  <c:v>91.76</c:v>
                </c:pt>
                <c:pt idx="1148">
                  <c:v>91.84</c:v>
                </c:pt>
                <c:pt idx="1149">
                  <c:v>91.92</c:v>
                </c:pt>
                <c:pt idx="1150">
                  <c:v>92</c:v>
                </c:pt>
                <c:pt idx="1151">
                  <c:v>92.08</c:v>
                </c:pt>
                <c:pt idx="1152">
                  <c:v>92.16</c:v>
                </c:pt>
                <c:pt idx="1153">
                  <c:v>92.24</c:v>
                </c:pt>
                <c:pt idx="1154">
                  <c:v>92.32</c:v>
                </c:pt>
                <c:pt idx="1155">
                  <c:v>92.4</c:v>
                </c:pt>
                <c:pt idx="1156">
                  <c:v>92.48</c:v>
                </c:pt>
                <c:pt idx="1157">
                  <c:v>92.56</c:v>
                </c:pt>
                <c:pt idx="1158">
                  <c:v>92.64</c:v>
                </c:pt>
                <c:pt idx="1159">
                  <c:v>92.72</c:v>
                </c:pt>
                <c:pt idx="1160">
                  <c:v>92.8</c:v>
                </c:pt>
                <c:pt idx="1161">
                  <c:v>92.88</c:v>
                </c:pt>
                <c:pt idx="1162">
                  <c:v>92.96</c:v>
                </c:pt>
                <c:pt idx="1163">
                  <c:v>93.04</c:v>
                </c:pt>
                <c:pt idx="1164">
                  <c:v>93.12</c:v>
                </c:pt>
                <c:pt idx="1165">
                  <c:v>93.2</c:v>
                </c:pt>
                <c:pt idx="1166">
                  <c:v>93.28</c:v>
                </c:pt>
                <c:pt idx="1167">
                  <c:v>93.36</c:v>
                </c:pt>
                <c:pt idx="1168">
                  <c:v>93.44</c:v>
                </c:pt>
                <c:pt idx="1169">
                  <c:v>93.52</c:v>
                </c:pt>
                <c:pt idx="1170">
                  <c:v>93.6</c:v>
                </c:pt>
                <c:pt idx="1171">
                  <c:v>93.68</c:v>
                </c:pt>
                <c:pt idx="1172">
                  <c:v>93.76</c:v>
                </c:pt>
                <c:pt idx="1173">
                  <c:v>93.84</c:v>
                </c:pt>
                <c:pt idx="1174">
                  <c:v>93.92</c:v>
                </c:pt>
                <c:pt idx="1175">
                  <c:v>94</c:v>
                </c:pt>
                <c:pt idx="1176">
                  <c:v>94.08</c:v>
                </c:pt>
                <c:pt idx="1177">
                  <c:v>94.16</c:v>
                </c:pt>
                <c:pt idx="1178">
                  <c:v>94.24</c:v>
                </c:pt>
                <c:pt idx="1179">
                  <c:v>94.32</c:v>
                </c:pt>
                <c:pt idx="1180">
                  <c:v>94.4</c:v>
                </c:pt>
                <c:pt idx="1181">
                  <c:v>94.48</c:v>
                </c:pt>
                <c:pt idx="1182">
                  <c:v>94.56</c:v>
                </c:pt>
                <c:pt idx="1183">
                  <c:v>94.64</c:v>
                </c:pt>
                <c:pt idx="1184">
                  <c:v>94.72</c:v>
                </c:pt>
                <c:pt idx="1185">
                  <c:v>94.8</c:v>
                </c:pt>
                <c:pt idx="1186">
                  <c:v>94.88</c:v>
                </c:pt>
                <c:pt idx="1187">
                  <c:v>94.96</c:v>
                </c:pt>
                <c:pt idx="1188">
                  <c:v>95.04</c:v>
                </c:pt>
                <c:pt idx="1189">
                  <c:v>95.12</c:v>
                </c:pt>
                <c:pt idx="1190">
                  <c:v>95.2</c:v>
                </c:pt>
                <c:pt idx="1191">
                  <c:v>95.28</c:v>
                </c:pt>
                <c:pt idx="1192">
                  <c:v>95.36</c:v>
                </c:pt>
                <c:pt idx="1193">
                  <c:v>95.44</c:v>
                </c:pt>
                <c:pt idx="1194">
                  <c:v>95.52</c:v>
                </c:pt>
                <c:pt idx="1195">
                  <c:v>95.6</c:v>
                </c:pt>
                <c:pt idx="1196">
                  <c:v>95.68</c:v>
                </c:pt>
                <c:pt idx="1197">
                  <c:v>95.76</c:v>
                </c:pt>
                <c:pt idx="1198">
                  <c:v>95.84</c:v>
                </c:pt>
                <c:pt idx="1199">
                  <c:v>95.92</c:v>
                </c:pt>
                <c:pt idx="1200">
                  <c:v>96</c:v>
                </c:pt>
                <c:pt idx="1201">
                  <c:v>96.08</c:v>
                </c:pt>
                <c:pt idx="1202">
                  <c:v>96.16</c:v>
                </c:pt>
                <c:pt idx="1203">
                  <c:v>96.24</c:v>
                </c:pt>
                <c:pt idx="1204">
                  <c:v>96.32</c:v>
                </c:pt>
                <c:pt idx="1205">
                  <c:v>96.4</c:v>
                </c:pt>
                <c:pt idx="1206">
                  <c:v>96.48</c:v>
                </c:pt>
                <c:pt idx="1207">
                  <c:v>96.56</c:v>
                </c:pt>
                <c:pt idx="1208">
                  <c:v>96.64</c:v>
                </c:pt>
                <c:pt idx="1209">
                  <c:v>96.72</c:v>
                </c:pt>
                <c:pt idx="1210">
                  <c:v>96.8</c:v>
                </c:pt>
                <c:pt idx="1211">
                  <c:v>96.88</c:v>
                </c:pt>
                <c:pt idx="1212">
                  <c:v>96.96</c:v>
                </c:pt>
                <c:pt idx="1213">
                  <c:v>97.04</c:v>
                </c:pt>
                <c:pt idx="1214">
                  <c:v>97.12</c:v>
                </c:pt>
                <c:pt idx="1215">
                  <c:v>97.2</c:v>
                </c:pt>
                <c:pt idx="1216">
                  <c:v>97.28</c:v>
                </c:pt>
                <c:pt idx="1217">
                  <c:v>97.36</c:v>
                </c:pt>
                <c:pt idx="1218">
                  <c:v>97.44</c:v>
                </c:pt>
                <c:pt idx="1219">
                  <c:v>97.52</c:v>
                </c:pt>
                <c:pt idx="1220">
                  <c:v>97.6</c:v>
                </c:pt>
                <c:pt idx="1221">
                  <c:v>97.68</c:v>
                </c:pt>
                <c:pt idx="1222">
                  <c:v>97.76</c:v>
                </c:pt>
                <c:pt idx="1223">
                  <c:v>97.84</c:v>
                </c:pt>
                <c:pt idx="1224">
                  <c:v>97.92</c:v>
                </c:pt>
                <c:pt idx="1225">
                  <c:v>98</c:v>
                </c:pt>
                <c:pt idx="1226">
                  <c:v>98.08</c:v>
                </c:pt>
                <c:pt idx="1227">
                  <c:v>98.16</c:v>
                </c:pt>
                <c:pt idx="1228">
                  <c:v>98.24</c:v>
                </c:pt>
                <c:pt idx="1229">
                  <c:v>98.32</c:v>
                </c:pt>
                <c:pt idx="1230">
                  <c:v>98.4</c:v>
                </c:pt>
                <c:pt idx="1231">
                  <c:v>98.48</c:v>
                </c:pt>
                <c:pt idx="1232">
                  <c:v>98.56</c:v>
                </c:pt>
                <c:pt idx="1233">
                  <c:v>98.64</c:v>
                </c:pt>
                <c:pt idx="1234">
                  <c:v>98.72</c:v>
                </c:pt>
                <c:pt idx="1235">
                  <c:v>98.8</c:v>
                </c:pt>
                <c:pt idx="1236">
                  <c:v>98.88</c:v>
                </c:pt>
                <c:pt idx="1237">
                  <c:v>98.96</c:v>
                </c:pt>
                <c:pt idx="1238">
                  <c:v>99.04</c:v>
                </c:pt>
                <c:pt idx="1239">
                  <c:v>99.12</c:v>
                </c:pt>
                <c:pt idx="1240">
                  <c:v>99.2</c:v>
                </c:pt>
                <c:pt idx="1241">
                  <c:v>99.28</c:v>
                </c:pt>
                <c:pt idx="1242">
                  <c:v>99.36</c:v>
                </c:pt>
                <c:pt idx="1243">
                  <c:v>99.44</c:v>
                </c:pt>
                <c:pt idx="1244">
                  <c:v>99.52</c:v>
                </c:pt>
                <c:pt idx="1245">
                  <c:v>99.6</c:v>
                </c:pt>
                <c:pt idx="1246">
                  <c:v>99.68</c:v>
                </c:pt>
                <c:pt idx="1247">
                  <c:v>99.76</c:v>
                </c:pt>
                <c:pt idx="1248">
                  <c:v>99.84</c:v>
                </c:pt>
                <c:pt idx="1249">
                  <c:v>99.92</c:v>
                </c:pt>
                <c:pt idx="1250">
                  <c:v>100</c:v>
                </c:pt>
                <c:pt idx="1251">
                  <c:v>100.08</c:v>
                </c:pt>
                <c:pt idx="1252">
                  <c:v>100.16</c:v>
                </c:pt>
                <c:pt idx="1253">
                  <c:v>100.24</c:v>
                </c:pt>
                <c:pt idx="1254">
                  <c:v>100.32</c:v>
                </c:pt>
                <c:pt idx="1255">
                  <c:v>100.4</c:v>
                </c:pt>
                <c:pt idx="1256">
                  <c:v>100.48</c:v>
                </c:pt>
                <c:pt idx="1257">
                  <c:v>100.56</c:v>
                </c:pt>
                <c:pt idx="1258">
                  <c:v>100.64</c:v>
                </c:pt>
                <c:pt idx="1259">
                  <c:v>100.72</c:v>
                </c:pt>
                <c:pt idx="1260">
                  <c:v>100.8</c:v>
                </c:pt>
                <c:pt idx="1261">
                  <c:v>100.88</c:v>
                </c:pt>
                <c:pt idx="1262">
                  <c:v>100.96</c:v>
                </c:pt>
                <c:pt idx="1263">
                  <c:v>101.04</c:v>
                </c:pt>
                <c:pt idx="1264">
                  <c:v>101.12</c:v>
                </c:pt>
                <c:pt idx="1265">
                  <c:v>101.2</c:v>
                </c:pt>
                <c:pt idx="1266">
                  <c:v>101.28</c:v>
                </c:pt>
                <c:pt idx="1267">
                  <c:v>101.36</c:v>
                </c:pt>
                <c:pt idx="1268">
                  <c:v>101.44</c:v>
                </c:pt>
                <c:pt idx="1269">
                  <c:v>101.52</c:v>
                </c:pt>
                <c:pt idx="1270">
                  <c:v>101.6</c:v>
                </c:pt>
                <c:pt idx="1271">
                  <c:v>101.68</c:v>
                </c:pt>
                <c:pt idx="1272">
                  <c:v>101.76</c:v>
                </c:pt>
                <c:pt idx="1273">
                  <c:v>101.84</c:v>
                </c:pt>
                <c:pt idx="1274">
                  <c:v>101.92</c:v>
                </c:pt>
                <c:pt idx="1275">
                  <c:v>102</c:v>
                </c:pt>
                <c:pt idx="1276">
                  <c:v>102.08</c:v>
                </c:pt>
                <c:pt idx="1277">
                  <c:v>102.16</c:v>
                </c:pt>
                <c:pt idx="1278">
                  <c:v>102.24</c:v>
                </c:pt>
                <c:pt idx="1279">
                  <c:v>102.32</c:v>
                </c:pt>
                <c:pt idx="1280">
                  <c:v>102.4</c:v>
                </c:pt>
                <c:pt idx="1281">
                  <c:v>102.48</c:v>
                </c:pt>
                <c:pt idx="1282">
                  <c:v>102.56</c:v>
                </c:pt>
                <c:pt idx="1283">
                  <c:v>102.64</c:v>
                </c:pt>
                <c:pt idx="1284">
                  <c:v>102.72</c:v>
                </c:pt>
                <c:pt idx="1285">
                  <c:v>102.8</c:v>
                </c:pt>
                <c:pt idx="1286">
                  <c:v>102.88</c:v>
                </c:pt>
                <c:pt idx="1287">
                  <c:v>102.96</c:v>
                </c:pt>
                <c:pt idx="1288">
                  <c:v>103.04</c:v>
                </c:pt>
                <c:pt idx="1289">
                  <c:v>103.12</c:v>
                </c:pt>
                <c:pt idx="1290">
                  <c:v>103.2</c:v>
                </c:pt>
                <c:pt idx="1291">
                  <c:v>103.28</c:v>
                </c:pt>
                <c:pt idx="1292">
                  <c:v>103.36</c:v>
                </c:pt>
                <c:pt idx="1293">
                  <c:v>103.44</c:v>
                </c:pt>
                <c:pt idx="1294">
                  <c:v>103.52</c:v>
                </c:pt>
                <c:pt idx="1295">
                  <c:v>103.6</c:v>
                </c:pt>
                <c:pt idx="1296">
                  <c:v>103.68</c:v>
                </c:pt>
                <c:pt idx="1297">
                  <c:v>103.76</c:v>
                </c:pt>
                <c:pt idx="1298">
                  <c:v>103.84</c:v>
                </c:pt>
                <c:pt idx="1299">
                  <c:v>103.92</c:v>
                </c:pt>
                <c:pt idx="1300">
                  <c:v>104</c:v>
                </c:pt>
              </c:strCache>
            </c:strRef>
          </c:xVal>
          <c:yVal>
            <c:numRef>
              <c:f>FNSC109_TDAS_Data!$C$6:$C$1622</c:f>
              <c:numCache>
                <c:formatCode>General</c:formatCode>
                <c:ptCount val="1617"/>
                <c:pt idx="1">
                  <c:v>3.5983700000000001</c:v>
                </c:pt>
                <c:pt idx="2">
                  <c:v>3.947228</c:v>
                </c:pt>
                <c:pt idx="3">
                  <c:v>4.585763</c:v>
                </c:pt>
                <c:pt idx="4">
                  <c:v>5.3341209999999997</c:v>
                </c:pt>
                <c:pt idx="5">
                  <c:v>5.9469519999999996</c:v>
                </c:pt>
                <c:pt idx="6">
                  <c:v>6.2779170000000004</c:v>
                </c:pt>
                <c:pt idx="7">
                  <c:v>6.2485489999999997</c:v>
                </c:pt>
                <c:pt idx="8">
                  <c:v>5.7322230000000003</c:v>
                </c:pt>
                <c:pt idx="9">
                  <c:v>4.6356270000000004</c:v>
                </c:pt>
                <c:pt idx="10">
                  <c:v>3.1737700000000002</c:v>
                </c:pt>
                <c:pt idx="11">
                  <c:v>1.9954019999999999</c:v>
                </c:pt>
                <c:pt idx="12">
                  <c:v>1.8963810000000001</c:v>
                </c:pt>
                <c:pt idx="13">
                  <c:v>3.2495180000000001</c:v>
                </c:pt>
                <c:pt idx="14">
                  <c:v>5.5682900000000002</c:v>
                </c:pt>
                <c:pt idx="15">
                  <c:v>7.5882230000000002</c:v>
                </c:pt>
                <c:pt idx="16">
                  <c:v>7.9369649999999998</c:v>
                </c:pt>
                <c:pt idx="17">
                  <c:v>6.0501149999999999</c:v>
                </c:pt>
                <c:pt idx="18">
                  <c:v>2.7122869999999999</c:v>
                </c:pt>
                <c:pt idx="19">
                  <c:v>-0.28898400000000002</c:v>
                </c:pt>
                <c:pt idx="20">
                  <c:v>-1.3180750000000001</c:v>
                </c:pt>
                <c:pt idx="21">
                  <c:v>-4.7130999999999999E-2</c:v>
                </c:pt>
                <c:pt idx="22">
                  <c:v>2.3414869999999999</c:v>
                </c:pt>
                <c:pt idx="23">
                  <c:v>4.1046589999999998</c:v>
                </c:pt>
                <c:pt idx="24">
                  <c:v>4.2446890000000002</c:v>
                </c:pt>
                <c:pt idx="25">
                  <c:v>3.1160290000000002</c:v>
                </c:pt>
                <c:pt idx="26">
                  <c:v>1.9246749999999999</c:v>
                </c:pt>
                <c:pt idx="27">
                  <c:v>1.623448</c:v>
                </c:pt>
                <c:pt idx="28">
                  <c:v>2.1476519999999999</c:v>
                </c:pt>
                <c:pt idx="29">
                  <c:v>2.5899420000000002</c:v>
                </c:pt>
                <c:pt idx="30">
                  <c:v>2.0810249999999999</c:v>
                </c:pt>
                <c:pt idx="31">
                  <c:v>0.56825199999999998</c:v>
                </c:pt>
                <c:pt idx="32">
                  <c:v>-1.1464589999999999</c:v>
                </c:pt>
                <c:pt idx="33">
                  <c:v>-2.0681020000000001</c:v>
                </c:pt>
                <c:pt idx="34">
                  <c:v>-1.755444</c:v>
                </c:pt>
                <c:pt idx="35">
                  <c:v>-0.52205500000000005</c:v>
                </c:pt>
                <c:pt idx="36">
                  <c:v>0.98689199999999999</c:v>
                </c:pt>
                <c:pt idx="37">
                  <c:v>2.3032870000000001</c:v>
                </c:pt>
                <c:pt idx="38">
                  <c:v>3.2018309999999999</c:v>
                </c:pt>
                <c:pt idx="39">
                  <c:v>3.444029</c:v>
                </c:pt>
                <c:pt idx="40">
                  <c:v>2.7413249999999998</c:v>
                </c:pt>
                <c:pt idx="41">
                  <c:v>1.096724</c:v>
                </c:pt>
                <c:pt idx="42">
                  <c:v>-0.921072</c:v>
                </c:pt>
                <c:pt idx="43">
                  <c:v>-2.3947769999999999</c:v>
                </c:pt>
                <c:pt idx="44">
                  <c:v>-2.6077210000000002</c:v>
                </c:pt>
                <c:pt idx="45">
                  <c:v>-1.4109449999999999</c:v>
                </c:pt>
                <c:pt idx="46">
                  <c:v>0.809944</c:v>
                </c:pt>
                <c:pt idx="47">
                  <c:v>3.3077390000000002</c:v>
                </c:pt>
                <c:pt idx="48">
                  <c:v>5.0699230000000002</c:v>
                </c:pt>
                <c:pt idx="49">
                  <c:v>5.0678419999999997</c:v>
                </c:pt>
                <c:pt idx="50">
                  <c:v>2.8942359999999998</c:v>
                </c:pt>
                <c:pt idx="51">
                  <c:v>-0.61427399999999999</c:v>
                </c:pt>
                <c:pt idx="52">
                  <c:v>-3.5564339999999999</c:v>
                </c:pt>
                <c:pt idx="53">
                  <c:v>-4.1635949999999999</c:v>
                </c:pt>
                <c:pt idx="54">
                  <c:v>-2.1923840000000001</c:v>
                </c:pt>
                <c:pt idx="55">
                  <c:v>0.74812500000000004</c:v>
                </c:pt>
                <c:pt idx="56">
                  <c:v>2.4270830000000001</c:v>
                </c:pt>
                <c:pt idx="57">
                  <c:v>1.818201</c:v>
                </c:pt>
                <c:pt idx="58">
                  <c:v>-0.12664700000000001</c:v>
                </c:pt>
                <c:pt idx="59">
                  <c:v>-1.4671209999999999</c:v>
                </c:pt>
                <c:pt idx="60">
                  <c:v>-1.0933930000000001</c:v>
                </c:pt>
                <c:pt idx="61">
                  <c:v>0.29246699999999998</c:v>
                </c:pt>
                <c:pt idx="62">
                  <c:v>0.935921</c:v>
                </c:pt>
                <c:pt idx="63">
                  <c:v>-0.14049600000000001</c:v>
                </c:pt>
                <c:pt idx="64">
                  <c:v>-1.9945459999999999</c:v>
                </c:pt>
                <c:pt idx="65">
                  <c:v>-2.538745</c:v>
                </c:pt>
                <c:pt idx="66">
                  <c:v>-0.56494699999999998</c:v>
                </c:pt>
                <c:pt idx="67">
                  <c:v>2.9876339999999999</c:v>
                </c:pt>
                <c:pt idx="68">
                  <c:v>5.7550030000000003</c:v>
                </c:pt>
                <c:pt idx="69">
                  <c:v>5.9027430000000001</c:v>
                </c:pt>
                <c:pt idx="70">
                  <c:v>3.5260030000000002</c:v>
                </c:pt>
                <c:pt idx="71">
                  <c:v>0.43204199999999998</c:v>
                </c:pt>
                <c:pt idx="72">
                  <c:v>-1.3126359999999999</c:v>
                </c:pt>
                <c:pt idx="73">
                  <c:v>-0.79624200000000001</c:v>
                </c:pt>
                <c:pt idx="74">
                  <c:v>1.4069689999999999</c:v>
                </c:pt>
                <c:pt idx="75">
                  <c:v>3.9609329999999998</c:v>
                </c:pt>
                <c:pt idx="76">
                  <c:v>5.6682699999999997</c:v>
                </c:pt>
                <c:pt idx="77">
                  <c:v>5.8818849999999996</c:v>
                </c:pt>
                <c:pt idx="78">
                  <c:v>4.5367030000000002</c:v>
                </c:pt>
                <c:pt idx="79">
                  <c:v>2.1262449999999999</c:v>
                </c:pt>
                <c:pt idx="80">
                  <c:v>-0.42036800000000002</c:v>
                </c:pt>
                <c:pt idx="81">
                  <c:v>-2.0994980000000001</c:v>
                </c:pt>
                <c:pt idx="82">
                  <c:v>-2.266016</c:v>
                </c:pt>
                <c:pt idx="83">
                  <c:v>-0.90829000000000004</c:v>
                </c:pt>
                <c:pt idx="84">
                  <c:v>1.268108</c:v>
                </c:pt>
                <c:pt idx="85">
                  <c:v>3.0296259999999999</c:v>
                </c:pt>
                <c:pt idx="86">
                  <c:v>3.2363</c:v>
                </c:pt>
                <c:pt idx="87">
                  <c:v>1.6408940000000001</c:v>
                </c:pt>
                <c:pt idx="88">
                  <c:v>-0.83354399999999995</c:v>
                </c:pt>
                <c:pt idx="89">
                  <c:v>-2.705457</c:v>
                </c:pt>
                <c:pt idx="90">
                  <c:v>-2.96773</c:v>
                </c:pt>
                <c:pt idx="91">
                  <c:v>-1.695484</c:v>
                </c:pt>
                <c:pt idx="92">
                  <c:v>0.186164</c:v>
                </c:pt>
                <c:pt idx="93">
                  <c:v>1.6662440000000001</c:v>
                </c:pt>
                <c:pt idx="94">
                  <c:v>2.2877160000000001</c:v>
                </c:pt>
                <c:pt idx="95">
                  <c:v>2.2185760000000001</c:v>
                </c:pt>
                <c:pt idx="96">
                  <c:v>1.8332029999999999</c:v>
                </c:pt>
                <c:pt idx="97">
                  <c:v>1.3109459999999999</c:v>
                </c:pt>
                <c:pt idx="98">
                  <c:v>0.66902799999999996</c:v>
                </c:pt>
                <c:pt idx="99">
                  <c:v>6.1745000000000001E-2</c:v>
                </c:pt>
                <c:pt idx="100">
                  <c:v>-0.18095600000000001</c:v>
                </c:pt>
                <c:pt idx="101">
                  <c:v>8.9205000000000007E-2</c:v>
                </c:pt>
                <c:pt idx="102">
                  <c:v>0.57705799999999996</c:v>
                </c:pt>
                <c:pt idx="103">
                  <c:v>0.84234299999999995</c:v>
                </c:pt>
                <c:pt idx="104">
                  <c:v>0.88416700000000004</c:v>
                </c:pt>
                <c:pt idx="105">
                  <c:v>1.2217020000000001</c:v>
                </c:pt>
                <c:pt idx="106">
                  <c:v>2.209308</c:v>
                </c:pt>
                <c:pt idx="107">
                  <c:v>3.3599380000000001</c:v>
                </c:pt>
                <c:pt idx="108">
                  <c:v>3.5750259999999998</c:v>
                </c:pt>
                <c:pt idx="109">
                  <c:v>2.122986</c:v>
                </c:pt>
                <c:pt idx="110">
                  <c:v>-0.64489399999999997</c:v>
                </c:pt>
                <c:pt idx="111">
                  <c:v>-3.4919989999999999</c:v>
                </c:pt>
                <c:pt idx="112">
                  <c:v>-5.1305399999999999</c:v>
                </c:pt>
                <c:pt idx="113">
                  <c:v>-4.9982150000000001</c:v>
                </c:pt>
                <c:pt idx="114">
                  <c:v>-3.543533</c:v>
                </c:pt>
                <c:pt idx="115">
                  <c:v>-2.0172379999999999</c:v>
                </c:pt>
                <c:pt idx="116">
                  <c:v>-1.9265920000000001</c:v>
                </c:pt>
                <c:pt idx="117">
                  <c:v>-4.2004910000000004</c:v>
                </c:pt>
                <c:pt idx="118">
                  <c:v>-8.2001600000000003</c:v>
                </c:pt>
                <c:pt idx="119">
                  <c:v>-11.257191000000001</c:v>
                </c:pt>
                <c:pt idx="120">
                  <c:v>-9.7733019999999993</c:v>
                </c:pt>
                <c:pt idx="121">
                  <c:v>-2.0647039999999999</c:v>
                </c:pt>
                <c:pt idx="122">
                  <c:v>8.8372379999999993</c:v>
                </c:pt>
                <c:pt idx="123">
                  <c:v>15.52083</c:v>
                </c:pt>
                <c:pt idx="124">
                  <c:v>11.106773</c:v>
                </c:pt>
                <c:pt idx="125">
                  <c:v>-4.3085740000000001</c:v>
                </c:pt>
                <c:pt idx="126">
                  <c:v>-21.793907000000001</c:v>
                </c:pt>
                <c:pt idx="127">
                  <c:v>-29.417914</c:v>
                </c:pt>
                <c:pt idx="128">
                  <c:v>-21.504991</c:v>
                </c:pt>
                <c:pt idx="129">
                  <c:v>-3.1150570000000002</c:v>
                </c:pt>
                <c:pt idx="130">
                  <c:v>14.114765999999999</c:v>
                </c:pt>
                <c:pt idx="131">
                  <c:v>20.637004999999998</c:v>
                </c:pt>
                <c:pt idx="132">
                  <c:v>14.770782000000001</c:v>
                </c:pt>
                <c:pt idx="133">
                  <c:v>1.9421280000000001</c:v>
                </c:pt>
                <c:pt idx="134">
                  <c:v>-10.390914</c:v>
                </c:pt>
                <c:pt idx="135">
                  <c:v>-17.281186000000002</c:v>
                </c:pt>
                <c:pt idx="136">
                  <c:v>-17.374030999999999</c:v>
                </c:pt>
                <c:pt idx="137">
                  <c:v>-11.562567</c:v>
                </c:pt>
                <c:pt idx="138">
                  <c:v>-2.1052940000000002</c:v>
                </c:pt>
                <c:pt idx="139">
                  <c:v>7.0117260000000003</c:v>
                </c:pt>
                <c:pt idx="140">
                  <c:v>10.652118</c:v>
                </c:pt>
                <c:pt idx="141">
                  <c:v>5.7243360000000001</c:v>
                </c:pt>
                <c:pt idx="142">
                  <c:v>-5.1732719999999999</c:v>
                </c:pt>
                <c:pt idx="143">
                  <c:v>-14.294784</c:v>
                </c:pt>
                <c:pt idx="144">
                  <c:v>-14.87562</c:v>
                </c:pt>
                <c:pt idx="145">
                  <c:v>-7.3414529999999996</c:v>
                </c:pt>
                <c:pt idx="146">
                  <c:v>1.6390210000000001</c:v>
                </c:pt>
                <c:pt idx="147">
                  <c:v>6.4120780000000002</c:v>
                </c:pt>
                <c:pt idx="148">
                  <c:v>6.7138350000000004</c:v>
                </c:pt>
                <c:pt idx="149">
                  <c:v>3.9723139999999999</c:v>
                </c:pt>
                <c:pt idx="150">
                  <c:v>-3.6466229999999999</c:v>
                </c:pt>
                <c:pt idx="151">
                  <c:v>-18.05518</c:v>
                </c:pt>
                <c:pt idx="152">
                  <c:v>-32.661121000000001</c:v>
                </c:pt>
                <c:pt idx="153">
                  <c:v>-31.986394000000001</c:v>
                </c:pt>
                <c:pt idx="154">
                  <c:v>-6.0437620000000001</c:v>
                </c:pt>
                <c:pt idx="155">
                  <c:v>33.560941</c:v>
                </c:pt>
                <c:pt idx="156">
                  <c:v>57.008518000000002</c:v>
                </c:pt>
                <c:pt idx="157">
                  <c:v>41.991318999999997</c:v>
                </c:pt>
                <c:pt idx="158">
                  <c:v>-3.0468410000000001</c:v>
                </c:pt>
                <c:pt idx="159">
                  <c:v>-44.715671</c:v>
                </c:pt>
                <c:pt idx="160">
                  <c:v>-54.7117</c:v>
                </c:pt>
                <c:pt idx="161">
                  <c:v>-32.252398999999997</c:v>
                </c:pt>
                <c:pt idx="162">
                  <c:v>1.590463</c:v>
                </c:pt>
                <c:pt idx="163">
                  <c:v>25.337636</c:v>
                </c:pt>
                <c:pt idx="164">
                  <c:v>30.142961</c:v>
                </c:pt>
                <c:pt idx="165">
                  <c:v>18.393325000000001</c:v>
                </c:pt>
                <c:pt idx="166">
                  <c:v>-1.0218309999999999</c:v>
                </c:pt>
                <c:pt idx="167">
                  <c:v>-15.233293</c:v>
                </c:pt>
                <c:pt idx="168">
                  <c:v>-13.549423000000001</c:v>
                </c:pt>
                <c:pt idx="169">
                  <c:v>2.5583469999999999</c:v>
                </c:pt>
                <c:pt idx="170">
                  <c:v>17.732939999999999</c:v>
                </c:pt>
                <c:pt idx="171">
                  <c:v>15.953908999999999</c:v>
                </c:pt>
                <c:pt idx="172">
                  <c:v>-3.3628819999999999</c:v>
                </c:pt>
                <c:pt idx="173">
                  <c:v>-23.967241999999999</c:v>
                </c:pt>
                <c:pt idx="174">
                  <c:v>-27.82865</c:v>
                </c:pt>
                <c:pt idx="175">
                  <c:v>-11.16742</c:v>
                </c:pt>
                <c:pt idx="176">
                  <c:v>13.381097</c:v>
                </c:pt>
                <c:pt idx="177">
                  <c:v>28.308021</c:v>
                </c:pt>
                <c:pt idx="178">
                  <c:v>24.410529</c:v>
                </c:pt>
                <c:pt idx="179">
                  <c:v>5.0876640000000002</c:v>
                </c:pt>
                <c:pt idx="180">
                  <c:v>-18.407454999999999</c:v>
                </c:pt>
                <c:pt idx="181">
                  <c:v>-33.729591999999997</c:v>
                </c:pt>
                <c:pt idx="182">
                  <c:v>-31.936572000000002</c:v>
                </c:pt>
                <c:pt idx="183">
                  <c:v>-11.633592999999999</c:v>
                </c:pt>
                <c:pt idx="184">
                  <c:v>17.079640000000001</c:v>
                </c:pt>
                <c:pt idx="185">
                  <c:v>35.578110000000002</c:v>
                </c:pt>
                <c:pt idx="186">
                  <c:v>29.990846999999999</c:v>
                </c:pt>
                <c:pt idx="187">
                  <c:v>3.981519</c:v>
                </c:pt>
                <c:pt idx="188">
                  <c:v>-23.879608999999999</c:v>
                </c:pt>
                <c:pt idx="189">
                  <c:v>-36.530650999999999</c:v>
                </c:pt>
                <c:pt idx="190">
                  <c:v>-30.655659</c:v>
                </c:pt>
                <c:pt idx="191">
                  <c:v>-13.676031</c:v>
                </c:pt>
                <c:pt idx="192">
                  <c:v>5.8445419999999997</c:v>
                </c:pt>
                <c:pt idx="193">
                  <c:v>21.323829</c:v>
                </c:pt>
                <c:pt idx="194">
                  <c:v>25.939550000000001</c:v>
                </c:pt>
                <c:pt idx="195">
                  <c:v>14.838658000000001</c:v>
                </c:pt>
                <c:pt idx="196">
                  <c:v>-8.0002010000000006</c:v>
                </c:pt>
                <c:pt idx="197">
                  <c:v>-28.990680999999999</c:v>
                </c:pt>
                <c:pt idx="198">
                  <c:v>-34.958525999999999</c:v>
                </c:pt>
                <c:pt idx="199">
                  <c:v>-24.004528000000001</c:v>
                </c:pt>
                <c:pt idx="200">
                  <c:v>-5.5002389999999997</c:v>
                </c:pt>
                <c:pt idx="201">
                  <c:v>9.2426539999999999</c:v>
                </c:pt>
                <c:pt idx="202">
                  <c:v>14.645799</c:v>
                </c:pt>
                <c:pt idx="203">
                  <c:v>11.085566999999999</c:v>
                </c:pt>
                <c:pt idx="204">
                  <c:v>1.530009</c:v>
                </c:pt>
                <c:pt idx="205">
                  <c:v>-10.114791</c:v>
                </c:pt>
                <c:pt idx="206">
                  <c:v>-18.962353</c:v>
                </c:pt>
                <c:pt idx="207">
                  <c:v>-20.393865999999999</c:v>
                </c:pt>
                <c:pt idx="208">
                  <c:v>-13.100954</c:v>
                </c:pt>
                <c:pt idx="209">
                  <c:v>-0.92824200000000001</c:v>
                </c:pt>
                <c:pt idx="210">
                  <c:v>9.1774710000000006</c:v>
                </c:pt>
                <c:pt idx="211">
                  <c:v>11.934841</c:v>
                </c:pt>
                <c:pt idx="212">
                  <c:v>7.1042310000000004</c:v>
                </c:pt>
                <c:pt idx="213">
                  <c:v>-1.256804</c:v>
                </c:pt>
                <c:pt idx="214">
                  <c:v>-8.3795699999999993</c:v>
                </c:pt>
                <c:pt idx="215">
                  <c:v>-11.72533</c:v>
                </c:pt>
                <c:pt idx="216">
                  <c:v>-11.287564</c:v>
                </c:pt>
                <c:pt idx="217">
                  <c:v>-8.1583260000000006</c:v>
                </c:pt>
                <c:pt idx="218">
                  <c:v>-3.372811</c:v>
                </c:pt>
                <c:pt idx="219">
                  <c:v>2.0953849999999998</c:v>
                </c:pt>
                <c:pt idx="220">
                  <c:v>6.8173260000000004</c:v>
                </c:pt>
                <c:pt idx="221">
                  <c:v>8.9190780000000007</c:v>
                </c:pt>
                <c:pt idx="222">
                  <c:v>7.0425300000000002</c:v>
                </c:pt>
                <c:pt idx="223">
                  <c:v>1.616377</c:v>
                </c:pt>
                <c:pt idx="224">
                  <c:v>-4.8693010000000001</c:v>
                </c:pt>
                <c:pt idx="225">
                  <c:v>-9.243271</c:v>
                </c:pt>
                <c:pt idx="226">
                  <c:v>-9.6817689999999992</c:v>
                </c:pt>
                <c:pt idx="227">
                  <c:v>-6.6009209999999996</c:v>
                </c:pt>
                <c:pt idx="228">
                  <c:v>-1.8517319999999999</c:v>
                </c:pt>
                <c:pt idx="229">
                  <c:v>2.6491129999999998</c:v>
                </c:pt>
                <c:pt idx="230">
                  <c:v>5.6220670000000004</c:v>
                </c:pt>
                <c:pt idx="231">
                  <c:v>6.43276</c:v>
                </c:pt>
                <c:pt idx="232">
                  <c:v>5.0398449999999997</c:v>
                </c:pt>
                <c:pt idx="233">
                  <c:v>2.0576880000000002</c:v>
                </c:pt>
                <c:pt idx="234">
                  <c:v>-1.4068210000000001</c:v>
                </c:pt>
                <c:pt idx="235">
                  <c:v>-4.2593240000000003</c:v>
                </c:pt>
                <c:pt idx="236">
                  <c:v>-5.891165</c:v>
                </c:pt>
                <c:pt idx="237">
                  <c:v>-6.2471719999999999</c:v>
                </c:pt>
                <c:pt idx="238">
                  <c:v>-5.5466249999999997</c:v>
                </c:pt>
                <c:pt idx="239">
                  <c:v>-4.0130080000000001</c:v>
                </c:pt>
                <c:pt idx="240">
                  <c:v>-1.8687020000000001</c:v>
                </c:pt>
                <c:pt idx="241">
                  <c:v>0.497865</c:v>
                </c:pt>
                <c:pt idx="242">
                  <c:v>2.5376249999999998</c:v>
                </c:pt>
                <c:pt idx="243">
                  <c:v>3.8593030000000002</c:v>
                </c:pt>
                <c:pt idx="244">
                  <c:v>4.5162319999999996</c:v>
                </c:pt>
                <c:pt idx="245">
                  <c:v>4.8759980000000001</c:v>
                </c:pt>
                <c:pt idx="246">
                  <c:v>5.1930959999999997</c:v>
                </c:pt>
                <c:pt idx="247">
                  <c:v>5.3026169999999997</c:v>
                </c:pt>
                <c:pt idx="248">
                  <c:v>4.6882349999999997</c:v>
                </c:pt>
                <c:pt idx="249">
                  <c:v>2.9581179999999998</c:v>
                </c:pt>
                <c:pt idx="250">
                  <c:v>0.46542</c:v>
                </c:pt>
                <c:pt idx="251">
                  <c:v>-1.5906549999999999</c:v>
                </c:pt>
                <c:pt idx="252">
                  <c:v>-2.0005169999999999</c:v>
                </c:pt>
                <c:pt idx="253">
                  <c:v>-0.65997300000000003</c:v>
                </c:pt>
                <c:pt idx="254">
                  <c:v>1.254237</c:v>
                </c:pt>
                <c:pt idx="255">
                  <c:v>2.3550270000000002</c:v>
                </c:pt>
                <c:pt idx="256">
                  <c:v>2.2825859999999998</c:v>
                </c:pt>
                <c:pt idx="257">
                  <c:v>1.831224</c:v>
                </c:pt>
                <c:pt idx="258">
                  <c:v>1.9035629999999999</c:v>
                </c:pt>
                <c:pt idx="259">
                  <c:v>2.4716809999999998</c:v>
                </c:pt>
                <c:pt idx="260">
                  <c:v>2.6295229999999998</c:v>
                </c:pt>
                <c:pt idx="261">
                  <c:v>1.6078889999999999</c:v>
                </c:pt>
                <c:pt idx="262">
                  <c:v>-0.30962400000000001</c:v>
                </c:pt>
                <c:pt idx="263">
                  <c:v>-1.839485</c:v>
                </c:pt>
                <c:pt idx="264">
                  <c:v>-1.6763170000000001</c:v>
                </c:pt>
                <c:pt idx="265">
                  <c:v>0.42089300000000002</c:v>
                </c:pt>
                <c:pt idx="266">
                  <c:v>3.3424320000000001</c:v>
                </c:pt>
                <c:pt idx="267">
                  <c:v>5.4134900000000004</c:v>
                </c:pt>
                <c:pt idx="268">
                  <c:v>5.6314529999999996</c:v>
                </c:pt>
                <c:pt idx="269">
                  <c:v>4.3306319999999996</c:v>
                </c:pt>
                <c:pt idx="270">
                  <c:v>2.731052</c:v>
                </c:pt>
                <c:pt idx="271">
                  <c:v>1.8193379999999999</c:v>
                </c:pt>
                <c:pt idx="272">
                  <c:v>1.6168720000000001</c:v>
                </c:pt>
                <c:pt idx="273">
                  <c:v>1.475622</c:v>
                </c:pt>
                <c:pt idx="274">
                  <c:v>0.96996599999999999</c:v>
                </c:pt>
                <c:pt idx="275">
                  <c:v>0.370645</c:v>
                </c:pt>
                <c:pt idx="276">
                  <c:v>0.23414199999999999</c:v>
                </c:pt>
                <c:pt idx="277">
                  <c:v>0.65917300000000001</c:v>
                </c:pt>
                <c:pt idx="278">
                  <c:v>1.1005849999999999</c:v>
                </c:pt>
                <c:pt idx="279">
                  <c:v>0.95899199999999996</c:v>
                </c:pt>
                <c:pt idx="280">
                  <c:v>0.271563</c:v>
                </c:pt>
                <c:pt idx="281">
                  <c:v>-0.27738699999999999</c:v>
                </c:pt>
                <c:pt idx="282">
                  <c:v>-3.4189999999999998E-2</c:v>
                </c:pt>
                <c:pt idx="283">
                  <c:v>1.000842</c:v>
                </c:pt>
                <c:pt idx="284">
                  <c:v>2.2516729999999998</c:v>
                </c:pt>
                <c:pt idx="285">
                  <c:v>3.1950949999999998</c:v>
                </c:pt>
                <c:pt idx="286">
                  <c:v>3.7809149999999998</c:v>
                </c:pt>
                <c:pt idx="287">
                  <c:v>4.1695209999999996</c:v>
                </c:pt>
                <c:pt idx="288">
                  <c:v>4.1943859999999997</c:v>
                </c:pt>
                <c:pt idx="289">
                  <c:v>3.35032</c:v>
                </c:pt>
                <c:pt idx="290">
                  <c:v>1.445282</c:v>
                </c:pt>
                <c:pt idx="291">
                  <c:v>-0.85817100000000002</c:v>
                </c:pt>
                <c:pt idx="292">
                  <c:v>-2.364341</c:v>
                </c:pt>
                <c:pt idx="293">
                  <c:v>-2.3283839999999998</c:v>
                </c:pt>
                <c:pt idx="294">
                  <c:v>-1.1264590000000001</c:v>
                </c:pt>
                <c:pt idx="295">
                  <c:v>0.114273</c:v>
                </c:pt>
                <c:pt idx="296">
                  <c:v>0.61202699999999999</c:v>
                </c:pt>
                <c:pt idx="297">
                  <c:v>0.64414899999999997</c:v>
                </c:pt>
                <c:pt idx="298">
                  <c:v>1.101305</c:v>
                </c:pt>
                <c:pt idx="299">
                  <c:v>2.3359000000000001</c:v>
                </c:pt>
                <c:pt idx="300">
                  <c:v>3.5861450000000001</c:v>
                </c:pt>
                <c:pt idx="301">
                  <c:v>3.6762739999999998</c:v>
                </c:pt>
                <c:pt idx="302">
                  <c:v>2.2722799999999999</c:v>
                </c:pt>
                <c:pt idx="303">
                  <c:v>0.31351000000000001</c:v>
                </c:pt>
                <c:pt idx="304">
                  <c:v>-0.88632200000000005</c:v>
                </c:pt>
                <c:pt idx="305">
                  <c:v>-0.91584100000000002</c:v>
                </c:pt>
                <c:pt idx="306">
                  <c:v>-0.527034</c:v>
                </c:pt>
                <c:pt idx="307">
                  <c:v>-0.616398</c:v>
                </c:pt>
                <c:pt idx="308">
                  <c:v>-1.1484700000000001</c:v>
                </c:pt>
                <c:pt idx="309">
                  <c:v>-1.3071269999999999</c:v>
                </c:pt>
                <c:pt idx="310">
                  <c:v>-0.64548399999999995</c:v>
                </c:pt>
                <c:pt idx="311">
                  <c:v>0.22187999999999999</c:v>
                </c:pt>
                <c:pt idx="312">
                  <c:v>0.24643999999999999</c:v>
                </c:pt>
                <c:pt idx="313">
                  <c:v>-0.86624199999999996</c:v>
                </c:pt>
                <c:pt idx="314">
                  <c:v>-2.3119900000000002</c:v>
                </c:pt>
                <c:pt idx="315">
                  <c:v>-3.0764770000000001</c:v>
                </c:pt>
                <c:pt idx="316">
                  <c:v>-3.0297740000000002</c:v>
                </c:pt>
                <c:pt idx="317">
                  <c:v>-2.970472</c:v>
                </c:pt>
                <c:pt idx="318">
                  <c:v>-3.5479980000000002</c:v>
                </c:pt>
                <c:pt idx="319">
                  <c:v>-4.3024779999999998</c:v>
                </c:pt>
                <c:pt idx="320">
                  <c:v>-4.0382809999999996</c:v>
                </c:pt>
                <c:pt idx="321">
                  <c:v>-2.2684069999999998</c:v>
                </c:pt>
                <c:pt idx="322">
                  <c:v>-6.166E-2</c:v>
                </c:pt>
                <c:pt idx="323">
                  <c:v>0.90138600000000002</c:v>
                </c:pt>
                <c:pt idx="324">
                  <c:v>0.12898399999999999</c:v>
                </c:pt>
                <c:pt idx="325">
                  <c:v>-1.1472960000000001</c:v>
                </c:pt>
                <c:pt idx="326">
                  <c:v>-1.373405</c:v>
                </c:pt>
                <c:pt idx="327">
                  <c:v>-0.37502999999999997</c:v>
                </c:pt>
                <c:pt idx="328">
                  <c:v>0.53112400000000004</c:v>
                </c:pt>
                <c:pt idx="329">
                  <c:v>6.0239999999999998E-3</c:v>
                </c:pt>
                <c:pt idx="330">
                  <c:v>-1.9086639999999999</c:v>
                </c:pt>
                <c:pt idx="331">
                  <c:v>-3.794019</c:v>
                </c:pt>
                <c:pt idx="332">
                  <c:v>-4.0881230000000004</c:v>
                </c:pt>
                <c:pt idx="333">
                  <c:v>-2.3470140000000002</c:v>
                </c:pt>
                <c:pt idx="334">
                  <c:v>0.48600700000000002</c:v>
                </c:pt>
                <c:pt idx="335">
                  <c:v>2.8998390000000001</c:v>
                </c:pt>
                <c:pt idx="336">
                  <c:v>3.9566330000000001</c:v>
                </c:pt>
                <c:pt idx="337">
                  <c:v>3.7708029999999999</c:v>
                </c:pt>
                <c:pt idx="338">
                  <c:v>2.9959720000000001</c:v>
                </c:pt>
                <c:pt idx="339">
                  <c:v>2.0014630000000002</c:v>
                </c:pt>
                <c:pt idx="340">
                  <c:v>0.69335000000000002</c:v>
                </c:pt>
                <c:pt idx="341">
                  <c:v>-0.94121699999999997</c:v>
                </c:pt>
                <c:pt idx="342">
                  <c:v>-2.4262079999999999</c:v>
                </c:pt>
                <c:pt idx="343">
                  <c:v>-3.132374</c:v>
                </c:pt>
                <c:pt idx="344">
                  <c:v>-2.913767</c:v>
                </c:pt>
                <c:pt idx="345">
                  <c:v>-2.2230020000000001</c:v>
                </c:pt>
                <c:pt idx="346">
                  <c:v>-1.593343</c:v>
                </c:pt>
                <c:pt idx="347">
                  <c:v>-1.1379300000000001</c:v>
                </c:pt>
                <c:pt idx="348">
                  <c:v>-0.62401499999999999</c:v>
                </c:pt>
                <c:pt idx="349">
                  <c:v>2.6539E-2</c:v>
                </c:pt>
                <c:pt idx="350">
                  <c:v>0.44209100000000001</c:v>
                </c:pt>
                <c:pt idx="351">
                  <c:v>9.6680000000000002E-2</c:v>
                </c:pt>
                <c:pt idx="352">
                  <c:v>-1.1111219999999999</c:v>
                </c:pt>
                <c:pt idx="353">
                  <c:v>-2.6288990000000001</c:v>
                </c:pt>
                <c:pt idx="354">
                  <c:v>-3.5866259999999999</c:v>
                </c:pt>
                <c:pt idx="355">
                  <c:v>-3.3499289999999999</c:v>
                </c:pt>
                <c:pt idx="356">
                  <c:v>-1.8978349999999999</c:v>
                </c:pt>
                <c:pt idx="357">
                  <c:v>9.4815999999999998E-2</c:v>
                </c:pt>
                <c:pt idx="358">
                  <c:v>1.5012319999999999</c:v>
                </c:pt>
                <c:pt idx="359">
                  <c:v>1.336619</c:v>
                </c:pt>
                <c:pt idx="360">
                  <c:v>-0.544848</c:v>
                </c:pt>
                <c:pt idx="361">
                  <c:v>-3.2170559999999999</c:v>
                </c:pt>
                <c:pt idx="362">
                  <c:v>-5.2663479999999998</c:v>
                </c:pt>
                <c:pt idx="363">
                  <c:v>-5.8017300000000001</c:v>
                </c:pt>
                <c:pt idx="364">
                  <c:v>-5.0333819999999996</c:v>
                </c:pt>
                <c:pt idx="365">
                  <c:v>-3.9536579999999999</c:v>
                </c:pt>
                <c:pt idx="366">
                  <c:v>-3.4545539999999999</c:v>
                </c:pt>
                <c:pt idx="367">
                  <c:v>-3.6151800000000001</c:v>
                </c:pt>
                <c:pt idx="368">
                  <c:v>-3.6923370000000002</c:v>
                </c:pt>
                <c:pt idx="369">
                  <c:v>-2.8358210000000001</c:v>
                </c:pt>
                <c:pt idx="370">
                  <c:v>-1.0004310000000001</c:v>
                </c:pt>
                <c:pt idx="371">
                  <c:v>0.742425</c:v>
                </c:pt>
                <c:pt idx="372">
                  <c:v>0.91617899999999997</c:v>
                </c:pt>
                <c:pt idx="373">
                  <c:v>-1.0980300000000001</c:v>
                </c:pt>
                <c:pt idx="374">
                  <c:v>-4.358212</c:v>
                </c:pt>
                <c:pt idx="375">
                  <c:v>-6.9935210000000003</c:v>
                </c:pt>
                <c:pt idx="376">
                  <c:v>-7.7358269999999996</c:v>
                </c:pt>
                <c:pt idx="377">
                  <c:v>-6.8819970000000001</c:v>
                </c:pt>
                <c:pt idx="378">
                  <c:v>-5.6593989999999996</c:v>
                </c:pt>
                <c:pt idx="379">
                  <c:v>-4.7632919999999999</c:v>
                </c:pt>
                <c:pt idx="380">
                  <c:v>-3.8185530000000001</c:v>
                </c:pt>
                <c:pt idx="381">
                  <c:v>-2.2359640000000001</c:v>
                </c:pt>
                <c:pt idx="382">
                  <c:v>-0.15314800000000001</c:v>
                </c:pt>
                <c:pt idx="383">
                  <c:v>1.7072689999999999</c:v>
                </c:pt>
                <c:pt idx="384">
                  <c:v>2.8591160000000002</c:v>
                </c:pt>
                <c:pt idx="385">
                  <c:v>3.384423</c:v>
                </c:pt>
                <c:pt idx="386">
                  <c:v>3.4287770000000002</c:v>
                </c:pt>
                <c:pt idx="387">
                  <c:v>2.68554</c:v>
                </c:pt>
                <c:pt idx="388">
                  <c:v>0.71297600000000005</c:v>
                </c:pt>
                <c:pt idx="389">
                  <c:v>-2.2054040000000001</c:v>
                </c:pt>
                <c:pt idx="390">
                  <c:v>-4.7796799999999999</c:v>
                </c:pt>
                <c:pt idx="391">
                  <c:v>-5.5925710000000004</c:v>
                </c:pt>
                <c:pt idx="392">
                  <c:v>-4.4021619999999997</c:v>
                </c:pt>
                <c:pt idx="393">
                  <c:v>-2.5272600000000001</c:v>
                </c:pt>
                <c:pt idx="394">
                  <c:v>-1.7933950000000001</c:v>
                </c:pt>
                <c:pt idx="395">
                  <c:v>-2.9648289999999999</c:v>
                </c:pt>
                <c:pt idx="396">
                  <c:v>-5.152317</c:v>
                </c:pt>
                <c:pt idx="397">
                  <c:v>-6.7262219999999999</c:v>
                </c:pt>
                <c:pt idx="398">
                  <c:v>-6.7960130000000003</c:v>
                </c:pt>
                <c:pt idx="399">
                  <c:v>-5.8873360000000003</c:v>
                </c:pt>
                <c:pt idx="400">
                  <c:v>-5.3403140000000002</c:v>
                </c:pt>
                <c:pt idx="401">
                  <c:v>-6.0861270000000003</c:v>
                </c:pt>
                <c:pt idx="402">
                  <c:v>-7.860188</c:v>
                </c:pt>
                <c:pt idx="403">
                  <c:v>-9.4831810000000001</c:v>
                </c:pt>
                <c:pt idx="404">
                  <c:v>-9.9367169999999998</c:v>
                </c:pt>
                <c:pt idx="405">
                  <c:v>-9.2004560000000009</c:v>
                </c:pt>
                <c:pt idx="406">
                  <c:v>-8.0290429999999997</c:v>
                </c:pt>
                <c:pt idx="407">
                  <c:v>-7.022805</c:v>
                </c:pt>
                <c:pt idx="408">
                  <c:v>-6.1396360000000003</c:v>
                </c:pt>
                <c:pt idx="409">
                  <c:v>-5.1761169999999996</c:v>
                </c:pt>
                <c:pt idx="410">
                  <c:v>-4.5143659999999999</c:v>
                </c:pt>
                <c:pt idx="411">
                  <c:v>-5.1101890000000001</c:v>
                </c:pt>
                <c:pt idx="412">
                  <c:v>-7.5780240000000001</c:v>
                </c:pt>
                <c:pt idx="413">
                  <c:v>-11.263429</c:v>
                </c:pt>
                <c:pt idx="414">
                  <c:v>-14.335150000000001</c:v>
                </c:pt>
                <c:pt idx="415">
                  <c:v>-15.049607999999999</c:v>
                </c:pt>
                <c:pt idx="416">
                  <c:v>-13.206576999999999</c:v>
                </c:pt>
                <c:pt idx="417">
                  <c:v>-10.476554999999999</c:v>
                </c:pt>
                <c:pt idx="418">
                  <c:v>-9.1780039999999996</c:v>
                </c:pt>
                <c:pt idx="419">
                  <c:v>-10.476933000000001</c:v>
                </c:pt>
                <c:pt idx="420">
                  <c:v>-13.537784</c:v>
                </c:pt>
                <c:pt idx="421">
                  <c:v>-16.288363</c:v>
                </c:pt>
                <c:pt idx="422">
                  <c:v>-17.000359</c:v>
                </c:pt>
                <c:pt idx="423">
                  <c:v>-15.300147000000001</c:v>
                </c:pt>
                <c:pt idx="424">
                  <c:v>-12.047691</c:v>
                </c:pt>
                <c:pt idx="425">
                  <c:v>-8.6658439999999999</c:v>
                </c:pt>
                <c:pt idx="426">
                  <c:v>-6.6069889999999996</c:v>
                </c:pt>
                <c:pt idx="427">
                  <c:v>-6.9158530000000003</c:v>
                </c:pt>
                <c:pt idx="428">
                  <c:v>-9.6383759999999992</c:v>
                </c:pt>
                <c:pt idx="429">
                  <c:v>-13.463793000000001</c:v>
                </c:pt>
                <c:pt idx="430">
                  <c:v>-16.297001999999999</c:v>
                </c:pt>
                <c:pt idx="431">
                  <c:v>-16.676777000000001</c:v>
                </c:pt>
                <c:pt idx="432">
                  <c:v>-14.930230999999999</c:v>
                </c:pt>
                <c:pt idx="433">
                  <c:v>-12.982798000000001</c:v>
                </c:pt>
                <c:pt idx="434">
                  <c:v>-12.892556000000001</c:v>
                </c:pt>
                <c:pt idx="435">
                  <c:v>-15.267723999999999</c:v>
                </c:pt>
                <c:pt idx="436">
                  <c:v>-18.789949</c:v>
                </c:pt>
                <c:pt idx="437">
                  <c:v>-21.22485</c:v>
                </c:pt>
                <c:pt idx="438">
                  <c:v>-21.214279000000001</c:v>
                </c:pt>
                <c:pt idx="439">
                  <c:v>-19.448861000000001</c:v>
                </c:pt>
                <c:pt idx="440">
                  <c:v>-18.134197</c:v>
                </c:pt>
                <c:pt idx="441">
                  <c:v>-19.065532999999999</c:v>
                </c:pt>
                <c:pt idx="442">
                  <c:v>-21.974730999999998</c:v>
                </c:pt>
                <c:pt idx="443">
                  <c:v>-24.657391000000001</c:v>
                </c:pt>
                <c:pt idx="444">
                  <c:v>-24.770876999999999</c:v>
                </c:pt>
                <c:pt idx="445">
                  <c:v>-21.727174000000002</c:v>
                </c:pt>
                <c:pt idx="446">
                  <c:v>-17.138461</c:v>
                </c:pt>
                <c:pt idx="447">
                  <c:v>-13.610002</c:v>
                </c:pt>
                <c:pt idx="448">
                  <c:v>-12.977436000000001</c:v>
                </c:pt>
                <c:pt idx="449">
                  <c:v>-15.267123</c:v>
                </c:pt>
                <c:pt idx="450">
                  <c:v>-18.883970999999999</c:v>
                </c:pt>
                <c:pt idx="451">
                  <c:v>-21.683907999999999</c:v>
                </c:pt>
                <c:pt idx="452">
                  <c:v>-22.169933</c:v>
                </c:pt>
                <c:pt idx="453">
                  <c:v>-20.146432000000001</c:v>
                </c:pt>
                <c:pt idx="454">
                  <c:v>-16.668108</c:v>
                </c:pt>
                <c:pt idx="455">
                  <c:v>-13.518917</c:v>
                </c:pt>
                <c:pt idx="456">
                  <c:v>-12.383137</c:v>
                </c:pt>
                <c:pt idx="457">
                  <c:v>-13.826399</c:v>
                </c:pt>
                <c:pt idx="458">
                  <c:v>-16.666923000000001</c:v>
                </c:pt>
                <c:pt idx="459">
                  <c:v>-18.570125999999998</c:v>
                </c:pt>
                <c:pt idx="460">
                  <c:v>-17.836373999999999</c:v>
                </c:pt>
                <c:pt idx="461">
                  <c:v>-14.988600999999999</c:v>
                </c:pt>
                <c:pt idx="462">
                  <c:v>-12.566462</c:v>
                </c:pt>
                <c:pt idx="463">
                  <c:v>-13.086594</c:v>
                </c:pt>
                <c:pt idx="464">
                  <c:v>-16.949173999999999</c:v>
                </c:pt>
                <c:pt idx="465">
                  <c:v>-22.144289000000001</c:v>
                </c:pt>
                <c:pt idx="466">
                  <c:v>-25.885282</c:v>
                </c:pt>
                <c:pt idx="467">
                  <c:v>-26.679345000000001</c:v>
                </c:pt>
                <c:pt idx="468">
                  <c:v>-25.199217000000001</c:v>
                </c:pt>
                <c:pt idx="469">
                  <c:v>-23.387138</c:v>
                </c:pt>
                <c:pt idx="470">
                  <c:v>-22.671385000000001</c:v>
                </c:pt>
                <c:pt idx="471">
                  <c:v>-22.971606000000001</c:v>
                </c:pt>
                <c:pt idx="472">
                  <c:v>-23.328427000000001</c:v>
                </c:pt>
                <c:pt idx="473">
                  <c:v>-23.162965</c:v>
                </c:pt>
                <c:pt idx="474">
                  <c:v>-22.600688999999999</c:v>
                </c:pt>
                <c:pt idx="475">
                  <c:v>-21.751718</c:v>
                </c:pt>
                <c:pt idx="476">
                  <c:v>-20.227094999999998</c:v>
                </c:pt>
                <c:pt idx="477">
                  <c:v>-17.613614999999999</c:v>
                </c:pt>
                <c:pt idx="478">
                  <c:v>-14.20082</c:v>
                </c:pt>
                <c:pt idx="479">
                  <c:v>-11.019152999999999</c:v>
                </c:pt>
                <c:pt idx="480">
                  <c:v>-9.1920339999999996</c:v>
                </c:pt>
                <c:pt idx="481">
                  <c:v>-9.2549430000000008</c:v>
                </c:pt>
                <c:pt idx="482">
                  <c:v>-10.933432</c:v>
                </c:pt>
                <c:pt idx="483">
                  <c:v>-13.441497</c:v>
                </c:pt>
                <c:pt idx="484">
                  <c:v>-15.988063</c:v>
                </c:pt>
                <c:pt idx="485">
                  <c:v>-18.020928999999999</c:v>
                </c:pt>
                <c:pt idx="486">
                  <c:v>-19.131958000000001</c:v>
                </c:pt>
                <c:pt idx="487">
                  <c:v>-19.128188999999999</c:v>
                </c:pt>
                <c:pt idx="488">
                  <c:v>-18.471304</c:v>
                </c:pt>
                <c:pt idx="489">
                  <c:v>-18.308554000000001</c:v>
                </c:pt>
                <c:pt idx="490">
                  <c:v>-19.430137999999999</c:v>
                </c:pt>
                <c:pt idx="491">
                  <c:v>-21.066545999999999</c:v>
                </c:pt>
                <c:pt idx="492">
                  <c:v>-21.210559</c:v>
                </c:pt>
                <c:pt idx="493">
                  <c:v>-18.548517</c:v>
                </c:pt>
                <c:pt idx="494">
                  <c:v>-14.020212000000001</c:v>
                </c:pt>
                <c:pt idx="495">
                  <c:v>-10.272143</c:v>
                </c:pt>
                <c:pt idx="496">
                  <c:v>-9.5231580000000005</c:v>
                </c:pt>
                <c:pt idx="497">
                  <c:v>-11.900649</c:v>
                </c:pt>
                <c:pt idx="498">
                  <c:v>-15.618316</c:v>
                </c:pt>
                <c:pt idx="499">
                  <c:v>-18.524885999999999</c:v>
                </c:pt>
                <c:pt idx="500">
                  <c:v>-19.509134</c:v>
                </c:pt>
                <c:pt idx="501">
                  <c:v>-18.772141999999999</c:v>
                </c:pt>
                <c:pt idx="502">
                  <c:v>-17.184614</c:v>
                </c:pt>
                <c:pt idx="503">
                  <c:v>-15.532064999999999</c:v>
                </c:pt>
                <c:pt idx="504">
                  <c:v>-14.15666</c:v>
                </c:pt>
                <c:pt idx="505">
                  <c:v>-13.010408999999999</c:v>
                </c:pt>
                <c:pt idx="506">
                  <c:v>-11.918817000000001</c:v>
                </c:pt>
                <c:pt idx="507">
                  <c:v>-10.848806</c:v>
                </c:pt>
                <c:pt idx="508">
                  <c:v>-10.021658</c:v>
                </c:pt>
                <c:pt idx="509">
                  <c:v>-9.8028519999999997</c:v>
                </c:pt>
                <c:pt idx="510">
                  <c:v>-10.460689</c:v>
                </c:pt>
                <c:pt idx="511">
                  <c:v>-11.99718</c:v>
                </c:pt>
                <c:pt idx="512">
                  <c:v>-14.148299</c:v>
                </c:pt>
                <c:pt idx="513">
                  <c:v>-16.456934</c:v>
                </c:pt>
                <c:pt idx="514">
                  <c:v>-18.345965</c:v>
                </c:pt>
                <c:pt idx="515">
                  <c:v>-19.265819</c:v>
                </c:pt>
                <c:pt idx="516">
                  <c:v>-18.92576</c:v>
                </c:pt>
                <c:pt idx="517">
                  <c:v>-17.443045000000001</c:v>
                </c:pt>
                <c:pt idx="518">
                  <c:v>-15.306296</c:v>
                </c:pt>
                <c:pt idx="519">
                  <c:v>-13.250753</c:v>
                </c:pt>
                <c:pt idx="520">
                  <c:v>-12.107516</c:v>
                </c:pt>
                <c:pt idx="521">
                  <c:v>-12.495836000000001</c:v>
                </c:pt>
                <c:pt idx="522">
                  <c:v>-14.355778000000001</c:v>
                </c:pt>
                <c:pt idx="523">
                  <c:v>-16.743306</c:v>
                </c:pt>
                <c:pt idx="524">
                  <c:v>-18.307442000000002</c:v>
                </c:pt>
                <c:pt idx="525">
                  <c:v>-18.186843</c:v>
                </c:pt>
                <c:pt idx="526">
                  <c:v>-16.558226999999999</c:v>
                </c:pt>
                <c:pt idx="527">
                  <c:v>-14.42803</c:v>
                </c:pt>
                <c:pt idx="528">
                  <c:v>-12.918903</c:v>
                </c:pt>
                <c:pt idx="529">
                  <c:v>-12.545904</c:v>
                </c:pt>
                <c:pt idx="530">
                  <c:v>-12.941700000000001</c:v>
                </c:pt>
                <c:pt idx="531">
                  <c:v>-13.265879</c:v>
                </c:pt>
                <c:pt idx="532">
                  <c:v>-12.928855</c:v>
                </c:pt>
                <c:pt idx="533">
                  <c:v>-11.911114</c:v>
                </c:pt>
                <c:pt idx="534">
                  <c:v>-10.533649</c:v>
                </c:pt>
                <c:pt idx="535">
                  <c:v>-9.1808490000000003</c:v>
                </c:pt>
                <c:pt idx="536">
                  <c:v>-8.2221349999999997</c:v>
                </c:pt>
                <c:pt idx="537">
                  <c:v>-7.8928019999999997</c:v>
                </c:pt>
                <c:pt idx="538">
                  <c:v>-8.0515860000000004</c:v>
                </c:pt>
                <c:pt idx="539">
                  <c:v>-8.1048869999999997</c:v>
                </c:pt>
                <c:pt idx="540">
                  <c:v>-7.3321079999999998</c:v>
                </c:pt>
                <c:pt idx="541">
                  <c:v>-5.500305</c:v>
                </c:pt>
                <c:pt idx="542">
                  <c:v>-3.3172739999999998</c:v>
                </c:pt>
                <c:pt idx="543">
                  <c:v>-2.1276519999999999</c:v>
                </c:pt>
                <c:pt idx="544">
                  <c:v>-2.7647249999999999</c:v>
                </c:pt>
                <c:pt idx="545">
                  <c:v>-4.5746169999999999</c:v>
                </c:pt>
                <c:pt idx="546">
                  <c:v>-5.8897240000000002</c:v>
                </c:pt>
                <c:pt idx="547">
                  <c:v>-5.6941220000000001</c:v>
                </c:pt>
                <c:pt idx="548">
                  <c:v>-4.634862</c:v>
                </c:pt>
                <c:pt idx="549">
                  <c:v>-4.2001929999999996</c:v>
                </c:pt>
                <c:pt idx="550">
                  <c:v>-5.0693989999999998</c:v>
                </c:pt>
                <c:pt idx="551">
                  <c:v>-6.5337930000000002</c:v>
                </c:pt>
                <c:pt idx="552">
                  <c:v>-7.5183980000000004</c:v>
                </c:pt>
                <c:pt idx="553">
                  <c:v>-7.8815419999999996</c:v>
                </c:pt>
                <c:pt idx="554">
                  <c:v>-8.4424849999999996</c:v>
                </c:pt>
                <c:pt idx="555">
                  <c:v>-9.7569440000000007</c:v>
                </c:pt>
                <c:pt idx="556">
                  <c:v>-11.181329</c:v>
                </c:pt>
                <c:pt idx="557">
                  <c:v>-11.420185</c:v>
                </c:pt>
                <c:pt idx="558">
                  <c:v>-9.9501659999999994</c:v>
                </c:pt>
                <c:pt idx="559">
                  <c:v>-7.6638630000000001</c:v>
                </c:pt>
                <c:pt idx="560">
                  <c:v>-6.012168</c:v>
                </c:pt>
                <c:pt idx="561">
                  <c:v>-5.6317740000000001</c:v>
                </c:pt>
                <c:pt idx="562">
                  <c:v>-5.908881</c:v>
                </c:pt>
                <c:pt idx="563">
                  <c:v>-5.7766669999999998</c:v>
                </c:pt>
                <c:pt idx="564">
                  <c:v>-4.7637080000000003</c:v>
                </c:pt>
                <c:pt idx="565">
                  <c:v>-3.284681</c:v>
                </c:pt>
                <c:pt idx="566">
                  <c:v>-2.1109209999999998</c:v>
                </c:pt>
                <c:pt idx="567">
                  <c:v>-1.6613979999999999</c:v>
                </c:pt>
                <c:pt idx="568">
                  <c:v>-1.7149479999999999</c:v>
                </c:pt>
                <c:pt idx="569">
                  <c:v>-1.7261420000000001</c:v>
                </c:pt>
                <c:pt idx="570">
                  <c:v>-1.4773590000000001</c:v>
                </c:pt>
                <c:pt idx="571">
                  <c:v>-1.498103</c:v>
                </c:pt>
                <c:pt idx="572">
                  <c:v>-2.7490190000000001</c:v>
                </c:pt>
                <c:pt idx="573">
                  <c:v>-5.5875950000000003</c:v>
                </c:pt>
                <c:pt idx="574">
                  <c:v>-8.7984089999999995</c:v>
                </c:pt>
                <c:pt idx="575">
                  <c:v>-9.8832509999999996</c:v>
                </c:pt>
                <c:pt idx="576">
                  <c:v>-7.0514150000000004</c:v>
                </c:pt>
                <c:pt idx="577">
                  <c:v>-1.5085759999999999</c:v>
                </c:pt>
                <c:pt idx="578">
                  <c:v>2.510653</c:v>
                </c:pt>
                <c:pt idx="579">
                  <c:v>1.0439039999999999</c:v>
                </c:pt>
                <c:pt idx="580">
                  <c:v>-5.3798180000000002</c:v>
                </c:pt>
                <c:pt idx="581">
                  <c:v>-11.009596999999999</c:v>
                </c:pt>
                <c:pt idx="582">
                  <c:v>-9.5362570000000009</c:v>
                </c:pt>
                <c:pt idx="583">
                  <c:v>-0.58769000000000005</c:v>
                </c:pt>
                <c:pt idx="584">
                  <c:v>8.4265830000000008</c:v>
                </c:pt>
                <c:pt idx="585">
                  <c:v>8.0848589999999998</c:v>
                </c:pt>
                <c:pt idx="586">
                  <c:v>-4.0819720000000004</c:v>
                </c:pt>
                <c:pt idx="587">
                  <c:v>-19.835663</c:v>
                </c:pt>
                <c:pt idx="588">
                  <c:v>-26.034255999999999</c:v>
                </c:pt>
                <c:pt idx="589">
                  <c:v>-15.550020999999999</c:v>
                </c:pt>
                <c:pt idx="590">
                  <c:v>6.1961310000000003</c:v>
                </c:pt>
                <c:pt idx="591">
                  <c:v>24.868479000000001</c:v>
                </c:pt>
                <c:pt idx="592">
                  <c:v>27.929425999999999</c:v>
                </c:pt>
                <c:pt idx="593">
                  <c:v>13.58933</c:v>
                </c:pt>
                <c:pt idx="594">
                  <c:v>-8.7936209999999999</c:v>
                </c:pt>
                <c:pt idx="595">
                  <c:v>-26.299842999999999</c:v>
                </c:pt>
                <c:pt idx="596">
                  <c:v>-31.306028000000001</c:v>
                </c:pt>
                <c:pt idx="597">
                  <c:v>-24.840183</c:v>
                </c:pt>
                <c:pt idx="598">
                  <c:v>-13.197324999999999</c:v>
                </c:pt>
                <c:pt idx="599">
                  <c:v>-2.2984770000000001</c:v>
                </c:pt>
                <c:pt idx="600">
                  <c:v>5.0776349999999999</c:v>
                </c:pt>
                <c:pt idx="601">
                  <c:v>8.3333329999999997</c:v>
                </c:pt>
                <c:pt idx="602">
                  <c:v>7.4666180000000004</c:v>
                </c:pt>
                <c:pt idx="603">
                  <c:v>3.3169499999999998</c:v>
                </c:pt>
                <c:pt idx="604">
                  <c:v>-1.5026900000000001</c:v>
                </c:pt>
                <c:pt idx="605">
                  <c:v>-3.4946540000000001</c:v>
                </c:pt>
                <c:pt idx="606">
                  <c:v>-0.97831400000000002</c:v>
                </c:pt>
                <c:pt idx="607">
                  <c:v>4.0868599999999997</c:v>
                </c:pt>
                <c:pt idx="608">
                  <c:v>7.2629590000000004</c:v>
                </c:pt>
                <c:pt idx="609">
                  <c:v>5.0472149999999996</c:v>
                </c:pt>
                <c:pt idx="610">
                  <c:v>-2.1747489999999998</c:v>
                </c:pt>
                <c:pt idx="611">
                  <c:v>-9.9977400000000003</c:v>
                </c:pt>
                <c:pt idx="612">
                  <c:v>-12.962719999999999</c:v>
                </c:pt>
                <c:pt idx="613">
                  <c:v>-8.5634329999999999</c:v>
                </c:pt>
                <c:pt idx="614">
                  <c:v>0.69541900000000001</c:v>
                </c:pt>
                <c:pt idx="615">
                  <c:v>8.8764710000000004</c:v>
                </c:pt>
                <c:pt idx="616">
                  <c:v>10.802436</c:v>
                </c:pt>
                <c:pt idx="617">
                  <c:v>5.7630819999999998</c:v>
                </c:pt>
                <c:pt idx="618">
                  <c:v>-2.095396</c:v>
                </c:pt>
                <c:pt idx="619">
                  <c:v>-6.968852</c:v>
                </c:pt>
                <c:pt idx="620">
                  <c:v>-5.616663</c:v>
                </c:pt>
                <c:pt idx="621">
                  <c:v>0.65721099999999999</c:v>
                </c:pt>
                <c:pt idx="622">
                  <c:v>7.5262589999999996</c:v>
                </c:pt>
                <c:pt idx="623">
                  <c:v>11.089078000000001</c:v>
                </c:pt>
                <c:pt idx="624">
                  <c:v>10.404816</c:v>
                </c:pt>
                <c:pt idx="625">
                  <c:v>7.4077590000000004</c:v>
                </c:pt>
                <c:pt idx="626">
                  <c:v>4.8201270000000003</c:v>
                </c:pt>
                <c:pt idx="627">
                  <c:v>4.1560119999999996</c:v>
                </c:pt>
                <c:pt idx="628">
                  <c:v>5.3189219999999997</c:v>
                </c:pt>
                <c:pt idx="629">
                  <c:v>7.4749559999999997</c:v>
                </c:pt>
                <c:pt idx="630">
                  <c:v>9.8766870000000004</c:v>
                </c:pt>
                <c:pt idx="631">
                  <c:v>11.959508</c:v>
                </c:pt>
                <c:pt idx="632">
                  <c:v>13.126701000000001</c:v>
                </c:pt>
                <c:pt idx="633">
                  <c:v>12.840210000000001</c:v>
                </c:pt>
                <c:pt idx="634">
                  <c:v>11.096781</c:v>
                </c:pt>
                <c:pt idx="635">
                  <c:v>8.8981259999999995</c:v>
                </c:pt>
                <c:pt idx="636">
                  <c:v>8.1613450000000007</c:v>
                </c:pt>
                <c:pt idx="637">
                  <c:v>10.728025000000001</c:v>
                </c:pt>
                <c:pt idx="638">
                  <c:v>16.895461999999998</c:v>
                </c:pt>
                <c:pt idx="639">
                  <c:v>24.686748999999999</c:v>
                </c:pt>
                <c:pt idx="640">
                  <c:v>30.816751</c:v>
                </c:pt>
                <c:pt idx="641">
                  <c:v>32.910992</c:v>
                </c:pt>
                <c:pt idx="642">
                  <c:v>31.305160999999998</c:v>
                </c:pt>
                <c:pt idx="643">
                  <c:v>28.926786</c:v>
                </c:pt>
                <c:pt idx="644">
                  <c:v>29.252223000000001</c:v>
                </c:pt>
                <c:pt idx="645">
                  <c:v>33.895643</c:v>
                </c:pt>
                <c:pt idx="646">
                  <c:v>41.643160000000002</c:v>
                </c:pt>
                <c:pt idx="647">
                  <c:v>49.461475999999998</c:v>
                </c:pt>
                <c:pt idx="648">
                  <c:v>54.468839000000003</c:v>
                </c:pt>
                <c:pt idx="649">
                  <c:v>55.454062999999998</c:v>
                </c:pt>
                <c:pt idx="650">
                  <c:v>53.259914999999999</c:v>
                </c:pt>
                <c:pt idx="651">
                  <c:v>50.186546</c:v>
                </c:pt>
                <c:pt idx="652">
                  <c:v>48.882936999999998</c:v>
                </c:pt>
                <c:pt idx="653">
                  <c:v>51.165241000000002</c:v>
                </c:pt>
                <c:pt idx="654">
                  <c:v>57.187030999999998</c:v>
                </c:pt>
                <c:pt idx="655">
                  <c:v>65.360701000000006</c:v>
                </c:pt>
                <c:pt idx="656">
                  <c:v>73.162578999999994</c:v>
                </c:pt>
                <c:pt idx="657">
                  <c:v>78.486141000000003</c:v>
                </c:pt>
                <c:pt idx="658">
                  <c:v>80.855687000000003</c:v>
                </c:pt>
                <c:pt idx="659">
                  <c:v>81.792749000000001</c:v>
                </c:pt>
                <c:pt idx="660">
                  <c:v>83.960004999999995</c:v>
                </c:pt>
                <c:pt idx="661">
                  <c:v>89.388875999999996</c:v>
                </c:pt>
                <c:pt idx="662">
                  <c:v>97.907508000000007</c:v>
                </c:pt>
                <c:pt idx="663">
                  <c:v>107.096968</c:v>
                </c:pt>
                <c:pt idx="664">
                  <c:v>114.073909</c:v>
                </c:pt>
                <c:pt idx="665">
                  <c:v>117.72096999999999</c:v>
                </c:pt>
                <c:pt idx="666">
                  <c:v>119.37445</c:v>
                </c:pt>
                <c:pt idx="667">
                  <c:v>121.359522</c:v>
                </c:pt>
                <c:pt idx="668">
                  <c:v>124.84531800000001</c:v>
                </c:pt>
                <c:pt idx="669">
                  <c:v>129.069287</c:v>
                </c:pt>
                <c:pt idx="670">
                  <c:v>132.53459799999999</c:v>
                </c:pt>
                <c:pt idx="671">
                  <c:v>134.931881</c:v>
                </c:pt>
                <c:pt idx="672">
                  <c:v>137.98030499999999</c:v>
                </c:pt>
                <c:pt idx="673">
                  <c:v>144.31033199999999</c:v>
                </c:pt>
                <c:pt idx="674">
                  <c:v>155.00529700000001</c:v>
                </c:pt>
                <c:pt idx="675">
                  <c:v>167.54496599999999</c:v>
                </c:pt>
                <c:pt idx="676">
                  <c:v>175.99995999999999</c:v>
                </c:pt>
                <c:pt idx="677">
                  <c:v>174.05444600000001</c:v>
                </c:pt>
                <c:pt idx="678">
                  <c:v>159.294275</c:v>
                </c:pt>
                <c:pt idx="679">
                  <c:v>135.806859</c:v>
                </c:pt>
                <c:pt idx="680">
                  <c:v>112.94787700000001</c:v>
                </c:pt>
                <c:pt idx="681">
                  <c:v>100.74988399999999</c:v>
                </c:pt>
                <c:pt idx="682">
                  <c:v>104.81214</c:v>
                </c:pt>
                <c:pt idx="683">
                  <c:v>123.796119</c:v>
                </c:pt>
                <c:pt idx="684">
                  <c:v>150.78228200000001</c:v>
                </c:pt>
                <c:pt idx="685">
                  <c:v>177.24675500000001</c:v>
                </c:pt>
                <c:pt idx="686">
                  <c:v>197.063998</c:v>
                </c:pt>
                <c:pt idx="687">
                  <c:v>208.386788</c:v>
                </c:pt>
                <c:pt idx="688">
                  <c:v>212.87505200000001</c:v>
                </c:pt>
                <c:pt idx="689">
                  <c:v>213.43220700000001</c:v>
                </c:pt>
                <c:pt idx="690">
                  <c:v>212.31568799999999</c:v>
                </c:pt>
                <c:pt idx="691">
                  <c:v>210.71395200000001</c:v>
                </c:pt>
                <c:pt idx="692">
                  <c:v>209.34274099999999</c:v>
                </c:pt>
                <c:pt idx="693">
                  <c:v>208.85899800000001</c:v>
                </c:pt>
                <c:pt idx="694">
                  <c:v>209.620147</c:v>
                </c:pt>
                <c:pt idx="695">
                  <c:v>211.44486900000001</c:v>
                </c:pt>
                <c:pt idx="696">
                  <c:v>214.01322500000001</c:v>
                </c:pt>
                <c:pt idx="697">
                  <c:v>217.48206999999999</c:v>
                </c:pt>
                <c:pt idx="698">
                  <c:v>222.43872200000001</c:v>
                </c:pt>
                <c:pt idx="699">
                  <c:v>229.20514600000001</c:v>
                </c:pt>
                <c:pt idx="700">
                  <c:v>237.39353800000001</c:v>
                </c:pt>
                <c:pt idx="701">
                  <c:v>246.18593200000001</c:v>
                </c:pt>
                <c:pt idx="702">
                  <c:v>254.81020799999999</c:v>
                </c:pt>
                <c:pt idx="703">
                  <c:v>262.61329899999998</c:v>
                </c:pt>
                <c:pt idx="704">
                  <c:v>268.90959700000002</c:v>
                </c:pt>
                <c:pt idx="705">
                  <c:v>273.13770399999999</c:v>
                </c:pt>
                <c:pt idx="706">
                  <c:v>275.35386999999997</c:v>
                </c:pt>
                <c:pt idx="707">
                  <c:v>276.50148799999999</c:v>
                </c:pt>
                <c:pt idx="708">
                  <c:v>277.96916399999998</c:v>
                </c:pt>
                <c:pt idx="709">
                  <c:v>280.60023999999999</c:v>
                </c:pt>
                <c:pt idx="710">
                  <c:v>283.89845800000001</c:v>
                </c:pt>
                <c:pt idx="711">
                  <c:v>286.16662500000001</c:v>
                </c:pt>
                <c:pt idx="712">
                  <c:v>285.71698400000002</c:v>
                </c:pt>
                <c:pt idx="713">
                  <c:v>282.45645400000001</c:v>
                </c:pt>
                <c:pt idx="714">
                  <c:v>278.56676900000002</c:v>
                </c:pt>
                <c:pt idx="715">
                  <c:v>277.33455500000002</c:v>
                </c:pt>
                <c:pt idx="716">
                  <c:v>280.70118600000001</c:v>
                </c:pt>
                <c:pt idx="717">
                  <c:v>287.56872099999998</c:v>
                </c:pt>
                <c:pt idx="718">
                  <c:v>294.41829000000001</c:v>
                </c:pt>
                <c:pt idx="719">
                  <c:v>297.65758699999998</c:v>
                </c:pt>
                <c:pt idx="720">
                  <c:v>295.93143900000001</c:v>
                </c:pt>
                <c:pt idx="721">
                  <c:v>291.32213999999999</c:v>
                </c:pt>
                <c:pt idx="722">
                  <c:v>288.95468299999999</c:v>
                </c:pt>
                <c:pt idx="723">
                  <c:v>294.49005</c:v>
                </c:pt>
                <c:pt idx="724">
                  <c:v>310.29242799999997</c:v>
                </c:pt>
                <c:pt idx="725">
                  <c:v>333.01301100000001</c:v>
                </c:pt>
                <c:pt idx="726">
                  <c:v>354.50820900000002</c:v>
                </c:pt>
                <c:pt idx="727">
                  <c:v>364.99716699999999</c:v>
                </c:pt>
                <c:pt idx="728">
                  <c:v>356.63452899999999</c:v>
                </c:pt>
                <c:pt idx="729">
                  <c:v>327.30543</c:v>
                </c:pt>
                <c:pt idx="730">
                  <c:v>284.032062</c:v>
                </c:pt>
                <c:pt idx="731">
                  <c:v>242.920715</c:v>
                </c:pt>
                <c:pt idx="732">
                  <c:v>223.171762</c:v>
                </c:pt>
                <c:pt idx="733">
                  <c:v>237.59287800000001</c:v>
                </c:pt>
                <c:pt idx="734">
                  <c:v>285.737438</c:v>
                </c:pt>
                <c:pt idx="735">
                  <c:v>353.53080499999999</c:v>
                </c:pt>
                <c:pt idx="736">
                  <c:v>418.21617800000001</c:v>
                </c:pt>
                <c:pt idx="737">
                  <c:v>455.93974200000002</c:v>
                </c:pt>
                <c:pt idx="738">
                  <c:v>450.95828799999998</c:v>
                </c:pt>
                <c:pt idx="739">
                  <c:v>404.84474799999998</c:v>
                </c:pt>
                <c:pt idx="740">
                  <c:v>340.12061699999998</c:v>
                </c:pt>
                <c:pt idx="741">
                  <c:v>291.30297000000002</c:v>
                </c:pt>
                <c:pt idx="742">
                  <c:v>284.16020300000002</c:v>
                </c:pt>
                <c:pt idx="743">
                  <c:v>317.73450300000002</c:v>
                </c:pt>
                <c:pt idx="744">
                  <c:v>366.45987100000002</c:v>
                </c:pt>
                <c:pt idx="745">
                  <c:v>401.89835900000003</c:v>
                </c:pt>
                <c:pt idx="746">
                  <c:v>413.57975699999997</c:v>
                </c:pt>
                <c:pt idx="747">
                  <c:v>410.76683200000002</c:v>
                </c:pt>
                <c:pt idx="748">
                  <c:v>407.59649000000002</c:v>
                </c:pt>
                <c:pt idx="749">
                  <c:v>408.391368</c:v>
                </c:pt>
                <c:pt idx="750">
                  <c:v>405.97035899999997</c:v>
                </c:pt>
                <c:pt idx="751">
                  <c:v>391.823081</c:v>
                </c:pt>
                <c:pt idx="752">
                  <c:v>366.82088900000002</c:v>
                </c:pt>
                <c:pt idx="753">
                  <c:v>342.35600399999998</c:v>
                </c:pt>
                <c:pt idx="754">
                  <c:v>331.83723700000002</c:v>
                </c:pt>
                <c:pt idx="755">
                  <c:v>341.06558000000001</c:v>
                </c:pt>
                <c:pt idx="756">
                  <c:v>365.47236700000002</c:v>
                </c:pt>
                <c:pt idx="757">
                  <c:v>394.90501499999999</c:v>
                </c:pt>
                <c:pt idx="758">
                  <c:v>420.60855099999998</c:v>
                </c:pt>
                <c:pt idx="759">
                  <c:v>438.65308299999998</c:v>
                </c:pt>
                <c:pt idx="760">
                  <c:v>447.93190600000003</c:v>
                </c:pt>
                <c:pt idx="761">
                  <c:v>446.20739500000002</c:v>
                </c:pt>
                <c:pt idx="762">
                  <c:v>430.64589799999999</c:v>
                </c:pt>
                <c:pt idx="763">
                  <c:v>404.32494300000002</c:v>
                </c:pt>
                <c:pt idx="764">
                  <c:v>380.10922499999998</c:v>
                </c:pt>
                <c:pt idx="765">
                  <c:v>373.08082999999999</c:v>
                </c:pt>
                <c:pt idx="766">
                  <c:v>387.07832100000002</c:v>
                </c:pt>
                <c:pt idx="767">
                  <c:v>410.45828299999999</c:v>
                </c:pt>
                <c:pt idx="768">
                  <c:v>426.13774799999999</c:v>
                </c:pt>
                <c:pt idx="769">
                  <c:v>425.30898500000001</c:v>
                </c:pt>
                <c:pt idx="770">
                  <c:v>412.33590700000002</c:v>
                </c:pt>
                <c:pt idx="771">
                  <c:v>398.42902800000002</c:v>
                </c:pt>
                <c:pt idx="772">
                  <c:v>391.12686600000001</c:v>
                </c:pt>
                <c:pt idx="773">
                  <c:v>388.98037299999999</c:v>
                </c:pt>
                <c:pt idx="774">
                  <c:v>385.58792099999999</c:v>
                </c:pt>
                <c:pt idx="775">
                  <c:v>377.98828800000001</c:v>
                </c:pt>
                <c:pt idx="776">
                  <c:v>370.15771799999999</c:v>
                </c:pt>
                <c:pt idx="777">
                  <c:v>368.26642900000002</c:v>
                </c:pt>
                <c:pt idx="778">
                  <c:v>373.76361000000003</c:v>
                </c:pt>
                <c:pt idx="779">
                  <c:v>382.11799100000002</c:v>
                </c:pt>
                <c:pt idx="780">
                  <c:v>387.891999</c:v>
                </c:pt>
                <c:pt idx="781">
                  <c:v>390.10427399999998</c:v>
                </c:pt>
                <c:pt idx="782">
                  <c:v>392.59306900000001</c:v>
                </c:pt>
                <c:pt idx="783">
                  <c:v>399.70602600000001</c:v>
                </c:pt>
                <c:pt idx="784">
                  <c:v>411.649</c:v>
                </c:pt>
                <c:pt idx="785">
                  <c:v>423.51321000000002</c:v>
                </c:pt>
                <c:pt idx="786">
                  <c:v>428.72395899999998</c:v>
                </c:pt>
                <c:pt idx="787">
                  <c:v>424.06154700000002</c:v>
                </c:pt>
                <c:pt idx="788">
                  <c:v>412.11302699999999</c:v>
                </c:pt>
                <c:pt idx="789">
                  <c:v>399.21714900000001</c:v>
                </c:pt>
                <c:pt idx="790">
                  <c:v>390.87599799999998</c:v>
                </c:pt>
                <c:pt idx="791">
                  <c:v>388.61554699999999</c:v>
                </c:pt>
                <c:pt idx="792">
                  <c:v>390.48300699999999</c:v>
                </c:pt>
                <c:pt idx="793">
                  <c:v>393.72536100000002</c:v>
                </c:pt>
                <c:pt idx="794">
                  <c:v>396.59224499999999</c:v>
                </c:pt>
                <c:pt idx="795">
                  <c:v>398.007316</c:v>
                </c:pt>
                <c:pt idx="796">
                  <c:v>396.44876299999999</c:v>
                </c:pt>
                <c:pt idx="797">
                  <c:v>389.99290400000001</c:v>
                </c:pt>
                <c:pt idx="798">
                  <c:v>378.121621</c:v>
                </c:pt>
                <c:pt idx="799">
                  <c:v>363.82210099999998</c:v>
                </c:pt>
                <c:pt idx="800">
                  <c:v>353.15363500000001</c:v>
                </c:pt>
                <c:pt idx="801">
                  <c:v>351.04348499999998</c:v>
                </c:pt>
                <c:pt idx="802">
                  <c:v>356.493132</c:v>
                </c:pt>
                <c:pt idx="803">
                  <c:v>362.472599</c:v>
                </c:pt>
                <c:pt idx="804">
                  <c:v>361.598501</c:v>
                </c:pt>
                <c:pt idx="805">
                  <c:v>352.51998099999997</c:v>
                </c:pt>
                <c:pt idx="806">
                  <c:v>341.08776899999998</c:v>
                </c:pt>
                <c:pt idx="807">
                  <c:v>335.47539999999998</c:v>
                </c:pt>
                <c:pt idx="808">
                  <c:v>339.77761099999998</c:v>
                </c:pt>
                <c:pt idx="809">
                  <c:v>351.421898</c:v>
                </c:pt>
                <c:pt idx="810">
                  <c:v>363.84773200000001</c:v>
                </c:pt>
                <c:pt idx="811">
                  <c:v>371.22719799999999</c:v>
                </c:pt>
                <c:pt idx="812">
                  <c:v>371.08249999999998</c:v>
                </c:pt>
                <c:pt idx="813">
                  <c:v>363.885648</c:v>
                </c:pt>
                <c:pt idx="814">
                  <c:v>351.70750199999998</c:v>
                </c:pt>
                <c:pt idx="815">
                  <c:v>337.49630000000002</c:v>
                </c:pt>
                <c:pt idx="816">
                  <c:v>324.60337099999998</c:v>
                </c:pt>
                <c:pt idx="817">
                  <c:v>315.889816</c:v>
                </c:pt>
                <c:pt idx="818">
                  <c:v>312.77597400000002</c:v>
                </c:pt>
                <c:pt idx="819">
                  <c:v>314.96912200000003</c:v>
                </c:pt>
                <c:pt idx="820">
                  <c:v>321.06119699999999</c:v>
                </c:pt>
                <c:pt idx="821">
                  <c:v>329.497277</c:v>
                </c:pt>
                <c:pt idx="822">
                  <c:v>339.08873399999999</c:v>
                </c:pt>
                <c:pt idx="823">
                  <c:v>348.701212</c:v>
                </c:pt>
                <c:pt idx="824">
                  <c:v>356.70254799999998</c:v>
                </c:pt>
                <c:pt idx="825">
                  <c:v>360.97570000000002</c:v>
                </c:pt>
                <c:pt idx="826">
                  <c:v>359.52025500000002</c:v>
                </c:pt>
                <c:pt idx="827">
                  <c:v>351.23805299999998</c:v>
                </c:pt>
                <c:pt idx="828">
                  <c:v>336.95474200000001</c:v>
                </c:pt>
                <c:pt idx="829">
                  <c:v>320.66391099999998</c:v>
                </c:pt>
                <c:pt idx="830">
                  <c:v>309.63769600000001</c:v>
                </c:pt>
                <c:pt idx="831">
                  <c:v>311.413588</c:v>
                </c:pt>
                <c:pt idx="832">
                  <c:v>328.15780100000001</c:v>
                </c:pt>
                <c:pt idx="833">
                  <c:v>352.96875799999998</c:v>
                </c:pt>
                <c:pt idx="834">
                  <c:v>372.892785</c:v>
                </c:pt>
                <c:pt idx="835">
                  <c:v>377.42659800000001</c:v>
                </c:pt>
                <c:pt idx="836">
                  <c:v>365.14333399999998</c:v>
                </c:pt>
                <c:pt idx="837">
                  <c:v>342.82797699999998</c:v>
                </c:pt>
                <c:pt idx="838">
                  <c:v>319.47164900000001</c:v>
                </c:pt>
                <c:pt idx="839">
                  <c:v>301.65399600000001</c:v>
                </c:pt>
                <c:pt idx="840">
                  <c:v>292.95087799999999</c:v>
                </c:pt>
                <c:pt idx="841">
                  <c:v>294.57550099999997</c:v>
                </c:pt>
                <c:pt idx="842">
                  <c:v>304.418564</c:v>
                </c:pt>
                <c:pt idx="843">
                  <c:v>315.81254100000001</c:v>
                </c:pt>
                <c:pt idx="844">
                  <c:v>319.71661799999998</c:v>
                </c:pt>
                <c:pt idx="845">
                  <c:v>311.07755700000001</c:v>
                </c:pt>
                <c:pt idx="846">
                  <c:v>294.58134899999999</c:v>
                </c:pt>
                <c:pt idx="847">
                  <c:v>283.56205699999998</c:v>
                </c:pt>
                <c:pt idx="848">
                  <c:v>291.37591300000003</c:v>
                </c:pt>
                <c:pt idx="849">
                  <c:v>321.598748</c:v>
                </c:pt>
                <c:pt idx="850">
                  <c:v>364.51428600000003</c:v>
                </c:pt>
                <c:pt idx="851">
                  <c:v>402.15438399999999</c:v>
                </c:pt>
                <c:pt idx="852">
                  <c:v>418.18828100000002</c:v>
                </c:pt>
                <c:pt idx="853">
                  <c:v>406.40738199999998</c:v>
                </c:pt>
                <c:pt idx="854">
                  <c:v>372.99867399999999</c:v>
                </c:pt>
                <c:pt idx="855">
                  <c:v>332.04121199999997</c:v>
                </c:pt>
                <c:pt idx="856">
                  <c:v>297.93916999999999</c:v>
                </c:pt>
                <c:pt idx="857">
                  <c:v>279.61348199999998</c:v>
                </c:pt>
                <c:pt idx="858">
                  <c:v>278.80955699999998</c:v>
                </c:pt>
                <c:pt idx="859">
                  <c:v>291.63464499999998</c:v>
                </c:pt>
                <c:pt idx="860">
                  <c:v>311.09087599999998</c:v>
                </c:pt>
                <c:pt idx="861">
                  <c:v>329.26041700000002</c:v>
                </c:pt>
                <c:pt idx="862">
                  <c:v>339.42433199999999</c:v>
                </c:pt>
                <c:pt idx="863">
                  <c:v>338.75277499999999</c:v>
                </c:pt>
                <c:pt idx="864">
                  <c:v>330.55613899999997</c:v>
                </c:pt>
                <c:pt idx="865">
                  <c:v>323.45973300000003</c:v>
                </c:pt>
                <c:pt idx="866">
                  <c:v>326.321214</c:v>
                </c:pt>
                <c:pt idx="867">
                  <c:v>341.85909099999998</c:v>
                </c:pt>
                <c:pt idx="868">
                  <c:v>364.19759900000003</c:v>
                </c:pt>
                <c:pt idx="869">
                  <c:v>382.66090800000001</c:v>
                </c:pt>
                <c:pt idx="870">
                  <c:v>388.78895399999999</c:v>
                </c:pt>
                <c:pt idx="871">
                  <c:v>381.07988</c:v>
                </c:pt>
                <c:pt idx="872">
                  <c:v>364.56762600000002</c:v>
                </c:pt>
                <c:pt idx="873">
                  <c:v>347.00088799999997</c:v>
                </c:pt>
                <c:pt idx="874">
                  <c:v>335.14901900000001</c:v>
                </c:pt>
                <c:pt idx="875">
                  <c:v>332.48673200000002</c:v>
                </c:pt>
                <c:pt idx="876">
                  <c:v>337.55942199999998</c:v>
                </c:pt>
                <c:pt idx="877">
                  <c:v>343.91462100000001</c:v>
                </c:pt>
                <c:pt idx="878">
                  <c:v>343.818331</c:v>
                </c:pt>
                <c:pt idx="879">
                  <c:v>334.40552500000001</c:v>
                </c:pt>
                <c:pt idx="880">
                  <c:v>320.38096300000001</c:v>
                </c:pt>
                <c:pt idx="881">
                  <c:v>309.82194600000003</c:v>
                </c:pt>
                <c:pt idx="882">
                  <c:v>307.47391099999999</c:v>
                </c:pt>
                <c:pt idx="883">
                  <c:v>312.59571799999998</c:v>
                </c:pt>
                <c:pt idx="884">
                  <c:v>322.18273799999997</c:v>
                </c:pt>
                <c:pt idx="885">
                  <c:v>334.20240999999999</c:v>
                </c:pt>
                <c:pt idx="886">
                  <c:v>347.21082000000001</c:v>
                </c:pt>
                <c:pt idx="887">
                  <c:v>358.44723599999998</c:v>
                </c:pt>
                <c:pt idx="888">
                  <c:v>364.00903199999999</c:v>
                </c:pt>
                <c:pt idx="889">
                  <c:v>361.25365699999998</c:v>
                </c:pt>
                <c:pt idx="890">
                  <c:v>350.844965</c:v>
                </c:pt>
                <c:pt idx="891">
                  <c:v>336.75767999999999</c:v>
                </c:pt>
                <c:pt idx="892">
                  <c:v>324.520826</c:v>
                </c:pt>
                <c:pt idx="893">
                  <c:v>318.63732399999998</c:v>
                </c:pt>
                <c:pt idx="894">
                  <c:v>320.27351099999998</c:v>
                </c:pt>
                <c:pt idx="895">
                  <c:v>326.66401999999999</c:v>
                </c:pt>
                <c:pt idx="896">
                  <c:v>333.02371900000003</c:v>
                </c:pt>
                <c:pt idx="897">
                  <c:v>335.78402199999999</c:v>
                </c:pt>
                <c:pt idx="898">
                  <c:v>334.63181500000002</c:v>
                </c:pt>
                <c:pt idx="899">
                  <c:v>331.83385099999998</c:v>
                </c:pt>
                <c:pt idx="900">
                  <c:v>329.79647399999999</c:v>
                </c:pt>
                <c:pt idx="901">
                  <c:v>329.20905399999998</c:v>
                </c:pt>
                <c:pt idx="902">
                  <c:v>329.12239199999999</c:v>
                </c:pt>
                <c:pt idx="903">
                  <c:v>328.19306999999998</c:v>
                </c:pt>
                <c:pt idx="904">
                  <c:v>325.45450399999999</c:v>
                </c:pt>
                <c:pt idx="905">
                  <c:v>320.22308199999998</c:v>
                </c:pt>
                <c:pt idx="906">
                  <c:v>312.38187499999998</c:v>
                </c:pt>
                <c:pt idx="907">
                  <c:v>303.79418199999998</c:v>
                </c:pt>
                <c:pt idx="908">
                  <c:v>299.19048800000002</c:v>
                </c:pt>
                <c:pt idx="909">
                  <c:v>304.04608200000001</c:v>
                </c:pt>
                <c:pt idx="910">
                  <c:v>319.90878099999998</c:v>
                </c:pt>
                <c:pt idx="911">
                  <c:v>341.38494800000001</c:v>
                </c:pt>
                <c:pt idx="912">
                  <c:v>358.64917200000002</c:v>
                </c:pt>
                <c:pt idx="913">
                  <c:v>364.36239899999998</c:v>
                </c:pt>
                <c:pt idx="914">
                  <c:v>359.18155999999999</c:v>
                </c:pt>
                <c:pt idx="915">
                  <c:v>350.70869900000002</c:v>
                </c:pt>
                <c:pt idx="916">
                  <c:v>346.43548399999997</c:v>
                </c:pt>
                <c:pt idx="917">
                  <c:v>346.74298900000002</c:v>
                </c:pt>
                <c:pt idx="918">
                  <c:v>344.65407499999998</c:v>
                </c:pt>
                <c:pt idx="919">
                  <c:v>334.043387</c:v>
                </c:pt>
                <c:pt idx="920">
                  <c:v>319.96203000000003</c:v>
                </c:pt>
                <c:pt idx="921">
                  <c:v>319.47506700000002</c:v>
                </c:pt>
                <c:pt idx="922">
                  <c:v>346.56843199999997</c:v>
                </c:pt>
                <c:pt idx="923">
                  <c:v>391.20898399999999</c:v>
                </c:pt>
                <c:pt idx="924">
                  <c:v>416.15092299999998</c:v>
                </c:pt>
                <c:pt idx="925">
                  <c:v>384.72707700000001</c:v>
                </c:pt>
                <c:pt idx="926">
                  <c:v>299.44122399999998</c:v>
                </c:pt>
                <c:pt idx="927">
                  <c:v>210.08398600000001</c:v>
                </c:pt>
                <c:pt idx="928">
                  <c:v>175.01942700000001</c:v>
                </c:pt>
                <c:pt idx="929">
                  <c:v>210.46407400000001</c:v>
                </c:pt>
                <c:pt idx="930">
                  <c:v>279.28502600000002</c:v>
                </c:pt>
                <c:pt idx="931">
                  <c:v>329.08869099999998</c:v>
                </c:pt>
                <c:pt idx="932">
                  <c:v>338.05318799999998</c:v>
                </c:pt>
                <c:pt idx="933">
                  <c:v>324.73793899999998</c:v>
                </c:pt>
                <c:pt idx="934">
                  <c:v>320.490206</c:v>
                </c:pt>
                <c:pt idx="935">
                  <c:v>338.03209800000002</c:v>
                </c:pt>
                <c:pt idx="936">
                  <c:v>365.15379100000001</c:v>
                </c:pt>
                <c:pt idx="937">
                  <c:v>382.48866800000002</c:v>
                </c:pt>
                <c:pt idx="938">
                  <c:v>382.55944799999997</c:v>
                </c:pt>
                <c:pt idx="939">
                  <c:v>371.74629099999999</c:v>
                </c:pt>
                <c:pt idx="940">
                  <c:v>358.15974899999998</c:v>
                </c:pt>
                <c:pt idx="941">
                  <c:v>342.36810400000002</c:v>
                </c:pt>
                <c:pt idx="942">
                  <c:v>321.01714800000002</c:v>
                </c:pt>
                <c:pt idx="943">
                  <c:v>296.30792000000002</c:v>
                </c:pt>
                <c:pt idx="944">
                  <c:v>277.94543900000002</c:v>
                </c:pt>
                <c:pt idx="945">
                  <c:v>274.776385</c:v>
                </c:pt>
                <c:pt idx="946">
                  <c:v>286.361265</c:v>
                </c:pt>
                <c:pt idx="947">
                  <c:v>303.95416799999998</c:v>
                </c:pt>
                <c:pt idx="948">
                  <c:v>318.32377500000001</c:v>
                </c:pt>
                <c:pt idx="949">
                  <c:v>325.05196799999999</c:v>
                </c:pt>
                <c:pt idx="950">
                  <c:v>323.65306299999997</c:v>
                </c:pt>
                <c:pt idx="951">
                  <c:v>314.97649999999999</c:v>
                </c:pt>
                <c:pt idx="952">
                  <c:v>301.26753500000001</c:v>
                </c:pt>
                <c:pt idx="953">
                  <c:v>287.63194600000003</c:v>
                </c:pt>
                <c:pt idx="954">
                  <c:v>281.16051099999999</c:v>
                </c:pt>
                <c:pt idx="955">
                  <c:v>286.94216899999998</c:v>
                </c:pt>
                <c:pt idx="956">
                  <c:v>304.16839099999999</c:v>
                </c:pt>
                <c:pt idx="957">
                  <c:v>326.08100100000001</c:v>
                </c:pt>
                <c:pt idx="958">
                  <c:v>344.26199800000001</c:v>
                </c:pt>
                <c:pt idx="959">
                  <c:v>353.834722</c:v>
                </c:pt>
                <c:pt idx="960">
                  <c:v>355.279878</c:v>
                </c:pt>
                <c:pt idx="961">
                  <c:v>351.75006999999999</c:v>
                </c:pt>
                <c:pt idx="962">
                  <c:v>344.94860599999998</c:v>
                </c:pt>
                <c:pt idx="963">
                  <c:v>333.63179100000002</c:v>
                </c:pt>
                <c:pt idx="964">
                  <c:v>315.86587300000002</c:v>
                </c:pt>
                <c:pt idx="965">
                  <c:v>292.60462100000001</c:v>
                </c:pt>
                <c:pt idx="966">
                  <c:v>269.14569499999999</c:v>
                </c:pt>
                <c:pt idx="967">
                  <c:v>252.88902200000001</c:v>
                </c:pt>
                <c:pt idx="968">
                  <c:v>248.93008699999999</c:v>
                </c:pt>
                <c:pt idx="969">
                  <c:v>257.02291400000001</c:v>
                </c:pt>
                <c:pt idx="970">
                  <c:v>272.33257400000002</c:v>
                </c:pt>
                <c:pt idx="971">
                  <c:v>288.905055</c:v>
                </c:pt>
                <c:pt idx="972">
                  <c:v>302.57034299999998</c:v>
                </c:pt>
                <c:pt idx="973">
                  <c:v>311.38950499999999</c:v>
                </c:pt>
                <c:pt idx="974">
                  <c:v>314.76557000000003</c:v>
                </c:pt>
                <c:pt idx="975">
                  <c:v>313.29321700000003</c:v>
                </c:pt>
                <c:pt idx="976">
                  <c:v>309.46380099999999</c:v>
                </c:pt>
                <c:pt idx="977">
                  <c:v>307.26547399999998</c:v>
                </c:pt>
                <c:pt idx="978">
                  <c:v>309.48470400000002</c:v>
                </c:pt>
                <c:pt idx="979">
                  <c:v>314.46018099999998</c:v>
                </c:pt>
                <c:pt idx="980">
                  <c:v>315.82307900000001</c:v>
                </c:pt>
                <c:pt idx="981">
                  <c:v>307.71005300000002</c:v>
                </c:pt>
                <c:pt idx="982">
                  <c:v>293.99789600000003</c:v>
                </c:pt>
                <c:pt idx="983">
                  <c:v>292.75574699999999</c:v>
                </c:pt>
                <c:pt idx="984">
                  <c:v>323.10932000000003</c:v>
                </c:pt>
                <c:pt idx="985">
                  <c:v>377.24842999999998</c:v>
                </c:pt>
                <c:pt idx="986">
                  <c:v>409.53962000000001</c:v>
                </c:pt>
                <c:pt idx="987">
                  <c:v>371.57408199999998</c:v>
                </c:pt>
                <c:pt idx="988">
                  <c:v>266.823871</c:v>
                </c:pt>
                <c:pt idx="989">
                  <c:v>159.81362300000001</c:v>
                </c:pt>
                <c:pt idx="990">
                  <c:v>120.33596900000001</c:v>
                </c:pt>
                <c:pt idx="991">
                  <c:v>160.76856100000001</c:v>
                </c:pt>
                <c:pt idx="992">
                  <c:v>230.72875999999999</c:v>
                </c:pt>
                <c:pt idx="993">
                  <c:v>267.16591699999998</c:v>
                </c:pt>
                <c:pt idx="994">
                  <c:v>246.3629</c:v>
                </c:pt>
                <c:pt idx="995">
                  <c:v>194.19002699999999</c:v>
                </c:pt>
                <c:pt idx="996">
                  <c:v>154.811183</c:v>
                </c:pt>
                <c:pt idx="997">
                  <c:v>151.321371</c:v>
                </c:pt>
                <c:pt idx="998">
                  <c:v>172.217682</c:v>
                </c:pt>
                <c:pt idx="999">
                  <c:v>190.204669</c:v>
                </c:pt>
                <c:pt idx="1000">
                  <c:v>190.673855</c:v>
                </c:pt>
                <c:pt idx="1001">
                  <c:v>182.26686699999999</c:v>
                </c:pt>
                <c:pt idx="1002">
                  <c:v>183.07761400000001</c:v>
                </c:pt>
                <c:pt idx="1003">
                  <c:v>200.193342</c:v>
                </c:pt>
                <c:pt idx="1004">
                  <c:v>223.94574399999999</c:v>
                </c:pt>
                <c:pt idx="1005">
                  <c:v>241.830108</c:v>
                </c:pt>
                <c:pt idx="1006">
                  <c:v>259.76264400000002</c:v>
                </c:pt>
                <c:pt idx="1007">
                  <c:v>311.301964</c:v>
                </c:pt>
                <c:pt idx="1008">
                  <c:v>436.504457</c:v>
                </c:pt>
                <c:pt idx="1009">
                  <c:v>628.07075899999995</c:v>
                </c:pt>
                <c:pt idx="1010">
                  <c:v>783.85471099999995</c:v>
                </c:pt>
                <c:pt idx="1011">
                  <c:v>738.81942200000003</c:v>
                </c:pt>
                <c:pt idx="1012">
                  <c:v>402.23438199999998</c:v>
                </c:pt>
                <c:pt idx="1013">
                  <c:v>-104.798114</c:v>
                </c:pt>
                <c:pt idx="1014">
                  <c:v>-481.65726100000001</c:v>
                </c:pt>
                <c:pt idx="1015">
                  <c:v>-478.42931199999998</c:v>
                </c:pt>
                <c:pt idx="1016">
                  <c:v>-118.930099</c:v>
                </c:pt>
                <c:pt idx="1017">
                  <c:v>316.89582300000001</c:v>
                </c:pt>
                <c:pt idx="1018">
                  <c:v>537.16656799999998</c:v>
                </c:pt>
                <c:pt idx="1019">
                  <c:v>463.295908</c:v>
                </c:pt>
                <c:pt idx="1020">
                  <c:v>240.95468299999999</c:v>
                </c:pt>
                <c:pt idx="1021">
                  <c:v>73.832113000000007</c:v>
                </c:pt>
                <c:pt idx="1022">
                  <c:v>57.628188000000002</c:v>
                </c:pt>
                <c:pt idx="1023">
                  <c:v>143.68765200000001</c:v>
                </c:pt>
                <c:pt idx="1024">
                  <c:v>226.68235200000001</c:v>
                </c:pt>
                <c:pt idx="1025">
                  <c:v>252.41040899999999</c:v>
                </c:pt>
                <c:pt idx="1026">
                  <c:v>246.207943</c:v>
                </c:pt>
                <c:pt idx="1027">
                  <c:v>255.84864400000001</c:v>
                </c:pt>
                <c:pt idx="1028">
                  <c:v>287.374686</c:v>
                </c:pt>
                <c:pt idx="1029">
                  <c:v>302.08072099999998</c:v>
                </c:pt>
                <c:pt idx="1030">
                  <c:v>265.32228099999998</c:v>
                </c:pt>
                <c:pt idx="1031">
                  <c:v>187.01677900000001</c:v>
                </c:pt>
                <c:pt idx="1032">
                  <c:v>113.503345</c:v>
                </c:pt>
                <c:pt idx="1033">
                  <c:v>85.553741000000002</c:v>
                </c:pt>
                <c:pt idx="1034">
                  <c:v>108.935292</c:v>
                </c:pt>
                <c:pt idx="1035">
                  <c:v>165.21037100000001</c:v>
                </c:pt>
                <c:pt idx="1036">
                  <c:v>245.08433199999999</c:v>
                </c:pt>
                <c:pt idx="1037">
                  <c:v>363.47287</c:v>
                </c:pt>
                <c:pt idx="1038">
                  <c:v>537.71664199999998</c:v>
                </c:pt>
                <c:pt idx="1039">
                  <c:v>752.46964200000002</c:v>
                </c:pt>
                <c:pt idx="1040">
                  <c:v>951.94156499999997</c:v>
                </c:pt>
                <c:pt idx="1041">
                  <c:v>1072.1582519999999</c:v>
                </c:pt>
                <c:pt idx="1042">
                  <c:v>1078.3015700000001</c:v>
                </c:pt>
                <c:pt idx="1043">
                  <c:v>962.37892499999998</c:v>
                </c:pt>
                <c:pt idx="1044">
                  <c:v>710.84758799999997</c:v>
                </c:pt>
                <c:pt idx="1045">
                  <c:v>305.51530600000001</c:v>
                </c:pt>
                <c:pt idx="1046">
                  <c:v>-217.86314300000001</c:v>
                </c:pt>
                <c:pt idx="1047">
                  <c:v>-728.30906400000003</c:v>
                </c:pt>
                <c:pt idx="1048">
                  <c:v>-1063.3885990000001</c:v>
                </c:pt>
                <c:pt idx="1049">
                  <c:v>-1162.188267</c:v>
                </c:pt>
                <c:pt idx="1050">
                  <c:v>-1121.781731</c:v>
                </c:pt>
                <c:pt idx="1051">
                  <c:v>-1095.4735619999999</c:v>
                </c:pt>
                <c:pt idx="1052">
                  <c:v>-1132.346065</c:v>
                </c:pt>
                <c:pt idx="1053">
                  <c:v>-1134.0192159999999</c:v>
                </c:pt>
                <c:pt idx="1054">
                  <c:v>-972.61605699999996</c:v>
                </c:pt>
                <c:pt idx="1055">
                  <c:v>-634.10713699999997</c:v>
                </c:pt>
                <c:pt idx="1056">
                  <c:v>-237.448655</c:v>
                </c:pt>
                <c:pt idx="1057">
                  <c:v>73.547653999999994</c:v>
                </c:pt>
                <c:pt idx="1058">
                  <c:v>244.82252600000001</c:v>
                </c:pt>
                <c:pt idx="1059">
                  <c:v>328.09464400000002</c:v>
                </c:pt>
                <c:pt idx="1060">
                  <c:v>402.19824999999997</c:v>
                </c:pt>
                <c:pt idx="1061">
                  <c:v>489.71002900000002</c:v>
                </c:pt>
                <c:pt idx="1062">
                  <c:v>551.19902400000001</c:v>
                </c:pt>
                <c:pt idx="1063">
                  <c:v>557.84756100000004</c:v>
                </c:pt>
                <c:pt idx="1064">
                  <c:v>566.44688699999995</c:v>
                </c:pt>
                <c:pt idx="1065">
                  <c:v>712.02771499999994</c:v>
                </c:pt>
                <c:pt idx="1066">
                  <c:v>1097.0129280000001</c:v>
                </c:pt>
                <c:pt idx="1067">
                  <c:v>1651.02241</c:v>
                </c:pt>
                <c:pt idx="1068">
                  <c:v>2094.6739510000002</c:v>
                </c:pt>
                <c:pt idx="1069">
                  <c:v>2088.7235919999998</c:v>
                </c:pt>
                <c:pt idx="1070">
                  <c:v>1485.233115</c:v>
                </c:pt>
                <c:pt idx="1071">
                  <c:v>465.66561799999999</c:v>
                </c:pt>
                <c:pt idx="1072">
                  <c:v>-575.53380900000002</c:v>
                </c:pt>
                <c:pt idx="1073">
                  <c:v>-1305.106622</c:v>
                </c:pt>
                <c:pt idx="1074">
                  <c:v>-1638.866221</c:v>
                </c:pt>
                <c:pt idx="1075">
                  <c:v>-1704.0605740000001</c:v>
                </c:pt>
                <c:pt idx="1076">
                  <c:v>-1660.532375</c:v>
                </c:pt>
                <c:pt idx="1077">
                  <c:v>-1564.5201119999999</c:v>
                </c:pt>
                <c:pt idx="1078">
                  <c:v>-1370.475494</c:v>
                </c:pt>
                <c:pt idx="1079">
                  <c:v>-1024.0871199999999</c:v>
                </c:pt>
                <c:pt idx="1080">
                  <c:v>-541.08206399999995</c:v>
                </c:pt>
                <c:pt idx="1081">
                  <c:v>-9.8544309999999999</c:v>
                </c:pt>
                <c:pt idx="1082">
                  <c:v>463.25234899999998</c:v>
                </c:pt>
                <c:pt idx="1083">
                  <c:v>802.6979</c:v>
                </c:pt>
                <c:pt idx="1084">
                  <c:v>968.91901700000005</c:v>
                </c:pt>
                <c:pt idx="1085">
                  <c:v>943.12157400000001</c:v>
                </c:pt>
                <c:pt idx="1086">
                  <c:v>734.31470100000001</c:v>
                </c:pt>
                <c:pt idx="1087">
                  <c:v>404.63244500000002</c:v>
                </c:pt>
                <c:pt idx="1088">
                  <c:v>64.358969000000002</c:v>
                </c:pt>
                <c:pt idx="1089">
                  <c:v>-185.29188099999999</c:v>
                </c:pt>
                <c:pt idx="1090">
                  <c:v>-315.05337300000002</c:v>
                </c:pt>
                <c:pt idx="1091">
                  <c:v>-369.93267400000002</c:v>
                </c:pt>
                <c:pt idx="1092">
                  <c:v>-405.935857</c:v>
                </c:pt>
                <c:pt idx="1093">
                  <c:v>-427.82389799999999</c:v>
                </c:pt>
                <c:pt idx="1094">
                  <c:v>-390.72438399999999</c:v>
                </c:pt>
                <c:pt idx="1095">
                  <c:v>-254.959611</c:v>
                </c:pt>
                <c:pt idx="1096">
                  <c:v>-29.688101</c:v>
                </c:pt>
                <c:pt idx="1097">
                  <c:v>234.32677200000001</c:v>
                </c:pt>
                <c:pt idx="1098">
                  <c:v>479.24753800000002</c:v>
                </c:pt>
                <c:pt idx="1099">
                  <c:v>656.07818999999995</c:v>
                </c:pt>
                <c:pt idx="1100">
                  <c:v>715.89834099999996</c:v>
                </c:pt>
                <c:pt idx="1101">
                  <c:v>614.88610600000004</c:v>
                </c:pt>
                <c:pt idx="1102">
                  <c:v>355.04876100000001</c:v>
                </c:pt>
                <c:pt idx="1103">
                  <c:v>18.822222</c:v>
                </c:pt>
                <c:pt idx="1104">
                  <c:v>-263.91866199999998</c:v>
                </c:pt>
                <c:pt idx="1105">
                  <c:v>-406.26415600000001</c:v>
                </c:pt>
                <c:pt idx="1106">
                  <c:v>-423.33106600000002</c:v>
                </c:pt>
                <c:pt idx="1107">
                  <c:v>-397.318308</c:v>
                </c:pt>
                <c:pt idx="1108">
                  <c:v>-390.64612</c:v>
                </c:pt>
                <c:pt idx="1109">
                  <c:v>-399.84839299999999</c:v>
                </c:pt>
                <c:pt idx="1110">
                  <c:v>-384.72265800000002</c:v>
                </c:pt>
                <c:pt idx="1111">
                  <c:v>-324.64949100000001</c:v>
                </c:pt>
                <c:pt idx="1112">
                  <c:v>-240.46105600000001</c:v>
                </c:pt>
                <c:pt idx="1113">
                  <c:v>-169.42600200000001</c:v>
                </c:pt>
                <c:pt idx="1114">
                  <c:v>-126.264224</c:v>
                </c:pt>
                <c:pt idx="1115">
                  <c:v>-86.986468000000002</c:v>
                </c:pt>
                <c:pt idx="1116">
                  <c:v>-7.8296590000000004</c:v>
                </c:pt>
                <c:pt idx="1117">
                  <c:v>133.760909</c:v>
                </c:pt>
                <c:pt idx="1118">
                  <c:v>303.37232699999998</c:v>
                </c:pt>
                <c:pt idx="1119">
                  <c:v>409.98068699999999</c:v>
                </c:pt>
                <c:pt idx="1120">
                  <c:v>359.730637</c:v>
                </c:pt>
                <c:pt idx="1121">
                  <c:v>138.95989599999999</c:v>
                </c:pt>
                <c:pt idx="1122">
                  <c:v>-144.69618199999999</c:v>
                </c:pt>
                <c:pt idx="1123">
                  <c:v>-323.20303100000001</c:v>
                </c:pt>
                <c:pt idx="1124">
                  <c:v>-298.019946</c:v>
                </c:pt>
                <c:pt idx="1125">
                  <c:v>-120.375619</c:v>
                </c:pt>
                <c:pt idx="1126">
                  <c:v>59.805323000000001</c:v>
                </c:pt>
                <c:pt idx="1127">
                  <c:v>124.589534</c:v>
                </c:pt>
                <c:pt idx="1128">
                  <c:v>70.633077</c:v>
                </c:pt>
                <c:pt idx="1129">
                  <c:v>-19.686546</c:v>
                </c:pt>
                <c:pt idx="1130">
                  <c:v>-66.162830999999997</c:v>
                </c:pt>
                <c:pt idx="1131">
                  <c:v>-48.042496999999997</c:v>
                </c:pt>
                <c:pt idx="1132">
                  <c:v>3.0304310000000001</c:v>
                </c:pt>
                <c:pt idx="1133">
                  <c:v>43.741748999999999</c:v>
                </c:pt>
                <c:pt idx="1134">
                  <c:v>51.162368999999998</c:v>
                </c:pt>
                <c:pt idx="1135">
                  <c:v>29.946283999999999</c:v>
                </c:pt>
                <c:pt idx="1136">
                  <c:v>1.4938899999999999</c:v>
                </c:pt>
                <c:pt idx="1137">
                  <c:v>-12.381084</c:v>
                </c:pt>
                <c:pt idx="1138">
                  <c:v>-1.623726</c:v>
                </c:pt>
                <c:pt idx="1139">
                  <c:v>28.982654</c:v>
                </c:pt>
                <c:pt idx="1140">
                  <c:v>64.999825999999999</c:v>
                </c:pt>
                <c:pt idx="1141">
                  <c:v>90.551903999999993</c:v>
                </c:pt>
                <c:pt idx="1142">
                  <c:v>94.557843000000005</c:v>
                </c:pt>
                <c:pt idx="1143">
                  <c:v>73.667499000000007</c:v>
                </c:pt>
                <c:pt idx="1144">
                  <c:v>33.104852000000001</c:v>
                </c:pt>
                <c:pt idx="1145">
                  <c:v>-14.301508999999999</c:v>
                </c:pt>
                <c:pt idx="1146">
                  <c:v>-51.952286000000001</c:v>
                </c:pt>
                <c:pt idx="1147">
                  <c:v>-65.746292999999994</c:v>
                </c:pt>
                <c:pt idx="1148">
                  <c:v>-50.033861999999999</c:v>
                </c:pt>
                <c:pt idx="1149">
                  <c:v>-10.682950999999999</c:v>
                </c:pt>
                <c:pt idx="1150">
                  <c:v>35.907819000000003</c:v>
                </c:pt>
                <c:pt idx="1151">
                  <c:v>68.715978000000007</c:v>
                </c:pt>
                <c:pt idx="1152">
                  <c:v>72.393996999999999</c:v>
                </c:pt>
                <c:pt idx="1153">
                  <c:v>46.895769999999999</c:v>
                </c:pt>
                <c:pt idx="1154">
                  <c:v>8.469322</c:v>
                </c:pt>
                <c:pt idx="1155">
                  <c:v>-20.956083</c:v>
                </c:pt>
                <c:pt idx="1156">
                  <c:v>-28.813047000000001</c:v>
                </c:pt>
                <c:pt idx="1157">
                  <c:v>-19.344750000000001</c:v>
                </c:pt>
                <c:pt idx="1158">
                  <c:v>-7.6960139999999999</c:v>
                </c:pt>
                <c:pt idx="1159">
                  <c:v>-6.2944459999999998</c:v>
                </c:pt>
                <c:pt idx="1160">
                  <c:v>-14.888892</c:v>
                </c:pt>
                <c:pt idx="1161">
                  <c:v>-21.585840000000001</c:v>
                </c:pt>
                <c:pt idx="1162">
                  <c:v>-13.432593000000001</c:v>
                </c:pt>
                <c:pt idx="1163">
                  <c:v>11.750601</c:v>
                </c:pt>
                <c:pt idx="1164">
                  <c:v>41.812871999999999</c:v>
                </c:pt>
                <c:pt idx="1165">
                  <c:v>58.714993</c:v>
                </c:pt>
                <c:pt idx="1166">
                  <c:v>52.505617000000001</c:v>
                </c:pt>
                <c:pt idx="1167">
                  <c:v>28.582325999999998</c:v>
                </c:pt>
                <c:pt idx="1168">
                  <c:v>2.0148600000000001</c:v>
                </c:pt>
                <c:pt idx="1169">
                  <c:v>-14.509005</c:v>
                </c:pt>
                <c:pt idx="1170">
                  <c:v>-17.152971999999998</c:v>
                </c:pt>
                <c:pt idx="1171">
                  <c:v>-7.8548249999999999</c:v>
                </c:pt>
                <c:pt idx="1172">
                  <c:v>11.270887</c:v>
                </c:pt>
                <c:pt idx="1173">
                  <c:v>38.448070999999999</c:v>
                </c:pt>
                <c:pt idx="1174">
                  <c:v>68.806749999999994</c:v>
                </c:pt>
                <c:pt idx="1175">
                  <c:v>93.467543000000006</c:v>
                </c:pt>
                <c:pt idx="1176">
                  <c:v>103.52269099999999</c:v>
                </c:pt>
                <c:pt idx="1177">
                  <c:v>95.097885000000005</c:v>
                </c:pt>
                <c:pt idx="1178">
                  <c:v>71.264849999999996</c:v>
                </c:pt>
                <c:pt idx="1179">
                  <c:v>40.190064999999997</c:v>
                </c:pt>
                <c:pt idx="1180">
                  <c:v>11.218332999999999</c:v>
                </c:pt>
                <c:pt idx="1181">
                  <c:v>-8.9844729999999995</c:v>
                </c:pt>
                <c:pt idx="1182">
                  <c:v>-17.973846000000002</c:v>
                </c:pt>
                <c:pt idx="1183">
                  <c:v>-15.625831</c:v>
                </c:pt>
                <c:pt idx="1184">
                  <c:v>-0.82359599999999999</c:v>
                </c:pt>
                <c:pt idx="1185">
                  <c:v>28.972633999999999</c:v>
                </c:pt>
                <c:pt idx="1186">
                  <c:v>73.081817000000001</c:v>
                </c:pt>
                <c:pt idx="1187">
                  <c:v>121.342741</c:v>
                </c:pt>
                <c:pt idx="1188">
                  <c:v>153.643787</c:v>
                </c:pt>
                <c:pt idx="1189">
                  <c:v>149.56081800000001</c:v>
                </c:pt>
                <c:pt idx="1190">
                  <c:v>102.978351</c:v>
                </c:pt>
                <c:pt idx="1191">
                  <c:v>29.644867999999999</c:v>
                </c:pt>
                <c:pt idx="1192">
                  <c:v>-39.963996999999999</c:v>
                </c:pt>
                <c:pt idx="1193">
                  <c:v>-77.470706000000007</c:v>
                </c:pt>
                <c:pt idx="1194">
                  <c:v>-70.536604999999994</c:v>
                </c:pt>
                <c:pt idx="1195">
                  <c:v>-26.100655</c:v>
                </c:pt>
                <c:pt idx="1196">
                  <c:v>35.147989000000003</c:v>
                </c:pt>
                <c:pt idx="1197">
                  <c:v>87.404398999999998</c:v>
                </c:pt>
                <c:pt idx="1198">
                  <c:v>108.828693</c:v>
                </c:pt>
                <c:pt idx="1199">
                  <c:v>90.441134000000005</c:v>
                </c:pt>
                <c:pt idx="1200">
                  <c:v>41.783873999999997</c:v>
                </c:pt>
                <c:pt idx="1201">
                  <c:v>-11.517640999999999</c:v>
                </c:pt>
                <c:pt idx="1202">
                  <c:v>-39.487965000000003</c:v>
                </c:pt>
                <c:pt idx="1203">
                  <c:v>-23.473783000000001</c:v>
                </c:pt>
                <c:pt idx="1204">
                  <c:v>33.103901999999998</c:v>
                </c:pt>
                <c:pt idx="1205">
                  <c:v>105.93226300000001</c:v>
                </c:pt>
                <c:pt idx="1206">
                  <c:v>163.54061400000001</c:v>
                </c:pt>
                <c:pt idx="1207">
                  <c:v>185.49178699999999</c:v>
                </c:pt>
                <c:pt idx="1208">
                  <c:v>172.25523000000001</c:v>
                </c:pt>
                <c:pt idx="1209">
                  <c:v>140.12981400000001</c:v>
                </c:pt>
                <c:pt idx="1210">
                  <c:v>107.46051300000001</c:v>
                </c:pt>
                <c:pt idx="1211">
                  <c:v>84.409392999999994</c:v>
                </c:pt>
                <c:pt idx="1212">
                  <c:v>72.238195000000005</c:v>
                </c:pt>
                <c:pt idx="1213">
                  <c:v>68.573532</c:v>
                </c:pt>
                <c:pt idx="1214">
                  <c:v>72.031878000000006</c:v>
                </c:pt>
                <c:pt idx="1215">
                  <c:v>82.637957</c:v>
                </c:pt>
                <c:pt idx="1216">
                  <c:v>98.917282</c:v>
                </c:pt>
                <c:pt idx="1217">
                  <c:v>115.378123</c:v>
                </c:pt>
                <c:pt idx="1218">
                  <c:v>123.93459199999999</c:v>
                </c:pt>
                <c:pt idx="1219">
                  <c:v>119.49633300000001</c:v>
                </c:pt>
                <c:pt idx="1220">
                  <c:v>105.555453</c:v>
                </c:pt>
                <c:pt idx="1221">
                  <c:v>93.988958999999994</c:v>
                </c:pt>
                <c:pt idx="1222">
                  <c:v>97.273576000000006</c:v>
                </c:pt>
                <c:pt idx="1223">
                  <c:v>118.695966</c:v>
                </c:pt>
                <c:pt idx="1224">
                  <c:v>149.457066</c:v>
                </c:pt>
                <c:pt idx="1225">
                  <c:v>175.76868200000001</c:v>
                </c:pt>
                <c:pt idx="1226">
                  <c:v>189.39411899999999</c:v>
                </c:pt>
                <c:pt idx="1227">
                  <c:v>192.22214600000001</c:v>
                </c:pt>
                <c:pt idx="1228">
                  <c:v>192.138509</c:v>
                </c:pt>
                <c:pt idx="1229">
                  <c:v>195.55928700000001</c:v>
                </c:pt>
                <c:pt idx="1230">
                  <c:v>203.38710699999999</c:v>
                </c:pt>
                <c:pt idx="1231">
                  <c:v>212.31424699999999</c:v>
                </c:pt>
                <c:pt idx="1232">
                  <c:v>218.39826099999999</c:v>
                </c:pt>
                <c:pt idx="1233">
                  <c:v>219.24788100000001</c:v>
                </c:pt>
                <c:pt idx="1234">
                  <c:v>214.414874</c:v>
                </c:pt>
                <c:pt idx="1235">
                  <c:v>205.81253799999999</c:v>
                </c:pt>
                <c:pt idx="1236">
                  <c:v>197.91049799999999</c:v>
                </c:pt>
                <c:pt idx="1237">
                  <c:v>195.15943200000001</c:v>
                </c:pt>
                <c:pt idx="1238">
                  <c:v>197.329217</c:v>
                </c:pt>
                <c:pt idx="1239">
                  <c:v>198.39427699999999</c:v>
                </c:pt>
                <c:pt idx="1240">
                  <c:v>192.23072999999999</c:v>
                </c:pt>
                <c:pt idx="1241">
                  <c:v>180.16564700000001</c:v>
                </c:pt>
                <c:pt idx="1242">
                  <c:v>172.14312899999999</c:v>
                </c:pt>
                <c:pt idx="1243">
                  <c:v>178.78724</c:v>
                </c:pt>
                <c:pt idx="1244">
                  <c:v>200.13606899999999</c:v>
                </c:pt>
                <c:pt idx="1245">
                  <c:v>222.08627899999999</c:v>
                </c:pt>
                <c:pt idx="1246">
                  <c:v>228.10454300000001</c:v>
                </c:pt>
                <c:pt idx="1247">
                  <c:v>218.881799</c:v>
                </c:pt>
                <c:pt idx="1248">
                  <c:v>218.258453</c:v>
                </c:pt>
                <c:pt idx="1249">
                  <c:v>251.29740000000001</c:v>
                </c:pt>
                <c:pt idx="1250">
                  <c:v>310.82759700000003</c:v>
                </c:pt>
                <c:pt idx="1251">
                  <c:v>350.25572699999998</c:v>
                </c:pt>
                <c:pt idx="1252">
                  <c:v>320.72739999999999</c:v>
                </c:pt>
                <c:pt idx="1253">
                  <c:v>221.805117</c:v>
                </c:pt>
                <c:pt idx="1254">
                  <c:v>111.73185599999999</c:v>
                </c:pt>
                <c:pt idx="1255">
                  <c:v>61.422066000000001</c:v>
                </c:pt>
                <c:pt idx="1256">
                  <c:v>96.719418000000005</c:v>
                </c:pt>
                <c:pt idx="1257">
                  <c:v>184.302571</c:v>
                </c:pt>
                <c:pt idx="1258">
                  <c:v>267.504999</c:v>
                </c:pt>
                <c:pt idx="1259">
                  <c:v>310.96114699999998</c:v>
                </c:pt>
                <c:pt idx="1260">
                  <c:v>315.85948200000001</c:v>
                </c:pt>
                <c:pt idx="1261">
                  <c:v>303.879729</c:v>
                </c:pt>
                <c:pt idx="1262">
                  <c:v>293.409694</c:v>
                </c:pt>
                <c:pt idx="1263">
                  <c:v>288.36528299999998</c:v>
                </c:pt>
                <c:pt idx="1264">
                  <c:v>282.28661099999999</c:v>
                </c:pt>
                <c:pt idx="1265">
                  <c:v>268.61487599999998</c:v>
                </c:pt>
                <c:pt idx="1266">
                  <c:v>248.025229</c:v>
                </c:pt>
                <c:pt idx="1267">
                  <c:v>228.94770199999999</c:v>
                </c:pt>
                <c:pt idx="1268">
                  <c:v>221.95936699999999</c:v>
                </c:pt>
                <c:pt idx="1269">
                  <c:v>231.92781299999999</c:v>
                </c:pt>
                <c:pt idx="1270">
                  <c:v>253.63090800000001</c:v>
                </c:pt>
                <c:pt idx="1271">
                  <c:v>275.03173500000003</c:v>
                </c:pt>
                <c:pt idx="1272">
                  <c:v>286.68290200000001</c:v>
                </c:pt>
                <c:pt idx="1273">
                  <c:v>289.57949400000001</c:v>
                </c:pt>
                <c:pt idx="1274">
                  <c:v>293.59876700000001</c:v>
                </c:pt>
                <c:pt idx="1275">
                  <c:v>306.95383299999997</c:v>
                </c:pt>
                <c:pt idx="1276">
                  <c:v>326.74375800000001</c:v>
                </c:pt>
                <c:pt idx="1277">
                  <c:v>340.35109999999997</c:v>
                </c:pt>
                <c:pt idx="1278">
                  <c:v>336.12728900000002</c:v>
                </c:pt>
                <c:pt idx="1279">
                  <c:v>312.542844</c:v>
                </c:pt>
                <c:pt idx="1280">
                  <c:v>278.37874299999999</c:v>
                </c:pt>
                <c:pt idx="1281">
                  <c:v>246.689123</c:v>
                </c:pt>
                <c:pt idx="1282">
                  <c:v>229.03811200000001</c:v>
                </c:pt>
                <c:pt idx="1283">
                  <c:v>231.92262199999999</c:v>
                </c:pt>
                <c:pt idx="1284">
                  <c:v>253.90664599999999</c:v>
                </c:pt>
                <c:pt idx="1285">
                  <c:v>284.74786499999999</c:v>
                </c:pt>
                <c:pt idx="1286">
                  <c:v>310.03533199999998</c:v>
                </c:pt>
                <c:pt idx="1287">
                  <c:v>320.32694800000002</c:v>
                </c:pt>
                <c:pt idx="1288">
                  <c:v>317.44684899999999</c:v>
                </c:pt>
                <c:pt idx="1289">
                  <c:v>311.65185500000001</c:v>
                </c:pt>
                <c:pt idx="1290">
                  <c:v>311.98612600000001</c:v>
                </c:pt>
                <c:pt idx="1291">
                  <c:v>318.911315</c:v>
                </c:pt>
                <c:pt idx="1292">
                  <c:v>325.75383199999999</c:v>
                </c:pt>
                <c:pt idx="1293">
                  <c:v>326.66026299999999</c:v>
                </c:pt>
                <c:pt idx="1294">
                  <c:v>322.94153399999999</c:v>
                </c:pt>
                <c:pt idx="1295">
                  <c:v>322.02776499999999</c:v>
                </c:pt>
                <c:pt idx="1296">
                  <c:v>330.53502500000002</c:v>
                </c:pt>
                <c:pt idx="1297">
                  <c:v>348.23761400000001</c:v>
                </c:pt>
                <c:pt idx="1298">
                  <c:v>368.55989599999998</c:v>
                </c:pt>
                <c:pt idx="1299">
                  <c:v>384.85720700000002</c:v>
                </c:pt>
                <c:pt idx="1300">
                  <c:v>396.33135600000003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FNSC109_TDAS_Data!$D$1:$D$5</c:f>
              <c:strCache>
                <c:ptCount val="1"/>
                <c:pt idx="0">
                  <c:v>OC force ZL CFC1000 NWT FNSC109_Plot_021</c:v>
                </c:pt>
              </c:strCache>
            </c:strRef>
          </c:tx>
          <c:marker>
            <c:symbol val="none"/>
          </c:marker>
          <c:xVal>
            <c:strRef>
              <c:f>FNSC109_TDAS_Data!$A$6:$A$1622</c:f>
              <c:strCache>
                <c:ptCount val="1301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  <c:pt idx="701">
                  <c:v>56.08</c:v>
                </c:pt>
                <c:pt idx="702">
                  <c:v>56.16</c:v>
                </c:pt>
                <c:pt idx="703">
                  <c:v>56.24</c:v>
                </c:pt>
                <c:pt idx="704">
                  <c:v>56.32</c:v>
                </c:pt>
                <c:pt idx="705">
                  <c:v>56.4</c:v>
                </c:pt>
                <c:pt idx="706">
                  <c:v>56.48</c:v>
                </c:pt>
                <c:pt idx="707">
                  <c:v>56.56</c:v>
                </c:pt>
                <c:pt idx="708">
                  <c:v>56.64</c:v>
                </c:pt>
                <c:pt idx="709">
                  <c:v>56.72</c:v>
                </c:pt>
                <c:pt idx="710">
                  <c:v>56.8</c:v>
                </c:pt>
                <c:pt idx="711">
                  <c:v>56.88</c:v>
                </c:pt>
                <c:pt idx="712">
                  <c:v>56.96</c:v>
                </c:pt>
                <c:pt idx="713">
                  <c:v>57.04</c:v>
                </c:pt>
                <c:pt idx="714">
                  <c:v>57.12</c:v>
                </c:pt>
                <c:pt idx="715">
                  <c:v>57.2</c:v>
                </c:pt>
                <c:pt idx="716">
                  <c:v>57.28</c:v>
                </c:pt>
                <c:pt idx="717">
                  <c:v>57.36</c:v>
                </c:pt>
                <c:pt idx="718">
                  <c:v>57.44</c:v>
                </c:pt>
                <c:pt idx="719">
                  <c:v>57.52</c:v>
                </c:pt>
                <c:pt idx="720">
                  <c:v>57.6</c:v>
                </c:pt>
                <c:pt idx="721">
                  <c:v>57.68</c:v>
                </c:pt>
                <c:pt idx="722">
                  <c:v>57.76</c:v>
                </c:pt>
                <c:pt idx="723">
                  <c:v>57.84</c:v>
                </c:pt>
                <c:pt idx="724">
                  <c:v>57.92</c:v>
                </c:pt>
                <c:pt idx="725">
                  <c:v>58</c:v>
                </c:pt>
                <c:pt idx="726">
                  <c:v>58.08</c:v>
                </c:pt>
                <c:pt idx="727">
                  <c:v>58.16</c:v>
                </c:pt>
                <c:pt idx="728">
                  <c:v>58.24</c:v>
                </c:pt>
                <c:pt idx="729">
                  <c:v>58.32</c:v>
                </c:pt>
                <c:pt idx="730">
                  <c:v>58.4</c:v>
                </c:pt>
                <c:pt idx="731">
                  <c:v>58.48</c:v>
                </c:pt>
                <c:pt idx="732">
                  <c:v>58.56</c:v>
                </c:pt>
                <c:pt idx="733">
                  <c:v>58.64</c:v>
                </c:pt>
                <c:pt idx="734">
                  <c:v>58.72</c:v>
                </c:pt>
                <c:pt idx="735">
                  <c:v>58.8</c:v>
                </c:pt>
                <c:pt idx="736">
                  <c:v>58.88</c:v>
                </c:pt>
                <c:pt idx="737">
                  <c:v>58.96</c:v>
                </c:pt>
                <c:pt idx="738">
                  <c:v>59.04</c:v>
                </c:pt>
                <c:pt idx="739">
                  <c:v>59.12</c:v>
                </c:pt>
                <c:pt idx="740">
                  <c:v>59.2</c:v>
                </c:pt>
                <c:pt idx="741">
                  <c:v>59.28</c:v>
                </c:pt>
                <c:pt idx="742">
                  <c:v>59.36</c:v>
                </c:pt>
                <c:pt idx="743">
                  <c:v>59.44</c:v>
                </c:pt>
                <c:pt idx="744">
                  <c:v>59.52</c:v>
                </c:pt>
                <c:pt idx="745">
                  <c:v>59.6</c:v>
                </c:pt>
                <c:pt idx="746">
                  <c:v>59.68</c:v>
                </c:pt>
                <c:pt idx="747">
                  <c:v>59.76</c:v>
                </c:pt>
                <c:pt idx="748">
                  <c:v>59.84</c:v>
                </c:pt>
                <c:pt idx="749">
                  <c:v>59.92</c:v>
                </c:pt>
                <c:pt idx="750">
                  <c:v>60</c:v>
                </c:pt>
                <c:pt idx="751">
                  <c:v>60.08</c:v>
                </c:pt>
                <c:pt idx="752">
                  <c:v>60.16</c:v>
                </c:pt>
                <c:pt idx="753">
                  <c:v>60.24</c:v>
                </c:pt>
                <c:pt idx="754">
                  <c:v>60.32</c:v>
                </c:pt>
                <c:pt idx="755">
                  <c:v>60.4</c:v>
                </c:pt>
                <c:pt idx="756">
                  <c:v>60.48</c:v>
                </c:pt>
                <c:pt idx="757">
                  <c:v>60.56</c:v>
                </c:pt>
                <c:pt idx="758">
                  <c:v>60.64</c:v>
                </c:pt>
                <c:pt idx="759">
                  <c:v>60.72</c:v>
                </c:pt>
                <c:pt idx="760">
                  <c:v>60.8</c:v>
                </c:pt>
                <c:pt idx="761">
                  <c:v>60.88</c:v>
                </c:pt>
                <c:pt idx="762">
                  <c:v>60.96</c:v>
                </c:pt>
                <c:pt idx="763">
                  <c:v>61.04</c:v>
                </c:pt>
                <c:pt idx="764">
                  <c:v>61.12</c:v>
                </c:pt>
                <c:pt idx="765">
                  <c:v>61.2</c:v>
                </c:pt>
                <c:pt idx="766">
                  <c:v>61.28</c:v>
                </c:pt>
                <c:pt idx="767">
                  <c:v>61.36</c:v>
                </c:pt>
                <c:pt idx="768">
                  <c:v>61.44</c:v>
                </c:pt>
                <c:pt idx="769">
                  <c:v>61.52</c:v>
                </c:pt>
                <c:pt idx="770">
                  <c:v>61.6</c:v>
                </c:pt>
                <c:pt idx="771">
                  <c:v>61.68</c:v>
                </c:pt>
                <c:pt idx="772">
                  <c:v>61.76</c:v>
                </c:pt>
                <c:pt idx="773">
                  <c:v>61.84</c:v>
                </c:pt>
                <c:pt idx="774">
                  <c:v>61.92</c:v>
                </c:pt>
                <c:pt idx="775">
                  <c:v>62</c:v>
                </c:pt>
                <c:pt idx="776">
                  <c:v>62.08</c:v>
                </c:pt>
                <c:pt idx="777">
                  <c:v>62.16</c:v>
                </c:pt>
                <c:pt idx="778">
                  <c:v>62.24</c:v>
                </c:pt>
                <c:pt idx="779">
                  <c:v>62.32</c:v>
                </c:pt>
                <c:pt idx="780">
                  <c:v>62.4</c:v>
                </c:pt>
                <c:pt idx="781">
                  <c:v>62.48</c:v>
                </c:pt>
                <c:pt idx="782">
                  <c:v>62.56</c:v>
                </c:pt>
                <c:pt idx="783">
                  <c:v>62.64</c:v>
                </c:pt>
                <c:pt idx="784">
                  <c:v>62.72</c:v>
                </c:pt>
                <c:pt idx="785">
                  <c:v>62.8</c:v>
                </c:pt>
                <c:pt idx="786">
                  <c:v>62.88</c:v>
                </c:pt>
                <c:pt idx="787">
                  <c:v>62.96</c:v>
                </c:pt>
                <c:pt idx="788">
                  <c:v>63.04</c:v>
                </c:pt>
                <c:pt idx="789">
                  <c:v>63.12</c:v>
                </c:pt>
                <c:pt idx="790">
                  <c:v>63.2</c:v>
                </c:pt>
                <c:pt idx="791">
                  <c:v>63.28</c:v>
                </c:pt>
                <c:pt idx="792">
                  <c:v>63.36</c:v>
                </c:pt>
                <c:pt idx="793">
                  <c:v>63.44</c:v>
                </c:pt>
                <c:pt idx="794">
                  <c:v>63.52</c:v>
                </c:pt>
                <c:pt idx="795">
                  <c:v>63.6</c:v>
                </c:pt>
                <c:pt idx="796">
                  <c:v>63.68</c:v>
                </c:pt>
                <c:pt idx="797">
                  <c:v>63.76</c:v>
                </c:pt>
                <c:pt idx="798">
                  <c:v>63.84</c:v>
                </c:pt>
                <c:pt idx="799">
                  <c:v>63.92</c:v>
                </c:pt>
                <c:pt idx="800">
                  <c:v>64</c:v>
                </c:pt>
                <c:pt idx="801">
                  <c:v>64.08</c:v>
                </c:pt>
                <c:pt idx="802">
                  <c:v>64.16</c:v>
                </c:pt>
                <c:pt idx="803">
                  <c:v>64.24</c:v>
                </c:pt>
                <c:pt idx="804">
                  <c:v>64.32</c:v>
                </c:pt>
                <c:pt idx="805">
                  <c:v>64.4</c:v>
                </c:pt>
                <c:pt idx="806">
                  <c:v>64.48</c:v>
                </c:pt>
                <c:pt idx="807">
                  <c:v>64.56</c:v>
                </c:pt>
                <c:pt idx="808">
                  <c:v>64.64</c:v>
                </c:pt>
                <c:pt idx="809">
                  <c:v>64.72</c:v>
                </c:pt>
                <c:pt idx="810">
                  <c:v>64.8</c:v>
                </c:pt>
                <c:pt idx="811">
                  <c:v>64.88</c:v>
                </c:pt>
                <c:pt idx="812">
                  <c:v>64.96</c:v>
                </c:pt>
                <c:pt idx="813">
                  <c:v>65.04</c:v>
                </c:pt>
                <c:pt idx="814">
                  <c:v>65.12</c:v>
                </c:pt>
                <c:pt idx="815">
                  <c:v>65.2</c:v>
                </c:pt>
                <c:pt idx="816">
                  <c:v>65.28</c:v>
                </c:pt>
                <c:pt idx="817">
                  <c:v>65.36</c:v>
                </c:pt>
                <c:pt idx="818">
                  <c:v>65.44</c:v>
                </c:pt>
                <c:pt idx="819">
                  <c:v>65.52</c:v>
                </c:pt>
                <c:pt idx="820">
                  <c:v>65.6</c:v>
                </c:pt>
                <c:pt idx="821">
                  <c:v>65.68</c:v>
                </c:pt>
                <c:pt idx="822">
                  <c:v>65.76</c:v>
                </c:pt>
                <c:pt idx="823">
                  <c:v>65.84</c:v>
                </c:pt>
                <c:pt idx="824">
                  <c:v>65.92</c:v>
                </c:pt>
                <c:pt idx="825">
                  <c:v>66</c:v>
                </c:pt>
                <c:pt idx="826">
                  <c:v>66.08</c:v>
                </c:pt>
                <c:pt idx="827">
                  <c:v>66.16</c:v>
                </c:pt>
                <c:pt idx="828">
                  <c:v>66.24</c:v>
                </c:pt>
                <c:pt idx="829">
                  <c:v>66.32</c:v>
                </c:pt>
                <c:pt idx="830">
                  <c:v>66.4</c:v>
                </c:pt>
                <c:pt idx="831">
                  <c:v>66.48</c:v>
                </c:pt>
                <c:pt idx="832">
                  <c:v>66.56</c:v>
                </c:pt>
                <c:pt idx="833">
                  <c:v>66.64</c:v>
                </c:pt>
                <c:pt idx="834">
                  <c:v>66.72</c:v>
                </c:pt>
                <c:pt idx="835">
                  <c:v>66.8</c:v>
                </c:pt>
                <c:pt idx="836">
                  <c:v>66.88</c:v>
                </c:pt>
                <c:pt idx="837">
                  <c:v>66.96</c:v>
                </c:pt>
                <c:pt idx="838">
                  <c:v>67.04</c:v>
                </c:pt>
                <c:pt idx="839">
                  <c:v>67.12</c:v>
                </c:pt>
                <c:pt idx="840">
                  <c:v>67.2</c:v>
                </c:pt>
                <c:pt idx="841">
                  <c:v>67.28</c:v>
                </c:pt>
                <c:pt idx="842">
                  <c:v>67.36</c:v>
                </c:pt>
                <c:pt idx="843">
                  <c:v>67.44</c:v>
                </c:pt>
                <c:pt idx="844">
                  <c:v>67.52</c:v>
                </c:pt>
                <c:pt idx="845">
                  <c:v>67.6</c:v>
                </c:pt>
                <c:pt idx="846">
                  <c:v>67.68</c:v>
                </c:pt>
                <c:pt idx="847">
                  <c:v>67.76</c:v>
                </c:pt>
                <c:pt idx="848">
                  <c:v>67.84</c:v>
                </c:pt>
                <c:pt idx="849">
                  <c:v>67.92</c:v>
                </c:pt>
                <c:pt idx="850">
                  <c:v>68</c:v>
                </c:pt>
                <c:pt idx="851">
                  <c:v>68.08</c:v>
                </c:pt>
                <c:pt idx="852">
                  <c:v>68.16</c:v>
                </c:pt>
                <c:pt idx="853">
                  <c:v>68.24</c:v>
                </c:pt>
                <c:pt idx="854">
                  <c:v>68.32</c:v>
                </c:pt>
                <c:pt idx="855">
                  <c:v>68.4</c:v>
                </c:pt>
                <c:pt idx="856">
                  <c:v>68.48</c:v>
                </c:pt>
                <c:pt idx="857">
                  <c:v>68.56</c:v>
                </c:pt>
                <c:pt idx="858">
                  <c:v>68.64</c:v>
                </c:pt>
                <c:pt idx="859">
                  <c:v>68.72</c:v>
                </c:pt>
                <c:pt idx="860">
                  <c:v>68.8</c:v>
                </c:pt>
                <c:pt idx="861">
                  <c:v>68.88</c:v>
                </c:pt>
                <c:pt idx="862">
                  <c:v>68.96</c:v>
                </c:pt>
                <c:pt idx="863">
                  <c:v>69.04</c:v>
                </c:pt>
                <c:pt idx="864">
                  <c:v>69.12</c:v>
                </c:pt>
                <c:pt idx="865">
                  <c:v>69.2</c:v>
                </c:pt>
                <c:pt idx="866">
                  <c:v>69.28</c:v>
                </c:pt>
                <c:pt idx="867">
                  <c:v>69.36</c:v>
                </c:pt>
                <c:pt idx="868">
                  <c:v>69.44</c:v>
                </c:pt>
                <c:pt idx="869">
                  <c:v>69.52</c:v>
                </c:pt>
                <c:pt idx="870">
                  <c:v>69.6</c:v>
                </c:pt>
                <c:pt idx="871">
                  <c:v>69.68</c:v>
                </c:pt>
                <c:pt idx="872">
                  <c:v>69.76</c:v>
                </c:pt>
                <c:pt idx="873">
                  <c:v>69.84</c:v>
                </c:pt>
                <c:pt idx="874">
                  <c:v>69.92</c:v>
                </c:pt>
                <c:pt idx="875">
                  <c:v>70</c:v>
                </c:pt>
                <c:pt idx="876">
                  <c:v>70.08</c:v>
                </c:pt>
                <c:pt idx="877">
                  <c:v>70.16</c:v>
                </c:pt>
                <c:pt idx="878">
                  <c:v>70.24</c:v>
                </c:pt>
                <c:pt idx="879">
                  <c:v>70.32</c:v>
                </c:pt>
                <c:pt idx="880">
                  <c:v>70.4</c:v>
                </c:pt>
                <c:pt idx="881">
                  <c:v>70.48</c:v>
                </c:pt>
                <c:pt idx="882">
                  <c:v>70.56</c:v>
                </c:pt>
                <c:pt idx="883">
                  <c:v>70.64</c:v>
                </c:pt>
                <c:pt idx="884">
                  <c:v>70.72</c:v>
                </c:pt>
                <c:pt idx="885">
                  <c:v>70.8</c:v>
                </c:pt>
                <c:pt idx="886">
                  <c:v>70.88</c:v>
                </c:pt>
                <c:pt idx="887">
                  <c:v>70.96</c:v>
                </c:pt>
                <c:pt idx="888">
                  <c:v>71.04</c:v>
                </c:pt>
                <c:pt idx="889">
                  <c:v>71.12</c:v>
                </c:pt>
                <c:pt idx="890">
                  <c:v>71.2</c:v>
                </c:pt>
                <c:pt idx="891">
                  <c:v>71.28</c:v>
                </c:pt>
                <c:pt idx="892">
                  <c:v>71.36</c:v>
                </c:pt>
                <c:pt idx="893">
                  <c:v>71.44</c:v>
                </c:pt>
                <c:pt idx="894">
                  <c:v>71.52</c:v>
                </c:pt>
                <c:pt idx="895">
                  <c:v>71.6</c:v>
                </c:pt>
                <c:pt idx="896">
                  <c:v>71.68</c:v>
                </c:pt>
                <c:pt idx="897">
                  <c:v>71.76</c:v>
                </c:pt>
                <c:pt idx="898">
                  <c:v>71.84</c:v>
                </c:pt>
                <c:pt idx="899">
                  <c:v>71.92</c:v>
                </c:pt>
                <c:pt idx="900">
                  <c:v>72</c:v>
                </c:pt>
                <c:pt idx="901">
                  <c:v>72.08</c:v>
                </c:pt>
                <c:pt idx="902">
                  <c:v>72.16</c:v>
                </c:pt>
                <c:pt idx="903">
                  <c:v>72.24</c:v>
                </c:pt>
                <c:pt idx="904">
                  <c:v>72.32</c:v>
                </c:pt>
                <c:pt idx="905">
                  <c:v>72.4</c:v>
                </c:pt>
                <c:pt idx="906">
                  <c:v>72.48</c:v>
                </c:pt>
                <c:pt idx="907">
                  <c:v>72.56</c:v>
                </c:pt>
                <c:pt idx="908">
                  <c:v>72.64</c:v>
                </c:pt>
                <c:pt idx="909">
                  <c:v>72.72</c:v>
                </c:pt>
                <c:pt idx="910">
                  <c:v>72.8</c:v>
                </c:pt>
                <c:pt idx="911">
                  <c:v>72.88</c:v>
                </c:pt>
                <c:pt idx="912">
                  <c:v>72.96</c:v>
                </c:pt>
                <c:pt idx="913">
                  <c:v>73.04</c:v>
                </c:pt>
                <c:pt idx="914">
                  <c:v>73.12</c:v>
                </c:pt>
                <c:pt idx="915">
                  <c:v>73.2</c:v>
                </c:pt>
                <c:pt idx="916">
                  <c:v>73.28</c:v>
                </c:pt>
                <c:pt idx="917">
                  <c:v>73.36</c:v>
                </c:pt>
                <c:pt idx="918">
                  <c:v>73.44</c:v>
                </c:pt>
                <c:pt idx="919">
                  <c:v>73.52</c:v>
                </c:pt>
                <c:pt idx="920">
                  <c:v>73.6</c:v>
                </c:pt>
                <c:pt idx="921">
                  <c:v>73.68</c:v>
                </c:pt>
                <c:pt idx="922">
                  <c:v>73.76</c:v>
                </c:pt>
                <c:pt idx="923">
                  <c:v>73.84</c:v>
                </c:pt>
                <c:pt idx="924">
                  <c:v>73.92</c:v>
                </c:pt>
                <c:pt idx="925">
                  <c:v>74</c:v>
                </c:pt>
                <c:pt idx="926">
                  <c:v>74.08</c:v>
                </c:pt>
                <c:pt idx="927">
                  <c:v>74.16</c:v>
                </c:pt>
                <c:pt idx="928">
                  <c:v>74.24</c:v>
                </c:pt>
                <c:pt idx="929">
                  <c:v>74.32</c:v>
                </c:pt>
                <c:pt idx="930">
                  <c:v>74.4</c:v>
                </c:pt>
                <c:pt idx="931">
                  <c:v>74.48</c:v>
                </c:pt>
                <c:pt idx="932">
                  <c:v>74.56</c:v>
                </c:pt>
                <c:pt idx="933">
                  <c:v>74.64</c:v>
                </c:pt>
                <c:pt idx="934">
                  <c:v>74.72</c:v>
                </c:pt>
                <c:pt idx="935">
                  <c:v>74.8</c:v>
                </c:pt>
                <c:pt idx="936">
                  <c:v>74.88</c:v>
                </c:pt>
                <c:pt idx="937">
                  <c:v>74.96</c:v>
                </c:pt>
                <c:pt idx="938">
                  <c:v>75.04</c:v>
                </c:pt>
                <c:pt idx="939">
                  <c:v>75.12</c:v>
                </c:pt>
                <c:pt idx="940">
                  <c:v>75.2</c:v>
                </c:pt>
                <c:pt idx="941">
                  <c:v>75.28</c:v>
                </c:pt>
                <c:pt idx="942">
                  <c:v>75.36</c:v>
                </c:pt>
                <c:pt idx="943">
                  <c:v>75.44</c:v>
                </c:pt>
                <c:pt idx="944">
                  <c:v>75.52</c:v>
                </c:pt>
                <c:pt idx="945">
                  <c:v>75.6</c:v>
                </c:pt>
                <c:pt idx="946">
                  <c:v>75.68</c:v>
                </c:pt>
                <c:pt idx="947">
                  <c:v>75.76</c:v>
                </c:pt>
                <c:pt idx="948">
                  <c:v>75.84</c:v>
                </c:pt>
                <c:pt idx="949">
                  <c:v>75.92</c:v>
                </c:pt>
                <c:pt idx="950">
                  <c:v>76</c:v>
                </c:pt>
                <c:pt idx="951">
                  <c:v>76.08</c:v>
                </c:pt>
                <c:pt idx="952">
                  <c:v>76.16</c:v>
                </c:pt>
                <c:pt idx="953">
                  <c:v>76.24</c:v>
                </c:pt>
                <c:pt idx="954">
                  <c:v>76.32</c:v>
                </c:pt>
                <c:pt idx="955">
                  <c:v>76.4</c:v>
                </c:pt>
                <c:pt idx="956">
                  <c:v>76.48</c:v>
                </c:pt>
                <c:pt idx="957">
                  <c:v>76.56</c:v>
                </c:pt>
                <c:pt idx="958">
                  <c:v>76.64</c:v>
                </c:pt>
                <c:pt idx="959">
                  <c:v>76.72</c:v>
                </c:pt>
                <c:pt idx="960">
                  <c:v>76.8</c:v>
                </c:pt>
                <c:pt idx="961">
                  <c:v>76.88</c:v>
                </c:pt>
                <c:pt idx="962">
                  <c:v>76.96</c:v>
                </c:pt>
                <c:pt idx="963">
                  <c:v>77.04</c:v>
                </c:pt>
                <c:pt idx="964">
                  <c:v>77.12</c:v>
                </c:pt>
                <c:pt idx="965">
                  <c:v>77.2</c:v>
                </c:pt>
                <c:pt idx="966">
                  <c:v>77.28</c:v>
                </c:pt>
                <c:pt idx="967">
                  <c:v>77.36</c:v>
                </c:pt>
                <c:pt idx="968">
                  <c:v>77.44</c:v>
                </c:pt>
                <c:pt idx="969">
                  <c:v>77.52</c:v>
                </c:pt>
                <c:pt idx="970">
                  <c:v>77.6</c:v>
                </c:pt>
                <c:pt idx="971">
                  <c:v>77.68</c:v>
                </c:pt>
                <c:pt idx="972">
                  <c:v>77.76</c:v>
                </c:pt>
                <c:pt idx="973">
                  <c:v>77.84</c:v>
                </c:pt>
                <c:pt idx="974">
                  <c:v>77.92</c:v>
                </c:pt>
                <c:pt idx="975">
                  <c:v>78</c:v>
                </c:pt>
                <c:pt idx="976">
                  <c:v>78.08</c:v>
                </c:pt>
                <c:pt idx="977">
                  <c:v>78.16</c:v>
                </c:pt>
                <c:pt idx="978">
                  <c:v>78.24</c:v>
                </c:pt>
                <c:pt idx="979">
                  <c:v>78.32</c:v>
                </c:pt>
                <c:pt idx="980">
                  <c:v>78.4</c:v>
                </c:pt>
                <c:pt idx="981">
                  <c:v>78.48</c:v>
                </c:pt>
                <c:pt idx="982">
                  <c:v>78.56</c:v>
                </c:pt>
                <c:pt idx="983">
                  <c:v>78.64</c:v>
                </c:pt>
                <c:pt idx="984">
                  <c:v>78.72</c:v>
                </c:pt>
                <c:pt idx="985">
                  <c:v>78.8</c:v>
                </c:pt>
                <c:pt idx="986">
                  <c:v>78.88</c:v>
                </c:pt>
                <c:pt idx="987">
                  <c:v>78.96</c:v>
                </c:pt>
                <c:pt idx="988">
                  <c:v>79.04</c:v>
                </c:pt>
                <c:pt idx="989">
                  <c:v>79.12</c:v>
                </c:pt>
                <c:pt idx="990">
                  <c:v>79.2</c:v>
                </c:pt>
                <c:pt idx="991">
                  <c:v>79.28</c:v>
                </c:pt>
                <c:pt idx="992">
                  <c:v>79.36</c:v>
                </c:pt>
                <c:pt idx="993">
                  <c:v>79.44</c:v>
                </c:pt>
                <c:pt idx="994">
                  <c:v>79.52</c:v>
                </c:pt>
                <c:pt idx="995">
                  <c:v>79.6</c:v>
                </c:pt>
                <c:pt idx="996">
                  <c:v>79.68</c:v>
                </c:pt>
                <c:pt idx="997">
                  <c:v>79.76</c:v>
                </c:pt>
                <c:pt idx="998">
                  <c:v>79.84</c:v>
                </c:pt>
                <c:pt idx="999">
                  <c:v>79.92</c:v>
                </c:pt>
                <c:pt idx="1000">
                  <c:v>80</c:v>
                </c:pt>
                <c:pt idx="1001">
                  <c:v>80.08</c:v>
                </c:pt>
                <c:pt idx="1002">
                  <c:v>80.16</c:v>
                </c:pt>
                <c:pt idx="1003">
                  <c:v>80.24</c:v>
                </c:pt>
                <c:pt idx="1004">
                  <c:v>80.32</c:v>
                </c:pt>
                <c:pt idx="1005">
                  <c:v>80.4</c:v>
                </c:pt>
                <c:pt idx="1006">
                  <c:v>80.48</c:v>
                </c:pt>
                <c:pt idx="1007">
                  <c:v>80.56</c:v>
                </c:pt>
                <c:pt idx="1008">
                  <c:v>80.64</c:v>
                </c:pt>
                <c:pt idx="1009">
                  <c:v>80.72</c:v>
                </c:pt>
                <c:pt idx="1010">
                  <c:v>80.8</c:v>
                </c:pt>
                <c:pt idx="1011">
                  <c:v>80.88</c:v>
                </c:pt>
                <c:pt idx="1012">
                  <c:v>80.96</c:v>
                </c:pt>
                <c:pt idx="1013">
                  <c:v>81.04</c:v>
                </c:pt>
                <c:pt idx="1014">
                  <c:v>81.12</c:v>
                </c:pt>
                <c:pt idx="1015">
                  <c:v>81.2</c:v>
                </c:pt>
                <c:pt idx="1016">
                  <c:v>81.28</c:v>
                </c:pt>
                <c:pt idx="1017">
                  <c:v>81.36</c:v>
                </c:pt>
                <c:pt idx="1018">
                  <c:v>81.44</c:v>
                </c:pt>
                <c:pt idx="1019">
                  <c:v>81.52</c:v>
                </c:pt>
                <c:pt idx="1020">
                  <c:v>81.6</c:v>
                </c:pt>
                <c:pt idx="1021">
                  <c:v>81.68</c:v>
                </c:pt>
                <c:pt idx="1022">
                  <c:v>81.76</c:v>
                </c:pt>
                <c:pt idx="1023">
                  <c:v>81.84</c:v>
                </c:pt>
                <c:pt idx="1024">
                  <c:v>81.92</c:v>
                </c:pt>
                <c:pt idx="1025">
                  <c:v>82</c:v>
                </c:pt>
                <c:pt idx="1026">
                  <c:v>82.08</c:v>
                </c:pt>
                <c:pt idx="1027">
                  <c:v>82.16</c:v>
                </c:pt>
                <c:pt idx="1028">
                  <c:v>82.24</c:v>
                </c:pt>
                <c:pt idx="1029">
                  <c:v>82.32</c:v>
                </c:pt>
                <c:pt idx="1030">
                  <c:v>82.4</c:v>
                </c:pt>
                <c:pt idx="1031">
                  <c:v>82.48</c:v>
                </c:pt>
                <c:pt idx="1032">
                  <c:v>82.56</c:v>
                </c:pt>
                <c:pt idx="1033">
                  <c:v>82.64</c:v>
                </c:pt>
                <c:pt idx="1034">
                  <c:v>82.72</c:v>
                </c:pt>
                <c:pt idx="1035">
                  <c:v>82.8</c:v>
                </c:pt>
                <c:pt idx="1036">
                  <c:v>82.88</c:v>
                </c:pt>
                <c:pt idx="1037">
                  <c:v>82.96</c:v>
                </c:pt>
                <c:pt idx="1038">
                  <c:v>83.04</c:v>
                </c:pt>
                <c:pt idx="1039">
                  <c:v>83.12</c:v>
                </c:pt>
                <c:pt idx="1040">
                  <c:v>83.2</c:v>
                </c:pt>
                <c:pt idx="1041">
                  <c:v>83.28</c:v>
                </c:pt>
                <c:pt idx="1042">
                  <c:v>83.36</c:v>
                </c:pt>
                <c:pt idx="1043">
                  <c:v>83.44</c:v>
                </c:pt>
                <c:pt idx="1044">
                  <c:v>83.52</c:v>
                </c:pt>
                <c:pt idx="1045">
                  <c:v>83.6</c:v>
                </c:pt>
                <c:pt idx="1046">
                  <c:v>83.68</c:v>
                </c:pt>
                <c:pt idx="1047">
                  <c:v>83.76</c:v>
                </c:pt>
                <c:pt idx="1048">
                  <c:v>83.84</c:v>
                </c:pt>
                <c:pt idx="1049">
                  <c:v>83.92</c:v>
                </c:pt>
                <c:pt idx="1050">
                  <c:v>84</c:v>
                </c:pt>
                <c:pt idx="1051">
                  <c:v>84.08</c:v>
                </c:pt>
                <c:pt idx="1052">
                  <c:v>84.16</c:v>
                </c:pt>
                <c:pt idx="1053">
                  <c:v>84.24</c:v>
                </c:pt>
                <c:pt idx="1054">
                  <c:v>84.32</c:v>
                </c:pt>
                <c:pt idx="1055">
                  <c:v>84.4</c:v>
                </c:pt>
                <c:pt idx="1056">
                  <c:v>84.48</c:v>
                </c:pt>
                <c:pt idx="1057">
                  <c:v>84.56</c:v>
                </c:pt>
                <c:pt idx="1058">
                  <c:v>84.64</c:v>
                </c:pt>
                <c:pt idx="1059">
                  <c:v>84.72</c:v>
                </c:pt>
                <c:pt idx="1060">
                  <c:v>84.8</c:v>
                </c:pt>
                <c:pt idx="1061">
                  <c:v>84.88</c:v>
                </c:pt>
                <c:pt idx="1062">
                  <c:v>84.96</c:v>
                </c:pt>
                <c:pt idx="1063">
                  <c:v>85.04</c:v>
                </c:pt>
                <c:pt idx="1064">
                  <c:v>85.12</c:v>
                </c:pt>
                <c:pt idx="1065">
                  <c:v>85.2</c:v>
                </c:pt>
                <c:pt idx="1066">
                  <c:v>85.28</c:v>
                </c:pt>
                <c:pt idx="1067">
                  <c:v>85.36</c:v>
                </c:pt>
                <c:pt idx="1068">
                  <c:v>85.44</c:v>
                </c:pt>
                <c:pt idx="1069">
                  <c:v>85.52</c:v>
                </c:pt>
                <c:pt idx="1070">
                  <c:v>85.6</c:v>
                </c:pt>
                <c:pt idx="1071">
                  <c:v>85.68</c:v>
                </c:pt>
                <c:pt idx="1072">
                  <c:v>85.76</c:v>
                </c:pt>
                <c:pt idx="1073">
                  <c:v>85.84</c:v>
                </c:pt>
                <c:pt idx="1074">
                  <c:v>85.92</c:v>
                </c:pt>
                <c:pt idx="1075">
                  <c:v>86</c:v>
                </c:pt>
                <c:pt idx="1076">
                  <c:v>86.08</c:v>
                </c:pt>
                <c:pt idx="1077">
                  <c:v>86.16</c:v>
                </c:pt>
                <c:pt idx="1078">
                  <c:v>86.24</c:v>
                </c:pt>
                <c:pt idx="1079">
                  <c:v>86.32</c:v>
                </c:pt>
                <c:pt idx="1080">
                  <c:v>86.4</c:v>
                </c:pt>
                <c:pt idx="1081">
                  <c:v>86.48</c:v>
                </c:pt>
                <c:pt idx="1082">
                  <c:v>86.56</c:v>
                </c:pt>
                <c:pt idx="1083">
                  <c:v>86.64</c:v>
                </c:pt>
                <c:pt idx="1084">
                  <c:v>86.72</c:v>
                </c:pt>
                <c:pt idx="1085">
                  <c:v>86.8</c:v>
                </c:pt>
                <c:pt idx="1086">
                  <c:v>86.88</c:v>
                </c:pt>
                <c:pt idx="1087">
                  <c:v>86.96</c:v>
                </c:pt>
                <c:pt idx="1088">
                  <c:v>87.04</c:v>
                </c:pt>
                <c:pt idx="1089">
                  <c:v>87.12</c:v>
                </c:pt>
                <c:pt idx="1090">
                  <c:v>87.2</c:v>
                </c:pt>
                <c:pt idx="1091">
                  <c:v>87.28</c:v>
                </c:pt>
                <c:pt idx="1092">
                  <c:v>87.36</c:v>
                </c:pt>
                <c:pt idx="1093">
                  <c:v>87.44</c:v>
                </c:pt>
                <c:pt idx="1094">
                  <c:v>87.52</c:v>
                </c:pt>
                <c:pt idx="1095">
                  <c:v>87.6</c:v>
                </c:pt>
                <c:pt idx="1096">
                  <c:v>87.68</c:v>
                </c:pt>
                <c:pt idx="1097">
                  <c:v>87.76</c:v>
                </c:pt>
                <c:pt idx="1098">
                  <c:v>87.84</c:v>
                </c:pt>
                <c:pt idx="1099">
                  <c:v>87.92</c:v>
                </c:pt>
                <c:pt idx="1100">
                  <c:v>88</c:v>
                </c:pt>
                <c:pt idx="1101">
                  <c:v>88.08</c:v>
                </c:pt>
                <c:pt idx="1102">
                  <c:v>88.16</c:v>
                </c:pt>
                <c:pt idx="1103">
                  <c:v>88.24</c:v>
                </c:pt>
                <c:pt idx="1104">
                  <c:v>88.32</c:v>
                </c:pt>
                <c:pt idx="1105">
                  <c:v>88.4</c:v>
                </c:pt>
                <c:pt idx="1106">
                  <c:v>88.48</c:v>
                </c:pt>
                <c:pt idx="1107">
                  <c:v>88.56</c:v>
                </c:pt>
                <c:pt idx="1108">
                  <c:v>88.64</c:v>
                </c:pt>
                <c:pt idx="1109">
                  <c:v>88.72</c:v>
                </c:pt>
                <c:pt idx="1110">
                  <c:v>88.8</c:v>
                </c:pt>
                <c:pt idx="1111">
                  <c:v>88.88</c:v>
                </c:pt>
                <c:pt idx="1112">
                  <c:v>88.96</c:v>
                </c:pt>
                <c:pt idx="1113">
                  <c:v>89.04</c:v>
                </c:pt>
                <c:pt idx="1114">
                  <c:v>89.12</c:v>
                </c:pt>
                <c:pt idx="1115">
                  <c:v>89.2</c:v>
                </c:pt>
                <c:pt idx="1116">
                  <c:v>89.28</c:v>
                </c:pt>
                <c:pt idx="1117">
                  <c:v>89.36</c:v>
                </c:pt>
                <c:pt idx="1118">
                  <c:v>89.44</c:v>
                </c:pt>
                <c:pt idx="1119">
                  <c:v>89.52</c:v>
                </c:pt>
                <c:pt idx="1120">
                  <c:v>89.6</c:v>
                </c:pt>
                <c:pt idx="1121">
                  <c:v>89.68</c:v>
                </c:pt>
                <c:pt idx="1122">
                  <c:v>89.76</c:v>
                </c:pt>
                <c:pt idx="1123">
                  <c:v>89.84</c:v>
                </c:pt>
                <c:pt idx="1124">
                  <c:v>89.92</c:v>
                </c:pt>
                <c:pt idx="1125">
                  <c:v>90</c:v>
                </c:pt>
                <c:pt idx="1126">
                  <c:v>90.08</c:v>
                </c:pt>
                <c:pt idx="1127">
                  <c:v>90.16</c:v>
                </c:pt>
                <c:pt idx="1128">
                  <c:v>90.24</c:v>
                </c:pt>
                <c:pt idx="1129">
                  <c:v>90.32</c:v>
                </c:pt>
                <c:pt idx="1130">
                  <c:v>90.4</c:v>
                </c:pt>
                <c:pt idx="1131">
                  <c:v>90.48</c:v>
                </c:pt>
                <c:pt idx="1132">
                  <c:v>90.56</c:v>
                </c:pt>
                <c:pt idx="1133">
                  <c:v>90.64</c:v>
                </c:pt>
                <c:pt idx="1134">
                  <c:v>90.72</c:v>
                </c:pt>
                <c:pt idx="1135">
                  <c:v>90.8</c:v>
                </c:pt>
                <c:pt idx="1136">
                  <c:v>90.88</c:v>
                </c:pt>
                <c:pt idx="1137">
                  <c:v>90.96</c:v>
                </c:pt>
                <c:pt idx="1138">
                  <c:v>91.04</c:v>
                </c:pt>
                <c:pt idx="1139">
                  <c:v>91.12</c:v>
                </c:pt>
                <c:pt idx="1140">
                  <c:v>91.2</c:v>
                </c:pt>
                <c:pt idx="1141">
                  <c:v>91.28</c:v>
                </c:pt>
                <c:pt idx="1142">
                  <c:v>91.36</c:v>
                </c:pt>
                <c:pt idx="1143">
                  <c:v>91.44</c:v>
                </c:pt>
                <c:pt idx="1144">
                  <c:v>91.52</c:v>
                </c:pt>
                <c:pt idx="1145">
                  <c:v>91.6</c:v>
                </c:pt>
                <c:pt idx="1146">
                  <c:v>91.68</c:v>
                </c:pt>
                <c:pt idx="1147">
                  <c:v>91.76</c:v>
                </c:pt>
                <c:pt idx="1148">
                  <c:v>91.84</c:v>
                </c:pt>
                <c:pt idx="1149">
                  <c:v>91.92</c:v>
                </c:pt>
                <c:pt idx="1150">
                  <c:v>92</c:v>
                </c:pt>
                <c:pt idx="1151">
                  <c:v>92.08</c:v>
                </c:pt>
                <c:pt idx="1152">
                  <c:v>92.16</c:v>
                </c:pt>
                <c:pt idx="1153">
                  <c:v>92.24</c:v>
                </c:pt>
                <c:pt idx="1154">
                  <c:v>92.32</c:v>
                </c:pt>
                <c:pt idx="1155">
                  <c:v>92.4</c:v>
                </c:pt>
                <c:pt idx="1156">
                  <c:v>92.48</c:v>
                </c:pt>
                <c:pt idx="1157">
                  <c:v>92.56</c:v>
                </c:pt>
                <c:pt idx="1158">
                  <c:v>92.64</c:v>
                </c:pt>
                <c:pt idx="1159">
                  <c:v>92.72</c:v>
                </c:pt>
                <c:pt idx="1160">
                  <c:v>92.8</c:v>
                </c:pt>
                <c:pt idx="1161">
                  <c:v>92.88</c:v>
                </c:pt>
                <c:pt idx="1162">
                  <c:v>92.96</c:v>
                </c:pt>
                <c:pt idx="1163">
                  <c:v>93.04</c:v>
                </c:pt>
                <c:pt idx="1164">
                  <c:v>93.12</c:v>
                </c:pt>
                <c:pt idx="1165">
                  <c:v>93.2</c:v>
                </c:pt>
                <c:pt idx="1166">
                  <c:v>93.28</c:v>
                </c:pt>
                <c:pt idx="1167">
                  <c:v>93.36</c:v>
                </c:pt>
                <c:pt idx="1168">
                  <c:v>93.44</c:v>
                </c:pt>
                <c:pt idx="1169">
                  <c:v>93.52</c:v>
                </c:pt>
                <c:pt idx="1170">
                  <c:v>93.6</c:v>
                </c:pt>
                <c:pt idx="1171">
                  <c:v>93.68</c:v>
                </c:pt>
                <c:pt idx="1172">
                  <c:v>93.76</c:v>
                </c:pt>
                <c:pt idx="1173">
                  <c:v>93.84</c:v>
                </c:pt>
                <c:pt idx="1174">
                  <c:v>93.92</c:v>
                </c:pt>
                <c:pt idx="1175">
                  <c:v>94</c:v>
                </c:pt>
                <c:pt idx="1176">
                  <c:v>94.08</c:v>
                </c:pt>
                <c:pt idx="1177">
                  <c:v>94.16</c:v>
                </c:pt>
                <c:pt idx="1178">
                  <c:v>94.24</c:v>
                </c:pt>
                <c:pt idx="1179">
                  <c:v>94.32</c:v>
                </c:pt>
                <c:pt idx="1180">
                  <c:v>94.4</c:v>
                </c:pt>
                <c:pt idx="1181">
                  <c:v>94.48</c:v>
                </c:pt>
                <c:pt idx="1182">
                  <c:v>94.56</c:v>
                </c:pt>
                <c:pt idx="1183">
                  <c:v>94.64</c:v>
                </c:pt>
                <c:pt idx="1184">
                  <c:v>94.72</c:v>
                </c:pt>
                <c:pt idx="1185">
                  <c:v>94.8</c:v>
                </c:pt>
                <c:pt idx="1186">
                  <c:v>94.88</c:v>
                </c:pt>
                <c:pt idx="1187">
                  <c:v>94.96</c:v>
                </c:pt>
                <c:pt idx="1188">
                  <c:v>95.04</c:v>
                </c:pt>
                <c:pt idx="1189">
                  <c:v>95.12</c:v>
                </c:pt>
                <c:pt idx="1190">
                  <c:v>95.2</c:v>
                </c:pt>
                <c:pt idx="1191">
                  <c:v>95.28</c:v>
                </c:pt>
                <c:pt idx="1192">
                  <c:v>95.36</c:v>
                </c:pt>
                <c:pt idx="1193">
                  <c:v>95.44</c:v>
                </c:pt>
                <c:pt idx="1194">
                  <c:v>95.52</c:v>
                </c:pt>
                <c:pt idx="1195">
                  <c:v>95.6</c:v>
                </c:pt>
                <c:pt idx="1196">
                  <c:v>95.68</c:v>
                </c:pt>
                <c:pt idx="1197">
                  <c:v>95.76</c:v>
                </c:pt>
                <c:pt idx="1198">
                  <c:v>95.84</c:v>
                </c:pt>
                <c:pt idx="1199">
                  <c:v>95.92</c:v>
                </c:pt>
                <c:pt idx="1200">
                  <c:v>96</c:v>
                </c:pt>
                <c:pt idx="1201">
                  <c:v>96.08</c:v>
                </c:pt>
                <c:pt idx="1202">
                  <c:v>96.16</c:v>
                </c:pt>
                <c:pt idx="1203">
                  <c:v>96.24</c:v>
                </c:pt>
                <c:pt idx="1204">
                  <c:v>96.32</c:v>
                </c:pt>
                <c:pt idx="1205">
                  <c:v>96.4</c:v>
                </c:pt>
                <c:pt idx="1206">
                  <c:v>96.48</c:v>
                </c:pt>
                <c:pt idx="1207">
                  <c:v>96.56</c:v>
                </c:pt>
                <c:pt idx="1208">
                  <c:v>96.64</c:v>
                </c:pt>
                <c:pt idx="1209">
                  <c:v>96.72</c:v>
                </c:pt>
                <c:pt idx="1210">
                  <c:v>96.8</c:v>
                </c:pt>
                <c:pt idx="1211">
                  <c:v>96.88</c:v>
                </c:pt>
                <c:pt idx="1212">
                  <c:v>96.96</c:v>
                </c:pt>
                <c:pt idx="1213">
                  <c:v>97.04</c:v>
                </c:pt>
                <c:pt idx="1214">
                  <c:v>97.12</c:v>
                </c:pt>
                <c:pt idx="1215">
                  <c:v>97.2</c:v>
                </c:pt>
                <c:pt idx="1216">
                  <c:v>97.28</c:v>
                </c:pt>
                <c:pt idx="1217">
                  <c:v>97.36</c:v>
                </c:pt>
                <c:pt idx="1218">
                  <c:v>97.44</c:v>
                </c:pt>
                <c:pt idx="1219">
                  <c:v>97.52</c:v>
                </c:pt>
                <c:pt idx="1220">
                  <c:v>97.6</c:v>
                </c:pt>
                <c:pt idx="1221">
                  <c:v>97.68</c:v>
                </c:pt>
                <c:pt idx="1222">
                  <c:v>97.76</c:v>
                </c:pt>
                <c:pt idx="1223">
                  <c:v>97.84</c:v>
                </c:pt>
                <c:pt idx="1224">
                  <c:v>97.92</c:v>
                </c:pt>
                <c:pt idx="1225">
                  <c:v>98</c:v>
                </c:pt>
                <c:pt idx="1226">
                  <c:v>98.08</c:v>
                </c:pt>
                <c:pt idx="1227">
                  <c:v>98.16</c:v>
                </c:pt>
                <c:pt idx="1228">
                  <c:v>98.24</c:v>
                </c:pt>
                <c:pt idx="1229">
                  <c:v>98.32</c:v>
                </c:pt>
                <c:pt idx="1230">
                  <c:v>98.4</c:v>
                </c:pt>
                <c:pt idx="1231">
                  <c:v>98.48</c:v>
                </c:pt>
                <c:pt idx="1232">
                  <c:v>98.56</c:v>
                </c:pt>
                <c:pt idx="1233">
                  <c:v>98.64</c:v>
                </c:pt>
                <c:pt idx="1234">
                  <c:v>98.72</c:v>
                </c:pt>
                <c:pt idx="1235">
                  <c:v>98.8</c:v>
                </c:pt>
                <c:pt idx="1236">
                  <c:v>98.88</c:v>
                </c:pt>
                <c:pt idx="1237">
                  <c:v>98.96</c:v>
                </c:pt>
                <c:pt idx="1238">
                  <c:v>99.04</c:v>
                </c:pt>
                <c:pt idx="1239">
                  <c:v>99.12</c:v>
                </c:pt>
                <c:pt idx="1240">
                  <c:v>99.2</c:v>
                </c:pt>
                <c:pt idx="1241">
                  <c:v>99.28</c:v>
                </c:pt>
                <c:pt idx="1242">
                  <c:v>99.36</c:v>
                </c:pt>
                <c:pt idx="1243">
                  <c:v>99.44</c:v>
                </c:pt>
                <c:pt idx="1244">
                  <c:v>99.52</c:v>
                </c:pt>
                <c:pt idx="1245">
                  <c:v>99.6</c:v>
                </c:pt>
                <c:pt idx="1246">
                  <c:v>99.68</c:v>
                </c:pt>
                <c:pt idx="1247">
                  <c:v>99.76</c:v>
                </c:pt>
                <c:pt idx="1248">
                  <c:v>99.84</c:v>
                </c:pt>
                <c:pt idx="1249">
                  <c:v>99.92</c:v>
                </c:pt>
                <c:pt idx="1250">
                  <c:v>100</c:v>
                </c:pt>
                <c:pt idx="1251">
                  <c:v>100.08</c:v>
                </c:pt>
                <c:pt idx="1252">
                  <c:v>100.16</c:v>
                </c:pt>
                <c:pt idx="1253">
                  <c:v>100.24</c:v>
                </c:pt>
                <c:pt idx="1254">
                  <c:v>100.32</c:v>
                </c:pt>
                <c:pt idx="1255">
                  <c:v>100.4</c:v>
                </c:pt>
                <c:pt idx="1256">
                  <c:v>100.48</c:v>
                </c:pt>
                <c:pt idx="1257">
                  <c:v>100.56</c:v>
                </c:pt>
                <c:pt idx="1258">
                  <c:v>100.64</c:v>
                </c:pt>
                <c:pt idx="1259">
                  <c:v>100.72</c:v>
                </c:pt>
                <c:pt idx="1260">
                  <c:v>100.8</c:v>
                </c:pt>
                <c:pt idx="1261">
                  <c:v>100.88</c:v>
                </c:pt>
                <c:pt idx="1262">
                  <c:v>100.96</c:v>
                </c:pt>
                <c:pt idx="1263">
                  <c:v>101.04</c:v>
                </c:pt>
                <c:pt idx="1264">
                  <c:v>101.12</c:v>
                </c:pt>
                <c:pt idx="1265">
                  <c:v>101.2</c:v>
                </c:pt>
                <c:pt idx="1266">
                  <c:v>101.28</c:v>
                </c:pt>
                <c:pt idx="1267">
                  <c:v>101.36</c:v>
                </c:pt>
                <c:pt idx="1268">
                  <c:v>101.44</c:v>
                </c:pt>
                <c:pt idx="1269">
                  <c:v>101.52</c:v>
                </c:pt>
                <c:pt idx="1270">
                  <c:v>101.6</c:v>
                </c:pt>
                <c:pt idx="1271">
                  <c:v>101.68</c:v>
                </c:pt>
                <c:pt idx="1272">
                  <c:v>101.76</c:v>
                </c:pt>
                <c:pt idx="1273">
                  <c:v>101.84</c:v>
                </c:pt>
                <c:pt idx="1274">
                  <c:v>101.92</c:v>
                </c:pt>
                <c:pt idx="1275">
                  <c:v>102</c:v>
                </c:pt>
                <c:pt idx="1276">
                  <c:v>102.08</c:v>
                </c:pt>
                <c:pt idx="1277">
                  <c:v>102.16</c:v>
                </c:pt>
                <c:pt idx="1278">
                  <c:v>102.24</c:v>
                </c:pt>
                <c:pt idx="1279">
                  <c:v>102.32</c:v>
                </c:pt>
                <c:pt idx="1280">
                  <c:v>102.4</c:v>
                </c:pt>
                <c:pt idx="1281">
                  <c:v>102.48</c:v>
                </c:pt>
                <c:pt idx="1282">
                  <c:v>102.56</c:v>
                </c:pt>
                <c:pt idx="1283">
                  <c:v>102.64</c:v>
                </c:pt>
                <c:pt idx="1284">
                  <c:v>102.72</c:v>
                </c:pt>
                <c:pt idx="1285">
                  <c:v>102.8</c:v>
                </c:pt>
                <c:pt idx="1286">
                  <c:v>102.88</c:v>
                </c:pt>
                <c:pt idx="1287">
                  <c:v>102.96</c:v>
                </c:pt>
                <c:pt idx="1288">
                  <c:v>103.04</c:v>
                </c:pt>
                <c:pt idx="1289">
                  <c:v>103.12</c:v>
                </c:pt>
                <c:pt idx="1290">
                  <c:v>103.2</c:v>
                </c:pt>
                <c:pt idx="1291">
                  <c:v>103.28</c:v>
                </c:pt>
                <c:pt idx="1292">
                  <c:v>103.36</c:v>
                </c:pt>
                <c:pt idx="1293">
                  <c:v>103.44</c:v>
                </c:pt>
                <c:pt idx="1294">
                  <c:v>103.52</c:v>
                </c:pt>
                <c:pt idx="1295">
                  <c:v>103.6</c:v>
                </c:pt>
                <c:pt idx="1296">
                  <c:v>103.68</c:v>
                </c:pt>
                <c:pt idx="1297">
                  <c:v>103.76</c:v>
                </c:pt>
                <c:pt idx="1298">
                  <c:v>103.84</c:v>
                </c:pt>
                <c:pt idx="1299">
                  <c:v>103.92</c:v>
                </c:pt>
                <c:pt idx="1300">
                  <c:v>104</c:v>
                </c:pt>
              </c:strCache>
            </c:strRef>
          </c:xVal>
          <c:yVal>
            <c:numRef>
              <c:f>FNSC109_TDAS_Data!$D$6:$D$1622</c:f>
              <c:numCache>
                <c:formatCode>General</c:formatCode>
                <c:ptCount val="1617"/>
                <c:pt idx="1">
                  <c:v>3.8184399999999998</c:v>
                </c:pt>
                <c:pt idx="2">
                  <c:v>4.1958529999999996</c:v>
                </c:pt>
                <c:pt idx="3">
                  <c:v>4.6718089999999997</c:v>
                </c:pt>
                <c:pt idx="4">
                  <c:v>5.3297040000000004</c:v>
                </c:pt>
                <c:pt idx="5">
                  <c:v>6.1499030000000001</c:v>
                </c:pt>
                <c:pt idx="6">
                  <c:v>6.9110060000000004</c:v>
                </c:pt>
                <c:pt idx="7">
                  <c:v>7.189406</c:v>
                </c:pt>
                <c:pt idx="8">
                  <c:v>6.5275780000000001</c:v>
                </c:pt>
                <c:pt idx="9">
                  <c:v>4.7939999999999996</c:v>
                </c:pt>
                <c:pt idx="10">
                  <c:v>2.5094069999999999</c:v>
                </c:pt>
                <c:pt idx="11">
                  <c:v>0.74381799999999998</c:v>
                </c:pt>
                <c:pt idx="12">
                  <c:v>0.48189199999999999</c:v>
                </c:pt>
                <c:pt idx="13">
                  <c:v>1.905886</c:v>
                </c:pt>
                <c:pt idx="14">
                  <c:v>4.2102449999999996</c:v>
                </c:pt>
                <c:pt idx="15">
                  <c:v>6.1183810000000003</c:v>
                </c:pt>
                <c:pt idx="16">
                  <c:v>6.7094779999999998</c:v>
                </c:pt>
                <c:pt idx="17">
                  <c:v>5.9851799999999997</c:v>
                </c:pt>
                <c:pt idx="18">
                  <c:v>4.8137920000000003</c:v>
                </c:pt>
                <c:pt idx="19">
                  <c:v>4.2815659999999998</c:v>
                </c:pt>
                <c:pt idx="20">
                  <c:v>4.898504</c:v>
                </c:pt>
                <c:pt idx="21">
                  <c:v>6.2730220000000001</c:v>
                </c:pt>
                <c:pt idx="22">
                  <c:v>7.5189950000000003</c:v>
                </c:pt>
                <c:pt idx="23">
                  <c:v>8.0086820000000003</c:v>
                </c:pt>
                <c:pt idx="24">
                  <c:v>7.7987979999999997</c:v>
                </c:pt>
                <c:pt idx="25">
                  <c:v>7.4368650000000001</c:v>
                </c:pt>
                <c:pt idx="26">
                  <c:v>7.429786</c:v>
                </c:pt>
                <c:pt idx="27">
                  <c:v>7.865532</c:v>
                </c:pt>
                <c:pt idx="28">
                  <c:v>8.4705370000000002</c:v>
                </c:pt>
                <c:pt idx="29">
                  <c:v>8.9786909999999995</c:v>
                </c:pt>
                <c:pt idx="30">
                  <c:v>9.3745460000000005</c:v>
                </c:pt>
                <c:pt idx="31">
                  <c:v>9.7145349999999997</c:v>
                </c:pt>
                <c:pt idx="32">
                  <c:v>9.7860080000000007</c:v>
                </c:pt>
                <c:pt idx="33">
                  <c:v>9.1505320000000001</c:v>
                </c:pt>
                <c:pt idx="34">
                  <c:v>7.6612280000000004</c:v>
                </c:pt>
                <c:pt idx="35">
                  <c:v>5.8779700000000004</c:v>
                </c:pt>
                <c:pt idx="36">
                  <c:v>4.8029659999999996</c:v>
                </c:pt>
                <c:pt idx="37">
                  <c:v>5.0715940000000002</c:v>
                </c:pt>
                <c:pt idx="38">
                  <c:v>6.3759600000000001</c:v>
                </c:pt>
                <c:pt idx="39">
                  <c:v>7.7359939999999998</c:v>
                </c:pt>
                <c:pt idx="40">
                  <c:v>8.3489380000000004</c:v>
                </c:pt>
                <c:pt idx="41">
                  <c:v>8.1307179999999999</c:v>
                </c:pt>
                <c:pt idx="42">
                  <c:v>7.5075190000000003</c:v>
                </c:pt>
                <c:pt idx="43">
                  <c:v>6.9219460000000002</c:v>
                </c:pt>
                <c:pt idx="44">
                  <c:v>6.6576050000000002</c:v>
                </c:pt>
                <c:pt idx="45">
                  <c:v>6.9352010000000002</c:v>
                </c:pt>
                <c:pt idx="46">
                  <c:v>7.8586159999999996</c:v>
                </c:pt>
                <c:pt idx="47">
                  <c:v>9.1337290000000007</c:v>
                </c:pt>
                <c:pt idx="48">
                  <c:v>9.965973</c:v>
                </c:pt>
                <c:pt idx="49">
                  <c:v>9.5204109999999993</c:v>
                </c:pt>
                <c:pt idx="50">
                  <c:v>7.6870510000000003</c:v>
                </c:pt>
                <c:pt idx="51">
                  <c:v>5.3020339999999999</c:v>
                </c:pt>
                <c:pt idx="52">
                  <c:v>3.413913</c:v>
                </c:pt>
                <c:pt idx="53">
                  <c:v>2.3523429999999999</c:v>
                </c:pt>
                <c:pt idx="54">
                  <c:v>1.645767</c:v>
                </c:pt>
                <c:pt idx="55">
                  <c:v>0.77861000000000002</c:v>
                </c:pt>
                <c:pt idx="56">
                  <c:v>-0.165214</c:v>
                </c:pt>
                <c:pt idx="57">
                  <c:v>-0.63816099999999998</c:v>
                </c:pt>
                <c:pt idx="58">
                  <c:v>-0.28592699999999999</c:v>
                </c:pt>
                <c:pt idx="59">
                  <c:v>0.59435300000000002</c:v>
                </c:pt>
                <c:pt idx="60">
                  <c:v>1.2383580000000001</c:v>
                </c:pt>
                <c:pt idx="61">
                  <c:v>1.075307</c:v>
                </c:pt>
                <c:pt idx="62">
                  <c:v>0.215915</c:v>
                </c:pt>
                <c:pt idx="63">
                  <c:v>-0.81232599999999999</c:v>
                </c:pt>
                <c:pt idx="64">
                  <c:v>-1.858128</c:v>
                </c:pt>
                <c:pt idx="65">
                  <c:v>-3.4438710000000001</c:v>
                </c:pt>
                <c:pt idx="66">
                  <c:v>-5.970523</c:v>
                </c:pt>
                <c:pt idx="67">
                  <c:v>-8.7078930000000003</c:v>
                </c:pt>
                <c:pt idx="68">
                  <c:v>-10.039439</c:v>
                </c:pt>
                <c:pt idx="69">
                  <c:v>-9.0206890000000008</c:v>
                </c:pt>
                <c:pt idx="70">
                  <c:v>-6.5539160000000001</c:v>
                </c:pt>
                <c:pt idx="71">
                  <c:v>-4.7840410000000002</c:v>
                </c:pt>
                <c:pt idx="72">
                  <c:v>-5.352023</c:v>
                </c:pt>
                <c:pt idx="73">
                  <c:v>-8.2057269999999995</c:v>
                </c:pt>
                <c:pt idx="74">
                  <c:v>-11.697417</c:v>
                </c:pt>
                <c:pt idx="75">
                  <c:v>-13.557384000000001</c:v>
                </c:pt>
                <c:pt idx="76">
                  <c:v>-12.310719000000001</c:v>
                </c:pt>
                <c:pt idx="77">
                  <c:v>-8.6206899999999997</c:v>
                </c:pt>
                <c:pt idx="78">
                  <c:v>-5.3842910000000002</c:v>
                </c:pt>
                <c:pt idx="79">
                  <c:v>-5.871696</c:v>
                </c:pt>
                <c:pt idx="80">
                  <c:v>-11.136215999999999</c:v>
                </c:pt>
                <c:pt idx="81">
                  <c:v>-18.890546000000001</c:v>
                </c:pt>
                <c:pt idx="82">
                  <c:v>-24.805045</c:v>
                </c:pt>
                <c:pt idx="83">
                  <c:v>-25.389793999999998</c:v>
                </c:pt>
                <c:pt idx="84">
                  <c:v>-20.636478</c:v>
                </c:pt>
                <c:pt idx="85">
                  <c:v>-14.397233999999999</c:v>
                </c:pt>
                <c:pt idx="86">
                  <c:v>-11.63312</c:v>
                </c:pt>
                <c:pt idx="87">
                  <c:v>-14.377113</c:v>
                </c:pt>
                <c:pt idx="88">
                  <c:v>-20.054601000000002</c:v>
                </c:pt>
                <c:pt idx="89">
                  <c:v>-23.981674999999999</c:v>
                </c:pt>
                <c:pt idx="90">
                  <c:v>-23.746984999999999</c:v>
                </c:pt>
                <c:pt idx="91">
                  <c:v>-21.195502000000001</c:v>
                </c:pt>
                <c:pt idx="92">
                  <c:v>-20.198732</c:v>
                </c:pt>
                <c:pt idx="93">
                  <c:v>-22.716308999999999</c:v>
                </c:pt>
                <c:pt idx="94">
                  <c:v>-27.173535999999999</c:v>
                </c:pt>
                <c:pt idx="95">
                  <c:v>-30.474166</c:v>
                </c:pt>
                <c:pt idx="96">
                  <c:v>-31.192516000000001</c:v>
                </c:pt>
                <c:pt idx="97">
                  <c:v>-30.563165000000001</c:v>
                </c:pt>
                <c:pt idx="98">
                  <c:v>-30.514899</c:v>
                </c:pt>
                <c:pt idx="99">
                  <c:v>-31.257359999999998</c:v>
                </c:pt>
                <c:pt idx="100">
                  <c:v>-31.260919000000001</c:v>
                </c:pt>
                <c:pt idx="101">
                  <c:v>-29.53839</c:v>
                </c:pt>
                <c:pt idx="102">
                  <c:v>-27.370726999999999</c:v>
                </c:pt>
                <c:pt idx="103">
                  <c:v>-27.228048000000001</c:v>
                </c:pt>
                <c:pt idx="104">
                  <c:v>-29.911498000000002</c:v>
                </c:pt>
                <c:pt idx="105">
                  <c:v>-33.137788</c:v>
                </c:pt>
                <c:pt idx="106">
                  <c:v>-33.330289999999998</c:v>
                </c:pt>
                <c:pt idx="107">
                  <c:v>-28.892672000000001</c:v>
                </c:pt>
                <c:pt idx="108">
                  <c:v>-21.760342000000001</c:v>
                </c:pt>
                <c:pt idx="109">
                  <c:v>-15.977748999999999</c:v>
                </c:pt>
                <c:pt idx="110">
                  <c:v>-14.769575</c:v>
                </c:pt>
                <c:pt idx="111">
                  <c:v>-18.383772</c:v>
                </c:pt>
                <c:pt idx="112">
                  <c:v>-24.063987000000001</c:v>
                </c:pt>
                <c:pt idx="113">
                  <c:v>-28.059739</c:v>
                </c:pt>
                <c:pt idx="114">
                  <c:v>-28.26069</c:v>
                </c:pt>
                <c:pt idx="115">
                  <c:v>-25.619864</c:v>
                </c:pt>
                <c:pt idx="116">
                  <c:v>-23.395873000000002</c:v>
                </c:pt>
                <c:pt idx="117">
                  <c:v>-24.575689000000001</c:v>
                </c:pt>
                <c:pt idx="118">
                  <c:v>-28.957225999999999</c:v>
                </c:pt>
                <c:pt idx="119">
                  <c:v>-32.216970000000003</c:v>
                </c:pt>
                <c:pt idx="120">
                  <c:v>-28.746267</c:v>
                </c:pt>
                <c:pt idx="121">
                  <c:v>-16.894793</c:v>
                </c:pt>
                <c:pt idx="122">
                  <c:v>-1.83012</c:v>
                </c:pt>
                <c:pt idx="123">
                  <c:v>7.7058790000000004</c:v>
                </c:pt>
                <c:pt idx="124">
                  <c:v>6.433541</c:v>
                </c:pt>
                <c:pt idx="125">
                  <c:v>-3.4189600000000002</c:v>
                </c:pt>
                <c:pt idx="126">
                  <c:v>-14.827624</c:v>
                </c:pt>
                <c:pt idx="127">
                  <c:v>-21.915586000000001</c:v>
                </c:pt>
                <c:pt idx="128">
                  <c:v>-22.928591000000001</c:v>
                </c:pt>
                <c:pt idx="129">
                  <c:v>-18.688870000000001</c:v>
                </c:pt>
                <c:pt idx="130">
                  <c:v>-10.256772</c:v>
                </c:pt>
                <c:pt idx="131">
                  <c:v>0.87231999999999998</c:v>
                </c:pt>
                <c:pt idx="132">
                  <c:v>11.099259</c:v>
                </c:pt>
                <c:pt idx="133">
                  <c:v>15.080622999999999</c:v>
                </c:pt>
                <c:pt idx="134">
                  <c:v>9.4201829999999998</c:v>
                </c:pt>
                <c:pt idx="135">
                  <c:v>-3.2212930000000002</c:v>
                </c:pt>
                <c:pt idx="136">
                  <c:v>-14.189767</c:v>
                </c:pt>
                <c:pt idx="137">
                  <c:v>-14.546657</c:v>
                </c:pt>
                <c:pt idx="138">
                  <c:v>-2.2796409999999998</c:v>
                </c:pt>
                <c:pt idx="139">
                  <c:v>15.616431</c:v>
                </c:pt>
                <c:pt idx="140">
                  <c:v>28.604469000000002</c:v>
                </c:pt>
                <c:pt idx="141">
                  <c:v>30.710061</c:v>
                </c:pt>
                <c:pt idx="142">
                  <c:v>23.872798</c:v>
                </c:pt>
                <c:pt idx="143">
                  <c:v>14.379657999999999</c:v>
                </c:pt>
                <c:pt idx="144">
                  <c:v>7.233784</c:v>
                </c:pt>
                <c:pt idx="145">
                  <c:v>4.3087419999999996</c:v>
                </c:pt>
                <c:pt idx="146">
                  <c:v>6.2845139999999997</c:v>
                </c:pt>
                <c:pt idx="147">
                  <c:v>13.144412000000001</c:v>
                </c:pt>
                <c:pt idx="148">
                  <c:v>20.936959999999999</c:v>
                </c:pt>
                <c:pt idx="149">
                  <c:v>20.436471999999998</c:v>
                </c:pt>
                <c:pt idx="150">
                  <c:v>4.1796990000000003</c:v>
                </c:pt>
                <c:pt idx="151">
                  <c:v>-22.468337999999999</c:v>
                </c:pt>
                <c:pt idx="152">
                  <c:v>-40.246139999999997</c:v>
                </c:pt>
                <c:pt idx="153">
                  <c:v>-31.521082</c:v>
                </c:pt>
                <c:pt idx="154">
                  <c:v>1.2091289999999999</c:v>
                </c:pt>
                <c:pt idx="155">
                  <c:v>35.518526999999999</c:v>
                </c:pt>
                <c:pt idx="156">
                  <c:v>50.575068999999999</c:v>
                </c:pt>
                <c:pt idx="157">
                  <c:v>46.445368999999999</c:v>
                </c:pt>
                <c:pt idx="158">
                  <c:v>38.853808999999998</c:v>
                </c:pt>
                <c:pt idx="159">
                  <c:v>37.391933999999999</c:v>
                </c:pt>
                <c:pt idx="160">
                  <c:v>35.700248000000002</c:v>
                </c:pt>
                <c:pt idx="161">
                  <c:v>24.564325</c:v>
                </c:pt>
                <c:pt idx="162">
                  <c:v>7.6141430000000003</c:v>
                </c:pt>
                <c:pt idx="163">
                  <c:v>-1.9620359999999999</c:v>
                </c:pt>
                <c:pt idx="164">
                  <c:v>2.511495</c:v>
                </c:pt>
                <c:pt idx="165">
                  <c:v>14.205793999999999</c:v>
                </c:pt>
                <c:pt idx="166">
                  <c:v>21.794834000000002</c:v>
                </c:pt>
                <c:pt idx="167">
                  <c:v>21.167362000000001</c:v>
                </c:pt>
                <c:pt idx="168">
                  <c:v>16.812809999999999</c:v>
                </c:pt>
                <c:pt idx="169">
                  <c:v>14.466099</c:v>
                </c:pt>
                <c:pt idx="170">
                  <c:v>15.046162000000001</c:v>
                </c:pt>
                <c:pt idx="171">
                  <c:v>15.534188</c:v>
                </c:pt>
                <c:pt idx="172">
                  <c:v>13.945463</c:v>
                </c:pt>
                <c:pt idx="173">
                  <c:v>12.124233</c:v>
                </c:pt>
                <c:pt idx="174">
                  <c:v>13.644817</c:v>
                </c:pt>
                <c:pt idx="175">
                  <c:v>20.058729</c:v>
                </c:pt>
                <c:pt idx="176">
                  <c:v>29.736834000000002</c:v>
                </c:pt>
                <c:pt idx="177">
                  <c:v>38.770569999999999</c:v>
                </c:pt>
                <c:pt idx="178">
                  <c:v>41.575006999999999</c:v>
                </c:pt>
                <c:pt idx="179">
                  <c:v>33.171031999999997</c:v>
                </c:pt>
                <c:pt idx="180">
                  <c:v>15.220711</c:v>
                </c:pt>
                <c:pt idx="181">
                  <c:v>-0.50366200000000005</c:v>
                </c:pt>
                <c:pt idx="182">
                  <c:v>0.10852199999999999</c:v>
                </c:pt>
                <c:pt idx="183">
                  <c:v>19.132914</c:v>
                </c:pt>
                <c:pt idx="184">
                  <c:v>42.383079000000002</c:v>
                </c:pt>
                <c:pt idx="185">
                  <c:v>52.401215999999998</c:v>
                </c:pt>
                <c:pt idx="186">
                  <c:v>44.607624999999999</c:v>
                </c:pt>
                <c:pt idx="187">
                  <c:v>28.988212000000001</c:v>
                </c:pt>
                <c:pt idx="188">
                  <c:v>18.127136</c:v>
                </c:pt>
                <c:pt idx="189">
                  <c:v>16.900347</c:v>
                </c:pt>
                <c:pt idx="190">
                  <c:v>22.795483000000001</c:v>
                </c:pt>
                <c:pt idx="191">
                  <c:v>31.637968999999998</c:v>
                </c:pt>
                <c:pt idx="192">
                  <c:v>40.454014000000001</c:v>
                </c:pt>
                <c:pt idx="193">
                  <c:v>46.694958</c:v>
                </c:pt>
                <c:pt idx="194">
                  <c:v>48.061661999999998</c:v>
                </c:pt>
                <c:pt idx="195">
                  <c:v>44.418365000000001</c:v>
                </c:pt>
                <c:pt idx="196">
                  <c:v>38.877692000000003</c:v>
                </c:pt>
                <c:pt idx="197">
                  <c:v>35.561222000000001</c:v>
                </c:pt>
                <c:pt idx="198">
                  <c:v>35.954512000000001</c:v>
                </c:pt>
                <c:pt idx="199">
                  <c:v>38.127090000000003</c:v>
                </c:pt>
                <c:pt idx="200">
                  <c:v>39.729787000000002</c:v>
                </c:pt>
                <c:pt idx="201">
                  <c:v>40.772030999999998</c:v>
                </c:pt>
                <c:pt idx="202">
                  <c:v>42.719704</c:v>
                </c:pt>
                <c:pt idx="203">
                  <c:v>45.718071000000002</c:v>
                </c:pt>
                <c:pt idx="204">
                  <c:v>47.957743000000001</c:v>
                </c:pt>
                <c:pt idx="205">
                  <c:v>47.661028000000002</c:v>
                </c:pt>
                <c:pt idx="206">
                  <c:v>44.800243999999999</c:v>
                </c:pt>
                <c:pt idx="207">
                  <c:v>40.863342000000003</c:v>
                </c:pt>
                <c:pt idx="208">
                  <c:v>37.729872999999998</c:v>
                </c:pt>
                <c:pt idx="209">
                  <c:v>36.975223999999997</c:v>
                </c:pt>
                <c:pt idx="210">
                  <c:v>39.466698999999998</c:v>
                </c:pt>
                <c:pt idx="211">
                  <c:v>44.736865000000002</c:v>
                </c:pt>
                <c:pt idx="212">
                  <c:v>50.62782</c:v>
                </c:pt>
                <c:pt idx="213">
                  <c:v>54.172015000000002</c:v>
                </c:pt>
                <c:pt idx="214">
                  <c:v>53.551620999999997</c:v>
                </c:pt>
                <c:pt idx="215">
                  <c:v>49.565900999999997</c:v>
                </c:pt>
                <c:pt idx="216">
                  <c:v>45.180394</c:v>
                </c:pt>
                <c:pt idx="217">
                  <c:v>43.394129999999997</c:v>
                </c:pt>
                <c:pt idx="218">
                  <c:v>45.172147000000002</c:v>
                </c:pt>
                <c:pt idx="219">
                  <c:v>49.150489</c:v>
                </c:pt>
                <c:pt idx="220">
                  <c:v>53.210590000000003</c:v>
                </c:pt>
                <c:pt idx="221">
                  <c:v>56.273561999999998</c:v>
                </c:pt>
                <c:pt idx="222">
                  <c:v>58.598998000000002</c:v>
                </c:pt>
                <c:pt idx="223">
                  <c:v>60.626919999999998</c:v>
                </c:pt>
                <c:pt idx="224">
                  <c:v>61.946907000000003</c:v>
                </c:pt>
                <c:pt idx="225">
                  <c:v>61.583824</c:v>
                </c:pt>
                <c:pt idx="226">
                  <c:v>59.169079000000004</c:v>
                </c:pt>
                <c:pt idx="227">
                  <c:v>55.666552000000003</c:v>
                </c:pt>
                <c:pt idx="228">
                  <c:v>52.881056000000001</c:v>
                </c:pt>
                <c:pt idx="229">
                  <c:v>52.178592999999999</c:v>
                </c:pt>
                <c:pt idx="230">
                  <c:v>53.577300000000001</c:v>
                </c:pt>
                <c:pt idx="231">
                  <c:v>56.028418000000002</c:v>
                </c:pt>
                <c:pt idx="232">
                  <c:v>58.50958</c:v>
                </c:pt>
                <c:pt idx="233">
                  <c:v>60.670966999999997</c:v>
                </c:pt>
                <c:pt idx="234">
                  <c:v>62.393196000000003</c:v>
                </c:pt>
                <c:pt idx="235">
                  <c:v>63.129151999999998</c:v>
                </c:pt>
                <c:pt idx="236">
                  <c:v>62.209896999999998</c:v>
                </c:pt>
                <c:pt idx="237">
                  <c:v>59.824781000000002</c:v>
                </c:pt>
                <c:pt idx="238">
                  <c:v>57.256180000000001</c:v>
                </c:pt>
                <c:pt idx="239">
                  <c:v>55.846741000000002</c:v>
                </c:pt>
                <c:pt idx="240">
                  <c:v>55.805874000000003</c:v>
                </c:pt>
                <c:pt idx="241">
                  <c:v>56.133419000000004</c:v>
                </c:pt>
                <c:pt idx="242">
                  <c:v>55.648173999999997</c:v>
                </c:pt>
                <c:pt idx="243">
                  <c:v>54.046957999999997</c:v>
                </c:pt>
                <c:pt idx="244">
                  <c:v>52.098635000000002</c:v>
                </c:pt>
                <c:pt idx="245">
                  <c:v>51.022565</c:v>
                </c:pt>
                <c:pt idx="246">
                  <c:v>51.708820000000003</c:v>
                </c:pt>
                <c:pt idx="247">
                  <c:v>54.247672999999999</c:v>
                </c:pt>
                <c:pt idx="248">
                  <c:v>57.859239000000002</c:v>
                </c:pt>
                <c:pt idx="249">
                  <c:v>61.265760999999998</c:v>
                </c:pt>
                <c:pt idx="250">
                  <c:v>63.404403000000002</c:v>
                </c:pt>
                <c:pt idx="251">
                  <c:v>63.949835999999998</c:v>
                </c:pt>
                <c:pt idx="252">
                  <c:v>63.165370000000003</c:v>
                </c:pt>
                <c:pt idx="253">
                  <c:v>61.356608999999999</c:v>
                </c:pt>
                <c:pt idx="254">
                  <c:v>58.655220999999997</c:v>
                </c:pt>
                <c:pt idx="255">
                  <c:v>55.367198999999999</c:v>
                </c:pt>
                <c:pt idx="256">
                  <c:v>52.355907999999999</c:v>
                </c:pt>
                <c:pt idx="257">
                  <c:v>50.82347</c:v>
                </c:pt>
                <c:pt idx="258">
                  <c:v>51.495735000000003</c:v>
                </c:pt>
                <c:pt idx="259">
                  <c:v>53.928950999999998</c:v>
                </c:pt>
                <c:pt idx="260">
                  <c:v>56.686711000000003</c:v>
                </c:pt>
                <c:pt idx="261">
                  <c:v>58.371954000000002</c:v>
                </c:pt>
                <c:pt idx="262">
                  <c:v>58.650835000000001</c:v>
                </c:pt>
                <c:pt idx="263">
                  <c:v>58.332991</c:v>
                </c:pt>
                <c:pt idx="264">
                  <c:v>58.395702</c:v>
                </c:pt>
                <c:pt idx="265">
                  <c:v>58.832901999999997</c:v>
                </c:pt>
                <c:pt idx="266">
                  <c:v>58.491112999999999</c:v>
                </c:pt>
                <c:pt idx="267">
                  <c:v>56.241520999999999</c:v>
                </c:pt>
                <c:pt idx="268">
                  <c:v>52.450225000000003</c:v>
                </c:pt>
                <c:pt idx="269">
                  <c:v>49.121152000000002</c:v>
                </c:pt>
                <c:pt idx="270">
                  <c:v>48.265383</c:v>
                </c:pt>
                <c:pt idx="271">
                  <c:v>50.010151999999998</c:v>
                </c:pt>
                <c:pt idx="272">
                  <c:v>52.447150000000001</c:v>
                </c:pt>
                <c:pt idx="273">
                  <c:v>53.445588999999998</c:v>
                </c:pt>
                <c:pt idx="274">
                  <c:v>52.555177</c:v>
                </c:pt>
                <c:pt idx="275">
                  <c:v>51.119599999999998</c:v>
                </c:pt>
                <c:pt idx="276">
                  <c:v>50.705418999999999</c:v>
                </c:pt>
                <c:pt idx="277">
                  <c:v>51.578583999999999</c:v>
                </c:pt>
                <c:pt idx="278">
                  <c:v>52.655000000000001</c:v>
                </c:pt>
                <c:pt idx="279">
                  <c:v>52.762265999999997</c:v>
                </c:pt>
                <c:pt idx="280">
                  <c:v>51.821454000000003</c:v>
                </c:pt>
                <c:pt idx="281">
                  <c:v>50.772525000000002</c:v>
                </c:pt>
                <c:pt idx="282">
                  <c:v>50.461008999999997</c:v>
                </c:pt>
                <c:pt idx="283">
                  <c:v>50.785532000000003</c:v>
                </c:pt>
                <c:pt idx="284">
                  <c:v>50.968851999999998</c:v>
                </c:pt>
                <c:pt idx="285">
                  <c:v>50.467252999999999</c:v>
                </c:pt>
                <c:pt idx="286">
                  <c:v>49.445379000000003</c:v>
                </c:pt>
                <c:pt idx="287">
                  <c:v>48.468864000000004</c:v>
                </c:pt>
                <c:pt idx="288">
                  <c:v>47.986075999999997</c:v>
                </c:pt>
                <c:pt idx="289">
                  <c:v>48.165930000000003</c:v>
                </c:pt>
                <c:pt idx="290">
                  <c:v>49.013195000000003</c:v>
                </c:pt>
                <c:pt idx="291">
                  <c:v>50.393034</c:v>
                </c:pt>
                <c:pt idx="292">
                  <c:v>51.905652000000003</c:v>
                </c:pt>
                <c:pt idx="293">
                  <c:v>52.871166000000002</c:v>
                </c:pt>
                <c:pt idx="294">
                  <c:v>52.623539000000001</c:v>
                </c:pt>
                <c:pt idx="295">
                  <c:v>51.000506999999999</c:v>
                </c:pt>
                <c:pt idx="296">
                  <c:v>48.624001999999997</c:v>
                </c:pt>
                <c:pt idx="297">
                  <c:v>46.606158999999998</c:v>
                </c:pt>
                <c:pt idx="298">
                  <c:v>45.819631999999999</c:v>
                </c:pt>
                <c:pt idx="299">
                  <c:v>46.364336999999999</c:v>
                </c:pt>
                <c:pt idx="300">
                  <c:v>47.705226000000003</c:v>
                </c:pt>
                <c:pt idx="301">
                  <c:v>49.249262999999999</c:v>
                </c:pt>
                <c:pt idx="302">
                  <c:v>50.694014000000003</c:v>
                </c:pt>
                <c:pt idx="303">
                  <c:v>51.859872000000003</c:v>
                </c:pt>
                <c:pt idx="304">
                  <c:v>52.433523000000001</c:v>
                </c:pt>
                <c:pt idx="305">
                  <c:v>52.138207999999999</c:v>
                </c:pt>
                <c:pt idx="306">
                  <c:v>51.165756999999999</c:v>
                </c:pt>
                <c:pt idx="307">
                  <c:v>50.190351999999997</c:v>
                </c:pt>
                <c:pt idx="308">
                  <c:v>49.715902999999997</c:v>
                </c:pt>
                <c:pt idx="309">
                  <c:v>49.443441</c:v>
                </c:pt>
                <c:pt idx="310">
                  <c:v>48.545963999999998</c:v>
                </c:pt>
                <c:pt idx="311">
                  <c:v>46.743478000000003</c:v>
                </c:pt>
                <c:pt idx="312">
                  <c:v>44.989646999999998</c:v>
                </c:pt>
                <c:pt idx="313">
                  <c:v>44.810786999999998</c:v>
                </c:pt>
                <c:pt idx="314">
                  <c:v>46.766731999999998</c:v>
                </c:pt>
                <c:pt idx="315">
                  <c:v>49.580174999999997</c:v>
                </c:pt>
                <c:pt idx="316">
                  <c:v>50.959831999999999</c:v>
                </c:pt>
                <c:pt idx="317">
                  <c:v>49.487820999999997</c:v>
                </c:pt>
                <c:pt idx="318">
                  <c:v>45.880718999999999</c:v>
                </c:pt>
                <c:pt idx="319">
                  <c:v>42.512161999999996</c:v>
                </c:pt>
                <c:pt idx="320">
                  <c:v>41.581764999999997</c:v>
                </c:pt>
                <c:pt idx="321">
                  <c:v>43.378579000000002</c:v>
                </c:pt>
                <c:pt idx="322">
                  <c:v>46.063819000000002</c:v>
                </c:pt>
                <c:pt idx="323">
                  <c:v>47.264344999999999</c:v>
                </c:pt>
                <c:pt idx="324">
                  <c:v>46.155437999999997</c:v>
                </c:pt>
                <c:pt idx="325">
                  <c:v>44.118544999999997</c:v>
                </c:pt>
                <c:pt idx="326">
                  <c:v>43.376348999999998</c:v>
                </c:pt>
                <c:pt idx="327">
                  <c:v>44.949136000000003</c:v>
                </c:pt>
                <c:pt idx="328">
                  <c:v>47.781574999999997</c:v>
                </c:pt>
                <c:pt idx="329">
                  <c:v>49.649496999999997</c:v>
                </c:pt>
                <c:pt idx="330">
                  <c:v>48.948214</c:v>
                </c:pt>
                <c:pt idx="331">
                  <c:v>45.965277999999998</c:v>
                </c:pt>
                <c:pt idx="332">
                  <c:v>42.759661000000001</c:v>
                </c:pt>
                <c:pt idx="333">
                  <c:v>41.718048000000003</c:v>
                </c:pt>
                <c:pt idx="334">
                  <c:v>43.779513999999999</c:v>
                </c:pt>
                <c:pt idx="335">
                  <c:v>47.692148000000003</c:v>
                </c:pt>
                <c:pt idx="336">
                  <c:v>50.964219</c:v>
                </c:pt>
                <c:pt idx="337">
                  <c:v>51.736607999999997</c:v>
                </c:pt>
                <c:pt idx="338">
                  <c:v>49.985764000000003</c:v>
                </c:pt>
                <c:pt idx="339">
                  <c:v>47.187441</c:v>
                </c:pt>
                <c:pt idx="340">
                  <c:v>45.032967999999997</c:v>
                </c:pt>
                <c:pt idx="341">
                  <c:v>44.398564999999998</c:v>
                </c:pt>
                <c:pt idx="342">
                  <c:v>45.142809999999997</c:v>
                </c:pt>
                <c:pt idx="343">
                  <c:v>46.486989000000001</c:v>
                </c:pt>
                <c:pt idx="344">
                  <c:v>47.547874999999998</c:v>
                </c:pt>
                <c:pt idx="345">
                  <c:v>47.798765000000003</c:v>
                </c:pt>
                <c:pt idx="346">
                  <c:v>47.311205000000001</c:v>
                </c:pt>
                <c:pt idx="347">
                  <c:v>46.617049999999999</c:v>
                </c:pt>
                <c:pt idx="348">
                  <c:v>46.238247000000001</c:v>
                </c:pt>
                <c:pt idx="349">
                  <c:v>46.270355000000002</c:v>
                </c:pt>
                <c:pt idx="350">
                  <c:v>46.435347999999998</c:v>
                </c:pt>
                <c:pt idx="351">
                  <c:v>46.553269</c:v>
                </c:pt>
                <c:pt idx="352">
                  <c:v>46.840836000000003</c:v>
                </c:pt>
                <c:pt idx="353">
                  <c:v>47.541181999999999</c:v>
                </c:pt>
                <c:pt idx="354">
                  <c:v>48.245432000000001</c:v>
                </c:pt>
                <c:pt idx="355">
                  <c:v>47.902324</c:v>
                </c:pt>
                <c:pt idx="356">
                  <c:v>45.877338000000002</c:v>
                </c:pt>
                <c:pt idx="357">
                  <c:v>43.035510000000002</c:v>
                </c:pt>
                <c:pt idx="358">
                  <c:v>41.446541000000003</c:v>
                </c:pt>
                <c:pt idx="359">
                  <c:v>42.673057</c:v>
                </c:pt>
                <c:pt idx="360">
                  <c:v>46.246004999999997</c:v>
                </c:pt>
                <c:pt idx="361">
                  <c:v>49.908960999999998</c:v>
                </c:pt>
                <c:pt idx="362">
                  <c:v>51.465651999999999</c:v>
                </c:pt>
                <c:pt idx="363">
                  <c:v>50.477393999999997</c:v>
                </c:pt>
                <c:pt idx="364">
                  <c:v>48.277728000000003</c:v>
                </c:pt>
                <c:pt idx="365">
                  <c:v>46.490219000000003</c:v>
                </c:pt>
                <c:pt idx="366">
                  <c:v>45.666683999999997</c:v>
                </c:pt>
                <c:pt idx="367">
                  <c:v>45.364251000000003</c:v>
                </c:pt>
                <c:pt idx="368">
                  <c:v>45.262346999999998</c:v>
                </c:pt>
                <c:pt idx="369">
                  <c:v>45.723776000000001</c:v>
                </c:pt>
                <c:pt idx="370">
                  <c:v>47.040619</c:v>
                </c:pt>
                <c:pt idx="371">
                  <c:v>48.475980999999997</c:v>
                </c:pt>
                <c:pt idx="372">
                  <c:v>48.649022000000002</c:v>
                </c:pt>
                <c:pt idx="373">
                  <c:v>47.138843000000001</c:v>
                </c:pt>
                <c:pt idx="374">
                  <c:v>45.443119000000003</c:v>
                </c:pt>
                <c:pt idx="375">
                  <c:v>45.820599000000001</c:v>
                </c:pt>
                <c:pt idx="376">
                  <c:v>48.875695999999998</c:v>
                </c:pt>
                <c:pt idx="377">
                  <c:v>52.532496999999999</c:v>
                </c:pt>
                <c:pt idx="378">
                  <c:v>53.933343999999998</c:v>
                </c:pt>
                <c:pt idx="379">
                  <c:v>52.449015000000003</c:v>
                </c:pt>
                <c:pt idx="380">
                  <c:v>50.350284000000002</c:v>
                </c:pt>
                <c:pt idx="381">
                  <c:v>50.307353999999997</c:v>
                </c:pt>
                <c:pt idx="382">
                  <c:v>52.672345</c:v>
                </c:pt>
                <c:pt idx="383">
                  <c:v>55.548138000000002</c:v>
                </c:pt>
                <c:pt idx="384">
                  <c:v>57.132886999999997</c:v>
                </c:pt>
                <c:pt idx="385">
                  <c:v>57.393037</c:v>
                </c:pt>
                <c:pt idx="386">
                  <c:v>57.393211000000001</c:v>
                </c:pt>
                <c:pt idx="387">
                  <c:v>57.536413000000003</c:v>
                </c:pt>
                <c:pt idx="388">
                  <c:v>57.035038999999998</c:v>
                </c:pt>
                <c:pt idx="389">
                  <c:v>55.188457</c:v>
                </c:pt>
                <c:pt idx="390">
                  <c:v>52.720858999999997</c:v>
                </c:pt>
                <c:pt idx="391">
                  <c:v>51.310136999999997</c:v>
                </c:pt>
                <c:pt idx="392">
                  <c:v>51.702686999999997</c:v>
                </c:pt>
                <c:pt idx="393">
                  <c:v>52.712401999999997</c:v>
                </c:pt>
                <c:pt idx="394">
                  <c:v>52.477685000000001</c:v>
                </c:pt>
                <c:pt idx="395">
                  <c:v>50.614212000000002</c:v>
                </c:pt>
                <c:pt idx="396">
                  <c:v>48.744520000000001</c:v>
                </c:pt>
                <c:pt idx="397">
                  <c:v>48.760213999999998</c:v>
                </c:pt>
                <c:pt idx="398">
                  <c:v>50.753179000000003</c:v>
                </c:pt>
                <c:pt idx="399">
                  <c:v>52.821168</c:v>
                </c:pt>
                <c:pt idx="400">
                  <c:v>52.874969</c:v>
                </c:pt>
                <c:pt idx="401">
                  <c:v>50.632503</c:v>
                </c:pt>
                <c:pt idx="402">
                  <c:v>47.977316999999999</c:v>
                </c:pt>
                <c:pt idx="403">
                  <c:v>47.391823000000002</c:v>
                </c:pt>
                <c:pt idx="404">
                  <c:v>49.812781000000001</c:v>
                </c:pt>
                <c:pt idx="405">
                  <c:v>53.814746</c:v>
                </c:pt>
                <c:pt idx="406">
                  <c:v>56.935740000000003</c:v>
                </c:pt>
                <c:pt idx="407">
                  <c:v>57.889170999999997</c:v>
                </c:pt>
                <c:pt idx="408">
                  <c:v>57.440486</c:v>
                </c:pt>
                <c:pt idx="409">
                  <c:v>57.178199999999997</c:v>
                </c:pt>
                <c:pt idx="410">
                  <c:v>57.712150000000001</c:v>
                </c:pt>
                <c:pt idx="411">
                  <c:v>58.288958000000001</c:v>
                </c:pt>
                <c:pt idx="412">
                  <c:v>58.033230000000003</c:v>
                </c:pt>
                <c:pt idx="413">
                  <c:v>57.213769999999997</c:v>
                </c:pt>
                <c:pt idx="414">
                  <c:v>57.073545000000003</c:v>
                </c:pt>
                <c:pt idx="415">
                  <c:v>58.468145</c:v>
                </c:pt>
                <c:pt idx="416">
                  <c:v>60.843080999999998</c:v>
                </c:pt>
                <c:pt idx="417">
                  <c:v>62.658738999999997</c:v>
                </c:pt>
                <c:pt idx="418">
                  <c:v>62.850555</c:v>
                </c:pt>
                <c:pt idx="419">
                  <c:v>61.872937</c:v>
                </c:pt>
                <c:pt idx="420">
                  <c:v>61.271953000000003</c:v>
                </c:pt>
                <c:pt idx="421">
                  <c:v>62.184230999999997</c:v>
                </c:pt>
                <c:pt idx="422">
                  <c:v>64.290826999999993</c:v>
                </c:pt>
                <c:pt idx="423">
                  <c:v>66.314507000000006</c:v>
                </c:pt>
                <c:pt idx="424">
                  <c:v>67.444534000000004</c:v>
                </c:pt>
                <c:pt idx="425">
                  <c:v>68.028902000000002</c:v>
                </c:pt>
                <c:pt idx="426">
                  <c:v>68.844652999999994</c:v>
                </c:pt>
                <c:pt idx="427">
                  <c:v>70.054702000000006</c:v>
                </c:pt>
                <c:pt idx="428">
                  <c:v>71.198901000000006</c:v>
                </c:pt>
                <c:pt idx="429">
                  <c:v>71.990758999999997</c:v>
                </c:pt>
                <c:pt idx="430">
                  <c:v>72.619461000000001</c:v>
                </c:pt>
                <c:pt idx="431">
                  <c:v>73.161023999999998</c:v>
                </c:pt>
                <c:pt idx="432">
                  <c:v>73.086678000000006</c:v>
                </c:pt>
                <c:pt idx="433">
                  <c:v>71.687932000000004</c:v>
                </c:pt>
                <c:pt idx="434">
                  <c:v>68.935931999999994</c:v>
                </c:pt>
                <c:pt idx="435">
                  <c:v>65.777827000000002</c:v>
                </c:pt>
                <c:pt idx="436">
                  <c:v>63.623925999999997</c:v>
                </c:pt>
                <c:pt idx="437">
                  <c:v>63.527213000000003</c:v>
                </c:pt>
                <c:pt idx="438">
                  <c:v>65.538887000000003</c:v>
                </c:pt>
                <c:pt idx="439">
                  <c:v>68.515602000000001</c:v>
                </c:pt>
                <c:pt idx="440">
                  <c:v>70.647900000000007</c:v>
                </c:pt>
                <c:pt idx="441">
                  <c:v>70.671104999999997</c:v>
                </c:pt>
                <c:pt idx="442">
                  <c:v>68.963565000000003</c:v>
                </c:pt>
                <c:pt idx="443">
                  <c:v>67.443027999999998</c:v>
                </c:pt>
                <c:pt idx="444">
                  <c:v>68.092731999999998</c:v>
                </c:pt>
                <c:pt idx="445">
                  <c:v>71.352829</c:v>
                </c:pt>
                <c:pt idx="446">
                  <c:v>75.851997999999995</c:v>
                </c:pt>
                <c:pt idx="447">
                  <c:v>79.584892999999994</c:v>
                </c:pt>
                <c:pt idx="448">
                  <c:v>81.302087999999998</c:v>
                </c:pt>
                <c:pt idx="449">
                  <c:v>81.082978999999995</c:v>
                </c:pt>
                <c:pt idx="450">
                  <c:v>80.057862999999998</c:v>
                </c:pt>
                <c:pt idx="451">
                  <c:v>79.634302000000005</c:v>
                </c:pt>
                <c:pt idx="452">
                  <c:v>80.577444</c:v>
                </c:pt>
                <c:pt idx="453">
                  <c:v>82.504569000000004</c:v>
                </c:pt>
                <c:pt idx="454">
                  <c:v>84.256011000000001</c:v>
                </c:pt>
                <c:pt idx="455">
                  <c:v>84.885461000000006</c:v>
                </c:pt>
                <c:pt idx="456">
                  <c:v>84.460842</c:v>
                </c:pt>
                <c:pt idx="457">
                  <c:v>84.033209999999997</c:v>
                </c:pt>
                <c:pt idx="458">
                  <c:v>84.786224000000004</c:v>
                </c:pt>
                <c:pt idx="459">
                  <c:v>87.085301000000001</c:v>
                </c:pt>
                <c:pt idx="460">
                  <c:v>90.250114999999994</c:v>
                </c:pt>
                <c:pt idx="461">
                  <c:v>93.092123999999998</c:v>
                </c:pt>
                <c:pt idx="462">
                  <c:v>94.570401000000004</c:v>
                </c:pt>
                <c:pt idx="463">
                  <c:v>94.189993000000001</c:v>
                </c:pt>
                <c:pt idx="464">
                  <c:v>92.220772999999994</c:v>
                </c:pt>
                <c:pt idx="465">
                  <c:v>89.649922000000004</c:v>
                </c:pt>
                <c:pt idx="466">
                  <c:v>87.662464999999997</c:v>
                </c:pt>
                <c:pt idx="467">
                  <c:v>86.919815999999997</c:v>
                </c:pt>
                <c:pt idx="468">
                  <c:v>87.267823000000007</c:v>
                </c:pt>
                <c:pt idx="469">
                  <c:v>88.114146000000005</c:v>
                </c:pt>
                <c:pt idx="470">
                  <c:v>88.998767000000001</c:v>
                </c:pt>
                <c:pt idx="471">
                  <c:v>89.714434999999995</c:v>
                </c:pt>
                <c:pt idx="472">
                  <c:v>90.006231</c:v>
                </c:pt>
                <c:pt idx="473">
                  <c:v>89.574961000000002</c:v>
                </c:pt>
                <c:pt idx="474">
                  <c:v>88.706806999999998</c:v>
                </c:pt>
                <c:pt idx="475">
                  <c:v>88.689023000000006</c:v>
                </c:pt>
                <c:pt idx="476">
                  <c:v>91.018246000000005</c:v>
                </c:pt>
                <c:pt idx="477">
                  <c:v>95.849943999999994</c:v>
                </c:pt>
                <c:pt idx="478">
                  <c:v>101.31952800000001</c:v>
                </c:pt>
                <c:pt idx="479">
                  <c:v>104.60434100000001</c:v>
                </c:pt>
                <c:pt idx="480">
                  <c:v>103.869624</c:v>
                </c:pt>
                <c:pt idx="481">
                  <c:v>99.560485</c:v>
                </c:pt>
                <c:pt idx="482">
                  <c:v>94.172202999999996</c:v>
                </c:pt>
                <c:pt idx="483">
                  <c:v>90.685316999999998</c:v>
                </c:pt>
                <c:pt idx="484">
                  <c:v>90.714770000000001</c:v>
                </c:pt>
                <c:pt idx="485">
                  <c:v>93.693805999999995</c:v>
                </c:pt>
                <c:pt idx="486">
                  <c:v>97.579447999999999</c:v>
                </c:pt>
                <c:pt idx="487">
                  <c:v>100.211741</c:v>
                </c:pt>
                <c:pt idx="488">
                  <c:v>100.18595999999999</c:v>
                </c:pt>
                <c:pt idx="489">
                  <c:v>97.168576999999999</c:v>
                </c:pt>
                <c:pt idx="490">
                  <c:v>92.216069000000005</c:v>
                </c:pt>
                <c:pt idx="491">
                  <c:v>87.805656999999997</c:v>
                </c:pt>
                <c:pt idx="492">
                  <c:v>86.640928000000002</c:v>
                </c:pt>
                <c:pt idx="493">
                  <c:v>89.576969000000005</c:v>
                </c:pt>
                <c:pt idx="494">
                  <c:v>94.673664000000002</c:v>
                </c:pt>
                <c:pt idx="495">
                  <c:v>98.684804999999997</c:v>
                </c:pt>
                <c:pt idx="496">
                  <c:v>99.716260000000005</c:v>
                </c:pt>
                <c:pt idx="497">
                  <c:v>98.518462</c:v>
                </c:pt>
                <c:pt idx="498">
                  <c:v>97.360479999999995</c:v>
                </c:pt>
                <c:pt idx="499">
                  <c:v>97.814576000000002</c:v>
                </c:pt>
                <c:pt idx="500">
                  <c:v>99.545867999999999</c:v>
                </c:pt>
                <c:pt idx="501">
                  <c:v>100.930984</c:v>
                </c:pt>
                <c:pt idx="502">
                  <c:v>100.63562400000001</c:v>
                </c:pt>
                <c:pt idx="503">
                  <c:v>98.708471000000003</c:v>
                </c:pt>
                <c:pt idx="504">
                  <c:v>96.413399999999996</c:v>
                </c:pt>
                <c:pt idx="505">
                  <c:v>95.123904999999993</c:v>
                </c:pt>
                <c:pt idx="506">
                  <c:v>95.321888000000001</c:v>
                </c:pt>
                <c:pt idx="507">
                  <c:v>96.529073999999994</c:v>
                </c:pt>
                <c:pt idx="508">
                  <c:v>97.993892000000002</c:v>
                </c:pt>
                <c:pt idx="509">
                  <c:v>99.219164000000006</c:v>
                </c:pt>
                <c:pt idx="510">
                  <c:v>99.823143999999999</c:v>
                </c:pt>
                <c:pt idx="511">
                  <c:v>99.230862000000002</c:v>
                </c:pt>
                <c:pt idx="512">
                  <c:v>96.970175999999995</c:v>
                </c:pt>
                <c:pt idx="513">
                  <c:v>93.484979999999993</c:v>
                </c:pt>
                <c:pt idx="514">
                  <c:v>90.418689999999998</c:v>
                </c:pt>
                <c:pt idx="515">
                  <c:v>89.621111999999997</c:v>
                </c:pt>
                <c:pt idx="516">
                  <c:v>91.609117999999995</c:v>
                </c:pt>
                <c:pt idx="517">
                  <c:v>95.076447999999999</c:v>
                </c:pt>
                <c:pt idx="518">
                  <c:v>98.017274999999998</c:v>
                </c:pt>
                <c:pt idx="519">
                  <c:v>99.267053000000004</c:v>
                </c:pt>
                <c:pt idx="520">
                  <c:v>98.952365</c:v>
                </c:pt>
                <c:pt idx="521">
                  <c:v>97.750497999999993</c:v>
                </c:pt>
                <c:pt idx="522">
                  <c:v>96.123560999999995</c:v>
                </c:pt>
                <c:pt idx="523">
                  <c:v>94.372972000000004</c:v>
                </c:pt>
                <c:pt idx="524">
                  <c:v>93.129435999999998</c:v>
                </c:pt>
                <c:pt idx="525">
                  <c:v>93.360726999999997</c:v>
                </c:pt>
                <c:pt idx="526">
                  <c:v>95.632405000000006</c:v>
                </c:pt>
                <c:pt idx="527">
                  <c:v>99.308513000000005</c:v>
                </c:pt>
                <c:pt idx="528">
                  <c:v>102.64666200000001</c:v>
                </c:pt>
                <c:pt idx="529">
                  <c:v>103.99330999999999</c:v>
                </c:pt>
                <c:pt idx="530">
                  <c:v>103.054441</c:v>
                </c:pt>
                <c:pt idx="531">
                  <c:v>100.953384</c:v>
                </c:pt>
                <c:pt idx="532">
                  <c:v>99.133812000000006</c:v>
                </c:pt>
                <c:pt idx="533">
                  <c:v>98.352911000000006</c:v>
                </c:pt>
                <c:pt idx="534">
                  <c:v>98.466633999999999</c:v>
                </c:pt>
                <c:pt idx="535">
                  <c:v>98.738011999999998</c:v>
                </c:pt>
                <c:pt idx="536">
                  <c:v>98.411798000000005</c:v>
                </c:pt>
                <c:pt idx="537">
                  <c:v>97.392230999999995</c:v>
                </c:pt>
                <c:pt idx="538">
                  <c:v>96.469995999999995</c:v>
                </c:pt>
                <c:pt idx="539">
                  <c:v>96.743234000000001</c:v>
                </c:pt>
                <c:pt idx="540">
                  <c:v>98.744714999999999</c:v>
                </c:pt>
                <c:pt idx="541">
                  <c:v>101.99630999999999</c:v>
                </c:pt>
                <c:pt idx="542">
                  <c:v>105.12351200000001</c:v>
                </c:pt>
                <c:pt idx="543">
                  <c:v>106.430868</c:v>
                </c:pt>
                <c:pt idx="544">
                  <c:v>104.96589400000001</c:v>
                </c:pt>
                <c:pt idx="545">
                  <c:v>101.553428</c:v>
                </c:pt>
                <c:pt idx="546">
                  <c:v>98.59769</c:v>
                </c:pt>
                <c:pt idx="547">
                  <c:v>98.294988000000004</c:v>
                </c:pt>
                <c:pt idx="548">
                  <c:v>100.773393</c:v>
                </c:pt>
                <c:pt idx="549">
                  <c:v>104.051579</c:v>
                </c:pt>
                <c:pt idx="550">
                  <c:v>105.867774</c:v>
                </c:pt>
                <c:pt idx="551">
                  <c:v>105.532301</c:v>
                </c:pt>
                <c:pt idx="552">
                  <c:v>104.08604</c:v>
                </c:pt>
                <c:pt idx="553">
                  <c:v>102.906099</c:v>
                </c:pt>
                <c:pt idx="554">
                  <c:v>102.41889</c:v>
                </c:pt>
                <c:pt idx="555">
                  <c:v>102.141383</c:v>
                </c:pt>
                <c:pt idx="556">
                  <c:v>101.559505</c:v>
                </c:pt>
                <c:pt idx="557">
                  <c:v>100.595067</c:v>
                </c:pt>
                <c:pt idx="558">
                  <c:v>99.382317</c:v>
                </c:pt>
                <c:pt idx="559">
                  <c:v>98.107495</c:v>
                </c:pt>
                <c:pt idx="560">
                  <c:v>97.285910000000001</c:v>
                </c:pt>
                <c:pt idx="561">
                  <c:v>97.857153999999994</c:v>
                </c:pt>
                <c:pt idx="562">
                  <c:v>100.502368</c:v>
                </c:pt>
                <c:pt idx="563">
                  <c:v>104.691692</c:v>
                </c:pt>
                <c:pt idx="564">
                  <c:v>108.605627</c:v>
                </c:pt>
                <c:pt idx="565">
                  <c:v>110.24393600000001</c:v>
                </c:pt>
                <c:pt idx="566">
                  <c:v>108.767803</c:v>
                </c:pt>
                <c:pt idx="567">
                  <c:v>105.02259100000001</c:v>
                </c:pt>
                <c:pt idx="568">
                  <c:v>101.102338</c:v>
                </c:pt>
                <c:pt idx="569">
                  <c:v>99.356301000000002</c:v>
                </c:pt>
                <c:pt idx="570">
                  <c:v>101.12235099999999</c:v>
                </c:pt>
                <c:pt idx="571">
                  <c:v>105.60154799999999</c:v>
                </c:pt>
                <c:pt idx="572">
                  <c:v>109.817988</c:v>
                </c:pt>
                <c:pt idx="573">
                  <c:v>110.447435</c:v>
                </c:pt>
                <c:pt idx="574">
                  <c:v>106.73079300000001</c:v>
                </c:pt>
                <c:pt idx="575">
                  <c:v>101.909882</c:v>
                </c:pt>
                <c:pt idx="576">
                  <c:v>101.026725</c:v>
                </c:pt>
                <c:pt idx="577">
                  <c:v>106.20245199999999</c:v>
                </c:pt>
                <c:pt idx="578">
                  <c:v>113.80066100000001</c:v>
                </c:pt>
                <c:pt idx="579">
                  <c:v>117.11829299999999</c:v>
                </c:pt>
                <c:pt idx="580">
                  <c:v>112.978504</c:v>
                </c:pt>
                <c:pt idx="581">
                  <c:v>105.79705800000001</c:v>
                </c:pt>
                <c:pt idx="582">
                  <c:v>104.194175</c:v>
                </c:pt>
                <c:pt idx="583">
                  <c:v>112.619561</c:v>
                </c:pt>
                <c:pt idx="584">
                  <c:v>126.226799</c:v>
                </c:pt>
                <c:pt idx="585">
                  <c:v>134.66840199999999</c:v>
                </c:pt>
                <c:pt idx="586">
                  <c:v>131.59047000000001</c:v>
                </c:pt>
                <c:pt idx="587">
                  <c:v>120.523043</c:v>
                </c:pt>
                <c:pt idx="588">
                  <c:v>111.26714</c:v>
                </c:pt>
                <c:pt idx="589">
                  <c:v>110.547337</c:v>
                </c:pt>
                <c:pt idx="590">
                  <c:v>116.440032</c:v>
                </c:pt>
                <c:pt idx="591">
                  <c:v>121.77007999999999</c:v>
                </c:pt>
                <c:pt idx="592">
                  <c:v>122.21578599999999</c:v>
                </c:pt>
                <c:pt idx="593">
                  <c:v>120.47888399999999</c:v>
                </c:pt>
                <c:pt idx="594">
                  <c:v>122.526385</c:v>
                </c:pt>
                <c:pt idx="595">
                  <c:v>130.13828599999999</c:v>
                </c:pt>
                <c:pt idx="596">
                  <c:v>137.72933</c:v>
                </c:pt>
                <c:pt idx="597">
                  <c:v>137.27722399999999</c:v>
                </c:pt>
                <c:pt idx="598">
                  <c:v>126.90669</c:v>
                </c:pt>
                <c:pt idx="599">
                  <c:v>114.28823300000001</c:v>
                </c:pt>
                <c:pt idx="600">
                  <c:v>110.58335</c:v>
                </c:pt>
                <c:pt idx="601">
                  <c:v>120.27090699999999</c:v>
                </c:pt>
                <c:pt idx="602">
                  <c:v>136.852529</c:v>
                </c:pt>
                <c:pt idx="603">
                  <c:v>148.73722799999999</c:v>
                </c:pt>
                <c:pt idx="604">
                  <c:v>149.40183099999999</c:v>
                </c:pt>
                <c:pt idx="605">
                  <c:v>142.17166</c:v>
                </c:pt>
                <c:pt idx="606">
                  <c:v>136.05474799999999</c:v>
                </c:pt>
                <c:pt idx="607">
                  <c:v>137.604038</c:v>
                </c:pt>
                <c:pt idx="608">
                  <c:v>146.24343400000001</c:v>
                </c:pt>
                <c:pt idx="609">
                  <c:v>156.087108</c:v>
                </c:pt>
                <c:pt idx="610">
                  <c:v>161.45717500000001</c:v>
                </c:pt>
                <c:pt idx="611">
                  <c:v>161.04078200000001</c:v>
                </c:pt>
                <c:pt idx="612">
                  <c:v>157.75487200000001</c:v>
                </c:pt>
                <c:pt idx="613">
                  <c:v>155.332494</c:v>
                </c:pt>
                <c:pt idx="614">
                  <c:v>155.09287</c:v>
                </c:pt>
                <c:pt idx="615">
                  <c:v>155.66095000000001</c:v>
                </c:pt>
                <c:pt idx="616">
                  <c:v>155.45793699999999</c:v>
                </c:pt>
                <c:pt idx="617">
                  <c:v>155.18213900000001</c:v>
                </c:pt>
                <c:pt idx="618">
                  <c:v>157.5677</c:v>
                </c:pt>
                <c:pt idx="619">
                  <c:v>164.50497799999999</c:v>
                </c:pt>
                <c:pt idx="620">
                  <c:v>174.48405500000001</c:v>
                </c:pt>
                <c:pt idx="621">
                  <c:v>183.21832499999999</c:v>
                </c:pt>
                <c:pt idx="622">
                  <c:v>187.12636599999999</c:v>
                </c:pt>
                <c:pt idx="623">
                  <c:v>186.40466699999999</c:v>
                </c:pt>
                <c:pt idx="624">
                  <c:v>184.74228600000001</c:v>
                </c:pt>
                <c:pt idx="625">
                  <c:v>185.875687</c:v>
                </c:pt>
                <c:pt idx="626">
                  <c:v>190.152029</c:v>
                </c:pt>
                <c:pt idx="627">
                  <c:v>194.374177</c:v>
                </c:pt>
                <c:pt idx="628">
                  <c:v>195.17484200000001</c:v>
                </c:pt>
                <c:pt idx="629">
                  <c:v>192.67579000000001</c:v>
                </c:pt>
                <c:pt idx="630">
                  <c:v>190.76298</c:v>
                </c:pt>
                <c:pt idx="631">
                  <c:v>193.61275000000001</c:v>
                </c:pt>
                <c:pt idx="632">
                  <c:v>201.80534800000001</c:v>
                </c:pt>
                <c:pt idx="633">
                  <c:v>211.68661399999999</c:v>
                </c:pt>
                <c:pt idx="634">
                  <c:v>218.49264099999999</c:v>
                </c:pt>
                <c:pt idx="635">
                  <c:v>220.404875</c:v>
                </c:pt>
                <c:pt idx="636">
                  <c:v>220.052223</c:v>
                </c:pt>
                <c:pt idx="637">
                  <c:v>222.222489</c:v>
                </c:pt>
                <c:pt idx="638">
                  <c:v>229.74175500000001</c:v>
                </c:pt>
                <c:pt idx="639">
                  <c:v>241.05339599999999</c:v>
                </c:pt>
                <c:pt idx="640">
                  <c:v>251.52774299999999</c:v>
                </c:pt>
                <c:pt idx="641">
                  <c:v>257.19462800000002</c:v>
                </c:pt>
                <c:pt idx="642">
                  <c:v>257.58184999999997</c:v>
                </c:pt>
                <c:pt idx="643">
                  <c:v>255.506722</c:v>
                </c:pt>
                <c:pt idx="644">
                  <c:v>254.555789</c:v>
                </c:pt>
                <c:pt idx="645">
                  <c:v>256.70184899999998</c:v>
                </c:pt>
                <c:pt idx="646">
                  <c:v>261.798067</c:v>
                </c:pt>
                <c:pt idx="647">
                  <c:v>268.71632</c:v>
                </c:pt>
                <c:pt idx="648">
                  <c:v>276.61021899999997</c:v>
                </c:pt>
                <c:pt idx="649">
                  <c:v>285.12876</c:v>
                </c:pt>
                <c:pt idx="650">
                  <c:v>293.77340900000002</c:v>
                </c:pt>
                <c:pt idx="651">
                  <c:v>301.51683100000002</c:v>
                </c:pt>
                <c:pt idx="652">
                  <c:v>307.35337900000002</c:v>
                </c:pt>
                <c:pt idx="653">
                  <c:v>311.234399</c:v>
                </c:pt>
                <c:pt idx="654">
                  <c:v>314.325017</c:v>
                </c:pt>
                <c:pt idx="655">
                  <c:v>318.21677899999997</c:v>
                </c:pt>
                <c:pt idx="656">
                  <c:v>323.73666900000001</c:v>
                </c:pt>
                <c:pt idx="657">
                  <c:v>330.34439800000001</c:v>
                </c:pt>
                <c:pt idx="658">
                  <c:v>336.667867</c:v>
                </c:pt>
                <c:pt idx="659">
                  <c:v>341.82032600000002</c:v>
                </c:pt>
                <c:pt idx="660">
                  <c:v>346.351765</c:v>
                </c:pt>
                <c:pt idx="661">
                  <c:v>351.83485400000001</c:v>
                </c:pt>
                <c:pt idx="662">
                  <c:v>359.37075299999998</c:v>
                </c:pt>
                <c:pt idx="663">
                  <c:v>368.48724900000002</c:v>
                </c:pt>
                <c:pt idx="664">
                  <c:v>377.51731899999999</c:v>
                </c:pt>
                <c:pt idx="665">
                  <c:v>384.93941699999999</c:v>
                </c:pt>
                <c:pt idx="666">
                  <c:v>390.24218500000001</c:v>
                </c:pt>
                <c:pt idx="667">
                  <c:v>393.63435099999998</c:v>
                </c:pt>
                <c:pt idx="668">
                  <c:v>395.25985400000002</c:v>
                </c:pt>
                <c:pt idx="669">
                  <c:v>394.976045</c:v>
                </c:pt>
                <c:pt idx="670">
                  <c:v>393.03699899999998</c:v>
                </c:pt>
                <c:pt idx="671">
                  <c:v>391.02234299999998</c:v>
                </c:pt>
                <c:pt idx="672">
                  <c:v>391.85915899999998</c:v>
                </c:pt>
                <c:pt idx="673">
                  <c:v>398.32050500000003</c:v>
                </c:pt>
                <c:pt idx="674">
                  <c:v>410.79366700000003</c:v>
                </c:pt>
                <c:pt idx="675">
                  <c:v>426.128286</c:v>
                </c:pt>
                <c:pt idx="676">
                  <c:v>438.763936</c:v>
                </c:pt>
                <c:pt idx="677">
                  <c:v>443.58093700000001</c:v>
                </c:pt>
                <c:pt idx="678">
                  <c:v>438.73832399999998</c:v>
                </c:pt>
                <c:pt idx="679">
                  <c:v>427.000675</c:v>
                </c:pt>
                <c:pt idx="680">
                  <c:v>415.00050599999997</c:v>
                </c:pt>
                <c:pt idx="681">
                  <c:v>410.67459600000001</c:v>
                </c:pt>
                <c:pt idx="682">
                  <c:v>419.73891700000001</c:v>
                </c:pt>
                <c:pt idx="683">
                  <c:v>442.69096300000001</c:v>
                </c:pt>
                <c:pt idx="684">
                  <c:v>474.053316</c:v>
                </c:pt>
                <c:pt idx="685">
                  <c:v>504.797144</c:v>
                </c:pt>
                <c:pt idx="686">
                  <c:v>527.00609499999996</c:v>
                </c:pt>
                <c:pt idx="687">
                  <c:v>537.87214700000004</c:v>
                </c:pt>
                <c:pt idx="688">
                  <c:v>540.09717000000001</c:v>
                </c:pt>
                <c:pt idx="689">
                  <c:v>538.59719800000005</c:v>
                </c:pt>
                <c:pt idx="690">
                  <c:v>536.63532399999997</c:v>
                </c:pt>
                <c:pt idx="691">
                  <c:v>534.61085000000003</c:v>
                </c:pt>
                <c:pt idx="692">
                  <c:v>531.66633999999999</c:v>
                </c:pt>
                <c:pt idx="693">
                  <c:v>527.65996299999995</c:v>
                </c:pt>
                <c:pt idx="694">
                  <c:v>523.56795899999997</c:v>
                </c:pt>
                <c:pt idx="695">
                  <c:v>520.745542</c:v>
                </c:pt>
                <c:pt idx="696">
                  <c:v>520.48816799999997</c:v>
                </c:pt>
                <c:pt idx="697">
                  <c:v>524.10408700000005</c:v>
                </c:pt>
                <c:pt idx="698">
                  <c:v>532.58496300000002</c:v>
                </c:pt>
                <c:pt idx="699">
                  <c:v>545.76735399999995</c:v>
                </c:pt>
                <c:pt idx="700">
                  <c:v>562.026117</c:v>
                </c:pt>
                <c:pt idx="701">
                  <c:v>578.92526199999998</c:v>
                </c:pt>
                <c:pt idx="702">
                  <c:v>593.995544</c:v>
                </c:pt>
                <c:pt idx="703">
                  <c:v>605.09115899999995</c:v>
                </c:pt>
                <c:pt idx="704">
                  <c:v>610.84288500000002</c:v>
                </c:pt>
                <c:pt idx="705">
                  <c:v>611.47151899999994</c:v>
                </c:pt>
                <c:pt idx="706">
                  <c:v>609.08934699999998</c:v>
                </c:pt>
                <c:pt idx="707">
                  <c:v>606.64567899999997</c:v>
                </c:pt>
                <c:pt idx="708">
                  <c:v>606.07674499999996</c:v>
                </c:pt>
                <c:pt idx="709">
                  <c:v>607.28738799999996</c:v>
                </c:pt>
                <c:pt idx="710">
                  <c:v>609.03920900000003</c:v>
                </c:pt>
                <c:pt idx="711">
                  <c:v>610.986177</c:v>
                </c:pt>
                <c:pt idx="712">
                  <c:v>614.68863899999997</c:v>
                </c:pt>
                <c:pt idx="713">
                  <c:v>622.22564199999999</c:v>
                </c:pt>
                <c:pt idx="714">
                  <c:v>633.62701100000004</c:v>
                </c:pt>
                <c:pt idx="715">
                  <c:v>645.85798399999999</c:v>
                </c:pt>
                <c:pt idx="716">
                  <c:v>654.60626999999999</c:v>
                </c:pt>
                <c:pt idx="717">
                  <c:v>657.43437800000004</c:v>
                </c:pt>
                <c:pt idx="718">
                  <c:v>655.75437299999999</c:v>
                </c:pt>
                <c:pt idx="719">
                  <c:v>653.96303999999998</c:v>
                </c:pt>
                <c:pt idx="720">
                  <c:v>656.09552799999994</c:v>
                </c:pt>
                <c:pt idx="721">
                  <c:v>662.70194800000002</c:v>
                </c:pt>
                <c:pt idx="722">
                  <c:v>671.16711899999996</c:v>
                </c:pt>
                <c:pt idx="723">
                  <c:v>679.52576399999998</c:v>
                </c:pt>
                <c:pt idx="724">
                  <c:v>689.587177</c:v>
                </c:pt>
                <c:pt idx="725">
                  <c:v>704.87036899999998</c:v>
                </c:pt>
                <c:pt idx="726">
                  <c:v>723.59877300000005</c:v>
                </c:pt>
                <c:pt idx="727">
                  <c:v>733.502568</c:v>
                </c:pt>
                <c:pt idx="728">
                  <c:v>717.70751299999995</c:v>
                </c:pt>
                <c:pt idx="729">
                  <c:v>672.614597</c:v>
                </c:pt>
                <c:pt idx="730">
                  <c:v>621.71183199999996</c:v>
                </c:pt>
                <c:pt idx="731">
                  <c:v>604.39829799999995</c:v>
                </c:pt>
                <c:pt idx="732">
                  <c:v>642.33624999999995</c:v>
                </c:pt>
                <c:pt idx="733">
                  <c:v>715.82619599999998</c:v>
                </c:pt>
                <c:pt idx="734">
                  <c:v>778.14032099999997</c:v>
                </c:pt>
                <c:pt idx="735">
                  <c:v>795.56027300000005</c:v>
                </c:pt>
                <c:pt idx="736">
                  <c:v>773.05942400000004</c:v>
                </c:pt>
                <c:pt idx="737">
                  <c:v>742.944028</c:v>
                </c:pt>
                <c:pt idx="738">
                  <c:v>732.103253</c:v>
                </c:pt>
                <c:pt idx="739">
                  <c:v>740.67416000000003</c:v>
                </c:pt>
                <c:pt idx="740">
                  <c:v>749.44222500000001</c:v>
                </c:pt>
                <c:pt idx="741">
                  <c:v>743.58946200000003</c:v>
                </c:pt>
                <c:pt idx="742">
                  <c:v>725.61138700000004</c:v>
                </c:pt>
                <c:pt idx="743">
                  <c:v>706.84898899999996</c:v>
                </c:pt>
                <c:pt idx="744">
                  <c:v>693.97475499999996</c:v>
                </c:pt>
                <c:pt idx="745">
                  <c:v>687.86922100000004</c:v>
                </c:pt>
                <c:pt idx="746">
                  <c:v>690.68354899999997</c:v>
                </c:pt>
                <c:pt idx="747">
                  <c:v>706.990183</c:v>
                </c:pt>
                <c:pt idx="748">
                  <c:v>736.64582600000006</c:v>
                </c:pt>
                <c:pt idx="749">
                  <c:v>769.05182100000002</c:v>
                </c:pt>
                <c:pt idx="750">
                  <c:v>786.94729099999995</c:v>
                </c:pt>
                <c:pt idx="751">
                  <c:v>778.14903900000002</c:v>
                </c:pt>
                <c:pt idx="752">
                  <c:v>745.68633899999998</c:v>
                </c:pt>
                <c:pt idx="753">
                  <c:v>707.10270800000001</c:v>
                </c:pt>
                <c:pt idx="754">
                  <c:v>682.72510599999998</c:v>
                </c:pt>
                <c:pt idx="755">
                  <c:v>682.35695199999998</c:v>
                </c:pt>
                <c:pt idx="756">
                  <c:v>700.74063699999999</c:v>
                </c:pt>
                <c:pt idx="757">
                  <c:v>724.25055399999997</c:v>
                </c:pt>
                <c:pt idx="758">
                  <c:v>742.81251199999997</c:v>
                </c:pt>
                <c:pt idx="759">
                  <c:v>757.55492100000004</c:v>
                </c:pt>
                <c:pt idx="760">
                  <c:v>776.63891100000001</c:v>
                </c:pt>
                <c:pt idx="761">
                  <c:v>801.26932299999999</c:v>
                </c:pt>
                <c:pt idx="762">
                  <c:v>817.61855000000003</c:v>
                </c:pt>
                <c:pt idx="763">
                  <c:v>808.71434599999998</c:v>
                </c:pt>
                <c:pt idx="764">
                  <c:v>775.48182399999996</c:v>
                </c:pt>
                <c:pt idx="765">
                  <c:v>740.22976900000003</c:v>
                </c:pt>
                <c:pt idx="766">
                  <c:v>726.44226400000002</c:v>
                </c:pt>
                <c:pt idx="767">
                  <c:v>737.84646199999997</c:v>
                </c:pt>
                <c:pt idx="768">
                  <c:v>757.62379099999998</c:v>
                </c:pt>
                <c:pt idx="769">
                  <c:v>764.74018000000001</c:v>
                </c:pt>
                <c:pt idx="770">
                  <c:v>750.87727199999995</c:v>
                </c:pt>
                <c:pt idx="771">
                  <c:v>725.14626899999996</c:v>
                </c:pt>
                <c:pt idx="772">
                  <c:v>704.5702</c:v>
                </c:pt>
                <c:pt idx="773">
                  <c:v>699.542419</c:v>
                </c:pt>
                <c:pt idx="774">
                  <c:v>707.493606</c:v>
                </c:pt>
                <c:pt idx="775">
                  <c:v>719.042913</c:v>
                </c:pt>
                <c:pt idx="776">
                  <c:v>727.90166499999998</c:v>
                </c:pt>
                <c:pt idx="777">
                  <c:v>734.09196299999996</c:v>
                </c:pt>
                <c:pt idx="778">
                  <c:v>739.94334100000003</c:v>
                </c:pt>
                <c:pt idx="779">
                  <c:v>745.71047799999997</c:v>
                </c:pt>
                <c:pt idx="780">
                  <c:v>749.09876799999995</c:v>
                </c:pt>
                <c:pt idx="781">
                  <c:v>747.43342700000005</c:v>
                </c:pt>
                <c:pt idx="782">
                  <c:v>739.92149900000004</c:v>
                </c:pt>
                <c:pt idx="783">
                  <c:v>728.76999000000001</c:v>
                </c:pt>
                <c:pt idx="784">
                  <c:v>718.48294199999998</c:v>
                </c:pt>
                <c:pt idx="785">
                  <c:v>713.39886300000001</c:v>
                </c:pt>
                <c:pt idx="786">
                  <c:v>715.17716800000005</c:v>
                </c:pt>
                <c:pt idx="787">
                  <c:v>722.20094800000004</c:v>
                </c:pt>
                <c:pt idx="788">
                  <c:v>730.91520600000001</c:v>
                </c:pt>
                <c:pt idx="789">
                  <c:v>737.59768899999995</c:v>
                </c:pt>
                <c:pt idx="790">
                  <c:v>739.57203100000004</c:v>
                </c:pt>
                <c:pt idx="791">
                  <c:v>735.84795699999995</c:v>
                </c:pt>
                <c:pt idx="792">
                  <c:v>727.26125500000001</c:v>
                </c:pt>
                <c:pt idx="793">
                  <c:v>716.03480400000001</c:v>
                </c:pt>
                <c:pt idx="794">
                  <c:v>704.88935300000003</c:v>
                </c:pt>
                <c:pt idx="795">
                  <c:v>696.02580699999999</c:v>
                </c:pt>
                <c:pt idx="796">
                  <c:v>690.26456099999996</c:v>
                </c:pt>
                <c:pt idx="797">
                  <c:v>686.74357499999996</c:v>
                </c:pt>
                <c:pt idx="798">
                  <c:v>683.83773399999995</c:v>
                </c:pt>
                <c:pt idx="799">
                  <c:v>681.24701800000003</c:v>
                </c:pt>
                <c:pt idx="800">
                  <c:v>681.299126</c:v>
                </c:pt>
                <c:pt idx="801">
                  <c:v>687.22420299999999</c:v>
                </c:pt>
                <c:pt idx="802">
                  <c:v>699.36294299999997</c:v>
                </c:pt>
                <c:pt idx="803">
                  <c:v>713.29569100000003</c:v>
                </c:pt>
                <c:pt idx="804">
                  <c:v>722.36746600000004</c:v>
                </c:pt>
                <c:pt idx="805">
                  <c:v>722.73020599999995</c:v>
                </c:pt>
                <c:pt idx="806">
                  <c:v>716.52192500000001</c:v>
                </c:pt>
                <c:pt idx="807">
                  <c:v>710.15301699999998</c:v>
                </c:pt>
                <c:pt idx="808">
                  <c:v>708.95351200000005</c:v>
                </c:pt>
                <c:pt idx="809">
                  <c:v>713.20945300000005</c:v>
                </c:pt>
                <c:pt idx="810">
                  <c:v>719.30601899999999</c:v>
                </c:pt>
                <c:pt idx="811">
                  <c:v>723.88674300000002</c:v>
                </c:pt>
                <c:pt idx="812">
                  <c:v>725.97459700000002</c:v>
                </c:pt>
                <c:pt idx="813">
                  <c:v>725.78841699999998</c:v>
                </c:pt>
                <c:pt idx="814">
                  <c:v>723.39153099999999</c:v>
                </c:pt>
                <c:pt idx="815">
                  <c:v>719.09289699999999</c:v>
                </c:pt>
                <c:pt idx="816">
                  <c:v>714.13239899999996</c:v>
                </c:pt>
                <c:pt idx="817">
                  <c:v>710.22277099999997</c:v>
                </c:pt>
                <c:pt idx="818">
                  <c:v>708.50631599999997</c:v>
                </c:pt>
                <c:pt idx="819">
                  <c:v>708.99261100000001</c:v>
                </c:pt>
                <c:pt idx="820">
                  <c:v>710.97853299999997</c:v>
                </c:pt>
                <c:pt idx="821">
                  <c:v>714.11588200000006</c:v>
                </c:pt>
                <c:pt idx="822">
                  <c:v>718.81974200000002</c:v>
                </c:pt>
                <c:pt idx="823">
                  <c:v>725.34956299999999</c:v>
                </c:pt>
                <c:pt idx="824">
                  <c:v>732.95504000000005</c:v>
                </c:pt>
                <c:pt idx="825">
                  <c:v>740.19418199999996</c:v>
                </c:pt>
                <c:pt idx="826">
                  <c:v>745.02755500000001</c:v>
                </c:pt>
                <c:pt idx="827">
                  <c:v>744.07018900000003</c:v>
                </c:pt>
                <c:pt idx="828">
                  <c:v>734.26390700000002</c:v>
                </c:pt>
                <c:pt idx="829">
                  <c:v>718.84432900000002</c:v>
                </c:pt>
                <c:pt idx="830">
                  <c:v>711.06301099999996</c:v>
                </c:pt>
                <c:pt idx="831">
                  <c:v>726.05020400000001</c:v>
                </c:pt>
                <c:pt idx="832">
                  <c:v>763.52166699999998</c:v>
                </c:pt>
                <c:pt idx="833">
                  <c:v>800.23154</c:v>
                </c:pt>
                <c:pt idx="834">
                  <c:v>806.84079999999994</c:v>
                </c:pt>
                <c:pt idx="835">
                  <c:v>776.272963</c:v>
                </c:pt>
                <c:pt idx="836">
                  <c:v>732.28834600000005</c:v>
                </c:pt>
                <c:pt idx="837">
                  <c:v>706.61501799999996</c:v>
                </c:pt>
                <c:pt idx="838">
                  <c:v>709.50942599999996</c:v>
                </c:pt>
                <c:pt idx="839">
                  <c:v>725.18329600000004</c:v>
                </c:pt>
                <c:pt idx="840">
                  <c:v>733.10228600000005</c:v>
                </c:pt>
                <c:pt idx="841">
                  <c:v>728.95146999999997</c:v>
                </c:pt>
                <c:pt idx="842">
                  <c:v>724.76658799999996</c:v>
                </c:pt>
                <c:pt idx="843">
                  <c:v>732.69797200000005</c:v>
                </c:pt>
                <c:pt idx="844">
                  <c:v>751.36506999999995</c:v>
                </c:pt>
                <c:pt idx="845">
                  <c:v>767.27323799999999</c:v>
                </c:pt>
                <c:pt idx="846">
                  <c:v>767.89124000000004</c:v>
                </c:pt>
                <c:pt idx="847">
                  <c:v>753.50939600000004</c:v>
                </c:pt>
                <c:pt idx="848">
                  <c:v>737.81901500000004</c:v>
                </c:pt>
                <c:pt idx="849">
                  <c:v>737.16539599999999</c:v>
                </c:pt>
                <c:pt idx="850">
                  <c:v>757.10875399999998</c:v>
                </c:pt>
                <c:pt idx="851">
                  <c:v>786.98990400000002</c:v>
                </c:pt>
                <c:pt idx="852">
                  <c:v>807.42961300000002</c:v>
                </c:pt>
                <c:pt idx="853">
                  <c:v>805.15781100000004</c:v>
                </c:pt>
                <c:pt idx="854">
                  <c:v>782.70642399999997</c:v>
                </c:pt>
                <c:pt idx="855">
                  <c:v>754.99059099999999</c:v>
                </c:pt>
                <c:pt idx="856">
                  <c:v>737.06242499999996</c:v>
                </c:pt>
                <c:pt idx="857">
                  <c:v>734.50832200000002</c:v>
                </c:pt>
                <c:pt idx="858">
                  <c:v>743.30678399999999</c:v>
                </c:pt>
                <c:pt idx="859">
                  <c:v>756.22872199999995</c:v>
                </c:pt>
                <c:pt idx="860">
                  <c:v>768.43075399999998</c:v>
                </c:pt>
                <c:pt idx="861">
                  <c:v>778.14746100000002</c:v>
                </c:pt>
                <c:pt idx="862">
                  <c:v>784.18348900000001</c:v>
                </c:pt>
                <c:pt idx="863">
                  <c:v>784.62123699999995</c:v>
                </c:pt>
                <c:pt idx="864">
                  <c:v>778.88465299999996</c:v>
                </c:pt>
                <c:pt idx="865">
                  <c:v>770.61544300000003</c:v>
                </c:pt>
                <c:pt idx="866">
                  <c:v>766.96507799999995</c:v>
                </c:pt>
                <c:pt idx="867">
                  <c:v>773.46776799999998</c:v>
                </c:pt>
                <c:pt idx="868">
                  <c:v>788.85005200000001</c:v>
                </c:pt>
                <c:pt idx="869">
                  <c:v>804.92718500000001</c:v>
                </c:pt>
                <c:pt idx="870">
                  <c:v>812.13712299999997</c:v>
                </c:pt>
                <c:pt idx="871">
                  <c:v>806.16791000000001</c:v>
                </c:pt>
                <c:pt idx="872">
                  <c:v>790.63827500000002</c:v>
                </c:pt>
                <c:pt idx="873">
                  <c:v>774.83776399999999</c:v>
                </c:pt>
                <c:pt idx="874">
                  <c:v>769.03589499999998</c:v>
                </c:pt>
                <c:pt idx="875">
                  <c:v>779.253197</c:v>
                </c:pt>
                <c:pt idx="876">
                  <c:v>802.22652500000004</c:v>
                </c:pt>
                <c:pt idx="877">
                  <c:v>824.15574600000002</c:v>
                </c:pt>
                <c:pt idx="878">
                  <c:v>828.49399200000005</c:v>
                </c:pt>
                <c:pt idx="879">
                  <c:v>810.09940400000005</c:v>
                </c:pt>
                <c:pt idx="880">
                  <c:v>782.240274</c:v>
                </c:pt>
                <c:pt idx="881">
                  <c:v>766.69273799999996</c:v>
                </c:pt>
                <c:pt idx="882">
                  <c:v>775.27417400000002</c:v>
                </c:pt>
                <c:pt idx="883">
                  <c:v>801.00919499999998</c:v>
                </c:pt>
                <c:pt idx="884">
                  <c:v>826.12670800000001</c:v>
                </c:pt>
                <c:pt idx="885">
                  <c:v>837.163453</c:v>
                </c:pt>
                <c:pt idx="886">
                  <c:v>833.45196399999998</c:v>
                </c:pt>
                <c:pt idx="887">
                  <c:v>824.09881399999995</c:v>
                </c:pt>
                <c:pt idx="888">
                  <c:v>818.61050899999998</c:v>
                </c:pt>
                <c:pt idx="889">
                  <c:v>819.84365000000003</c:v>
                </c:pt>
                <c:pt idx="890">
                  <c:v>824.24561000000006</c:v>
                </c:pt>
                <c:pt idx="891">
                  <c:v>827.39171799999997</c:v>
                </c:pt>
                <c:pt idx="892">
                  <c:v>828.64413500000001</c:v>
                </c:pt>
                <c:pt idx="893">
                  <c:v>830.71264499999995</c:v>
                </c:pt>
                <c:pt idx="894">
                  <c:v>835.45332499999995</c:v>
                </c:pt>
                <c:pt idx="895">
                  <c:v>840.83441500000004</c:v>
                </c:pt>
                <c:pt idx="896">
                  <c:v>842.58815900000002</c:v>
                </c:pt>
                <c:pt idx="897">
                  <c:v>839.25612000000001</c:v>
                </c:pt>
                <c:pt idx="898">
                  <c:v>835.436826</c:v>
                </c:pt>
                <c:pt idx="899">
                  <c:v>838.87099599999999</c:v>
                </c:pt>
                <c:pt idx="900">
                  <c:v>852.78468899999996</c:v>
                </c:pt>
                <c:pt idx="901">
                  <c:v>870.86104699999999</c:v>
                </c:pt>
                <c:pt idx="902">
                  <c:v>881.47343100000001</c:v>
                </c:pt>
                <c:pt idx="903">
                  <c:v>878.78801299999998</c:v>
                </c:pt>
                <c:pt idx="904">
                  <c:v>869.50138700000002</c:v>
                </c:pt>
                <c:pt idx="905">
                  <c:v>866.867389</c:v>
                </c:pt>
                <c:pt idx="906">
                  <c:v>877.47783800000002</c:v>
                </c:pt>
                <c:pt idx="907">
                  <c:v>894.98654699999997</c:v>
                </c:pt>
                <c:pt idx="908">
                  <c:v>907.13615200000004</c:v>
                </c:pt>
                <c:pt idx="909">
                  <c:v>907.73098300000004</c:v>
                </c:pt>
                <c:pt idx="910">
                  <c:v>901.41877999999997</c:v>
                </c:pt>
                <c:pt idx="911">
                  <c:v>898.40956100000005</c:v>
                </c:pt>
                <c:pt idx="912">
                  <c:v>905.47224200000005</c:v>
                </c:pt>
                <c:pt idx="913">
                  <c:v>920.37734499999999</c:v>
                </c:pt>
                <c:pt idx="914">
                  <c:v>933.30779700000005</c:v>
                </c:pt>
                <c:pt idx="915">
                  <c:v>935.35679400000004</c:v>
                </c:pt>
                <c:pt idx="916">
                  <c:v>929.32118100000002</c:v>
                </c:pt>
                <c:pt idx="917">
                  <c:v>932.14202399999999</c:v>
                </c:pt>
                <c:pt idx="918">
                  <c:v>961.151163</c:v>
                </c:pt>
                <c:pt idx="919">
                  <c:v>1013.022378</c:v>
                </c:pt>
                <c:pt idx="920">
                  <c:v>1058.9323919999999</c:v>
                </c:pt>
                <c:pt idx="921">
                  <c:v>1067.3869749999999</c:v>
                </c:pt>
                <c:pt idx="922">
                  <c:v>1032.950419</c:v>
                </c:pt>
                <c:pt idx="923">
                  <c:v>977.579161</c:v>
                </c:pt>
                <c:pt idx="924">
                  <c:v>924.90316099999995</c:v>
                </c:pt>
                <c:pt idx="925">
                  <c:v>883.73157700000002</c:v>
                </c:pt>
                <c:pt idx="926">
                  <c:v>860.52938600000004</c:v>
                </c:pt>
                <c:pt idx="927">
                  <c:v>873.75129600000002</c:v>
                </c:pt>
                <c:pt idx="928">
                  <c:v>938.07595600000002</c:v>
                </c:pt>
                <c:pt idx="929">
                  <c:v>1034.2037270000001</c:v>
                </c:pt>
                <c:pt idx="930">
                  <c:v>1109.459122</c:v>
                </c:pt>
                <c:pt idx="931">
                  <c:v>1119.9022190000001</c:v>
                </c:pt>
                <c:pt idx="932">
                  <c:v>1071.359166</c:v>
                </c:pt>
                <c:pt idx="933">
                  <c:v>1014.791542</c:v>
                </c:pt>
                <c:pt idx="934">
                  <c:v>1000.917767</c:v>
                </c:pt>
                <c:pt idx="935">
                  <c:v>1039.227703</c:v>
                </c:pt>
                <c:pt idx="936">
                  <c:v>1097.233174</c:v>
                </c:pt>
                <c:pt idx="937">
                  <c:v>1134.471726</c:v>
                </c:pt>
                <c:pt idx="938">
                  <c:v>1135.706361</c:v>
                </c:pt>
                <c:pt idx="939">
                  <c:v>1114.637921</c:v>
                </c:pt>
                <c:pt idx="940">
                  <c:v>1092.3089769999999</c:v>
                </c:pt>
                <c:pt idx="941">
                  <c:v>1077.643204</c:v>
                </c:pt>
                <c:pt idx="942">
                  <c:v>1068.4631999999999</c:v>
                </c:pt>
                <c:pt idx="943">
                  <c:v>1064.630979</c:v>
                </c:pt>
                <c:pt idx="944">
                  <c:v>1072.9560240000001</c:v>
                </c:pt>
                <c:pt idx="945">
                  <c:v>1097.6150130000001</c:v>
                </c:pt>
                <c:pt idx="946">
                  <c:v>1130.0736010000001</c:v>
                </c:pt>
                <c:pt idx="947">
                  <c:v>1153.2515579999999</c:v>
                </c:pt>
                <c:pt idx="948">
                  <c:v>1156.0750880000001</c:v>
                </c:pt>
                <c:pt idx="949">
                  <c:v>1141.9195420000001</c:v>
                </c:pt>
                <c:pt idx="950">
                  <c:v>1123.438707</c:v>
                </c:pt>
                <c:pt idx="951">
                  <c:v>1112.213074</c:v>
                </c:pt>
                <c:pt idx="952">
                  <c:v>1113.6210960000001</c:v>
                </c:pt>
                <c:pt idx="953">
                  <c:v>1127.555998</c:v>
                </c:pt>
                <c:pt idx="954">
                  <c:v>1150.1679200000001</c:v>
                </c:pt>
                <c:pt idx="955">
                  <c:v>1175.08375</c:v>
                </c:pt>
                <c:pt idx="956">
                  <c:v>1195.7992380000001</c:v>
                </c:pt>
                <c:pt idx="957">
                  <c:v>1209.083488</c:v>
                </c:pt>
                <c:pt idx="958">
                  <c:v>1216.6426240000001</c:v>
                </c:pt>
                <c:pt idx="959">
                  <c:v>1223.3779139999999</c:v>
                </c:pt>
                <c:pt idx="960">
                  <c:v>1233.5188089999999</c:v>
                </c:pt>
                <c:pt idx="961">
                  <c:v>1247.2669470000001</c:v>
                </c:pt>
                <c:pt idx="962">
                  <c:v>1260.1443139999999</c:v>
                </c:pt>
                <c:pt idx="963">
                  <c:v>1265.8990839999999</c:v>
                </c:pt>
                <c:pt idx="964">
                  <c:v>1261.4800620000001</c:v>
                </c:pt>
                <c:pt idx="965">
                  <c:v>1250.33311</c:v>
                </c:pt>
                <c:pt idx="966">
                  <c:v>1240.7988789999999</c:v>
                </c:pt>
                <c:pt idx="967">
                  <c:v>1240.3361950000001</c:v>
                </c:pt>
                <c:pt idx="968">
                  <c:v>1250.3111980000001</c:v>
                </c:pt>
                <c:pt idx="969">
                  <c:v>1265.899298</c:v>
                </c:pt>
                <c:pt idx="970">
                  <c:v>1280.886199</c:v>
                </c:pt>
                <c:pt idx="971">
                  <c:v>1292.5895660000001</c:v>
                </c:pt>
                <c:pt idx="972">
                  <c:v>1302.6139029999999</c:v>
                </c:pt>
                <c:pt idx="973">
                  <c:v>1313.7881150000001</c:v>
                </c:pt>
                <c:pt idx="974">
                  <c:v>1327.060725</c:v>
                </c:pt>
                <c:pt idx="975">
                  <c:v>1341.1461320000001</c:v>
                </c:pt>
                <c:pt idx="976">
                  <c:v>1354.2025699999999</c:v>
                </c:pt>
                <c:pt idx="977">
                  <c:v>1364.7294690000001</c:v>
                </c:pt>
                <c:pt idx="978">
                  <c:v>1370.2120930000001</c:v>
                </c:pt>
                <c:pt idx="979">
                  <c:v>1365.2360289999999</c:v>
                </c:pt>
                <c:pt idx="980">
                  <c:v>1342.5575799999999</c:v>
                </c:pt>
                <c:pt idx="981">
                  <c:v>1299.6642939999999</c:v>
                </c:pt>
                <c:pt idx="982">
                  <c:v>1249.5154050000001</c:v>
                </c:pt>
                <c:pt idx="983">
                  <c:v>1225.6950569999999</c:v>
                </c:pt>
                <c:pt idx="984">
                  <c:v>1265.474348</c:v>
                </c:pt>
                <c:pt idx="985">
                  <c:v>1369.9452570000001</c:v>
                </c:pt>
                <c:pt idx="986">
                  <c:v>1478.7055989999999</c:v>
                </c:pt>
                <c:pt idx="987">
                  <c:v>1504.5596820000001</c:v>
                </c:pt>
                <c:pt idx="988">
                  <c:v>1411.6777959999999</c:v>
                </c:pt>
                <c:pt idx="989">
                  <c:v>1255.9388260000001</c:v>
                </c:pt>
                <c:pt idx="990">
                  <c:v>1139.0127279999999</c:v>
                </c:pt>
                <c:pt idx="991">
                  <c:v>1125.20877</c:v>
                </c:pt>
                <c:pt idx="992">
                  <c:v>1202.52259</c:v>
                </c:pt>
                <c:pt idx="993">
                  <c:v>1308.4640449999999</c:v>
                </c:pt>
                <c:pt idx="994">
                  <c:v>1382.026314</c:v>
                </c:pt>
                <c:pt idx="995">
                  <c:v>1400.805552</c:v>
                </c:pt>
                <c:pt idx="996">
                  <c:v>1384.9111129999999</c:v>
                </c:pt>
                <c:pt idx="997">
                  <c:v>1370.4502219999999</c:v>
                </c:pt>
                <c:pt idx="998">
                  <c:v>1376.6371590000001</c:v>
                </c:pt>
                <c:pt idx="999">
                  <c:v>1396.173477</c:v>
                </c:pt>
                <c:pt idx="1000">
                  <c:v>1412.9819480000001</c:v>
                </c:pt>
                <c:pt idx="1001">
                  <c:v>1421.633403</c:v>
                </c:pt>
                <c:pt idx="1002">
                  <c:v>1427.0018480000001</c:v>
                </c:pt>
                <c:pt idx="1003">
                  <c:v>1432.2261619999999</c:v>
                </c:pt>
                <c:pt idx="1004">
                  <c:v>1435.8011080000001</c:v>
                </c:pt>
                <c:pt idx="1005">
                  <c:v>1441.3753509999999</c:v>
                </c:pt>
                <c:pt idx="1006">
                  <c:v>1464.984375</c:v>
                </c:pt>
                <c:pt idx="1007">
                  <c:v>1525.2216069999999</c:v>
                </c:pt>
                <c:pt idx="1008">
                  <c:v>1614.676465</c:v>
                </c:pt>
                <c:pt idx="1009">
                  <c:v>1670.011473</c:v>
                </c:pt>
                <c:pt idx="1010">
                  <c:v>1582.4419330000001</c:v>
                </c:pt>
                <c:pt idx="1011">
                  <c:v>1284.9483110000001</c:v>
                </c:pt>
                <c:pt idx="1012">
                  <c:v>873.75813300000004</c:v>
                </c:pt>
                <c:pt idx="1013">
                  <c:v>625.90150300000005</c:v>
                </c:pt>
                <c:pt idx="1014">
                  <c:v>815.41692899999998</c:v>
                </c:pt>
                <c:pt idx="1015">
                  <c:v>1443.097908</c:v>
                </c:pt>
                <c:pt idx="1016">
                  <c:v>2153.8331459999999</c:v>
                </c:pt>
                <c:pt idx="1017">
                  <c:v>2478.525142</c:v>
                </c:pt>
                <c:pt idx="1018">
                  <c:v>2207.3129610000001</c:v>
                </c:pt>
                <c:pt idx="1019">
                  <c:v>1553.486001</c:v>
                </c:pt>
                <c:pt idx="1020">
                  <c:v>972.69794100000001</c:v>
                </c:pt>
                <c:pt idx="1021">
                  <c:v>814.76101400000005</c:v>
                </c:pt>
                <c:pt idx="1022">
                  <c:v>1093.1898040000001</c:v>
                </c:pt>
                <c:pt idx="1023">
                  <c:v>1526.854392</c:v>
                </c:pt>
                <c:pt idx="1024">
                  <c:v>1793.51108</c:v>
                </c:pt>
                <c:pt idx="1025">
                  <c:v>1779.952859</c:v>
                </c:pt>
                <c:pt idx="1026">
                  <c:v>1624.9011290000001</c:v>
                </c:pt>
                <c:pt idx="1027">
                  <c:v>1543.0425090000001</c:v>
                </c:pt>
                <c:pt idx="1028">
                  <c:v>1619.7287879999999</c:v>
                </c:pt>
                <c:pt idx="1029">
                  <c:v>1766.719462</c:v>
                </c:pt>
                <c:pt idx="1030">
                  <c:v>1844.8877110000001</c:v>
                </c:pt>
                <c:pt idx="1031">
                  <c:v>1803.525382</c:v>
                </c:pt>
                <c:pt idx="1032">
                  <c:v>1704.9563410000001</c:v>
                </c:pt>
                <c:pt idx="1033">
                  <c:v>1641.0111460000001</c:v>
                </c:pt>
                <c:pt idx="1034">
                  <c:v>1647.4862909999999</c:v>
                </c:pt>
                <c:pt idx="1035">
                  <c:v>1697.1174570000001</c:v>
                </c:pt>
                <c:pt idx="1036">
                  <c:v>1752.60077</c:v>
                </c:pt>
                <c:pt idx="1037">
                  <c:v>1804.5568330000001</c:v>
                </c:pt>
                <c:pt idx="1038">
                  <c:v>1855.278628</c:v>
                </c:pt>
                <c:pt idx="1039">
                  <c:v>1880.869925</c:v>
                </c:pt>
                <c:pt idx="1040">
                  <c:v>1828.0032189999999</c:v>
                </c:pt>
                <c:pt idx="1041">
                  <c:v>1656.414448</c:v>
                </c:pt>
                <c:pt idx="1042">
                  <c:v>1379.0832379999999</c:v>
                </c:pt>
                <c:pt idx="1043">
                  <c:v>1051.6881699999999</c:v>
                </c:pt>
                <c:pt idx="1044">
                  <c:v>728.40345600000001</c:v>
                </c:pt>
                <c:pt idx="1045">
                  <c:v>446.43059599999998</c:v>
                </c:pt>
                <c:pt idx="1046">
                  <c:v>256.73413499999998</c:v>
                </c:pt>
                <c:pt idx="1047">
                  <c:v>243.09700000000001</c:v>
                </c:pt>
                <c:pt idx="1048">
                  <c:v>472.975414</c:v>
                </c:pt>
                <c:pt idx="1049">
                  <c:v>904.43690000000004</c:v>
                </c:pt>
                <c:pt idx="1050">
                  <c:v>1346.935279</c:v>
                </c:pt>
                <c:pt idx="1051">
                  <c:v>1558.31702</c:v>
                </c:pt>
                <c:pt idx="1052">
                  <c:v>1436.5383589999999</c:v>
                </c:pt>
                <c:pt idx="1053">
                  <c:v>1134.5887729999999</c:v>
                </c:pt>
                <c:pt idx="1054">
                  <c:v>959.14881000000003</c:v>
                </c:pt>
                <c:pt idx="1055">
                  <c:v>1117.155219</c:v>
                </c:pt>
                <c:pt idx="1056">
                  <c:v>1539.1526349999999</c:v>
                </c:pt>
                <c:pt idx="1057">
                  <c:v>1946.675524</c:v>
                </c:pt>
                <c:pt idx="1058">
                  <c:v>2097.2781920000002</c:v>
                </c:pt>
                <c:pt idx="1059">
                  <c:v>1973.3052990000001</c:v>
                </c:pt>
                <c:pt idx="1060">
                  <c:v>1752.289763</c:v>
                </c:pt>
                <c:pt idx="1061">
                  <c:v>1624.3287640000001</c:v>
                </c:pt>
                <c:pt idx="1062">
                  <c:v>1654.5288880000001</c:v>
                </c:pt>
                <c:pt idx="1063">
                  <c:v>1801.3243010000001</c:v>
                </c:pt>
                <c:pt idx="1064">
                  <c:v>2018.651329</c:v>
                </c:pt>
                <c:pt idx="1065">
                  <c:v>2292.5361210000001</c:v>
                </c:pt>
                <c:pt idx="1066">
                  <c:v>2559.0718660000002</c:v>
                </c:pt>
                <c:pt idx="1067">
                  <c:v>2617.5769799999998</c:v>
                </c:pt>
                <c:pt idx="1068">
                  <c:v>2206.2714350000001</c:v>
                </c:pt>
                <c:pt idx="1069">
                  <c:v>1248.504117</c:v>
                </c:pt>
                <c:pt idx="1070">
                  <c:v>43.123170999999999</c:v>
                </c:pt>
                <c:pt idx="1071">
                  <c:v>-847.14509299999997</c:v>
                </c:pt>
                <c:pt idx="1072">
                  <c:v>-975.010718</c:v>
                </c:pt>
                <c:pt idx="1073">
                  <c:v>-333.91384900000003</c:v>
                </c:pt>
                <c:pt idx="1074">
                  <c:v>654.46204799999998</c:v>
                </c:pt>
                <c:pt idx="1075">
                  <c:v>1458.263312</c:v>
                </c:pt>
                <c:pt idx="1076">
                  <c:v>1777.674029</c:v>
                </c:pt>
                <c:pt idx="1077">
                  <c:v>1665.9863829999999</c:v>
                </c:pt>
                <c:pt idx="1078">
                  <c:v>1403.508065</c:v>
                </c:pt>
                <c:pt idx="1079">
                  <c:v>1268.3680300000001</c:v>
                </c:pt>
                <c:pt idx="1080">
                  <c:v>1366.446569</c:v>
                </c:pt>
                <c:pt idx="1081">
                  <c:v>1605.1339740000001</c:v>
                </c:pt>
                <c:pt idx="1082">
                  <c:v>1798.4496750000001</c:v>
                </c:pt>
                <c:pt idx="1083">
                  <c:v>1812.057446</c:v>
                </c:pt>
                <c:pt idx="1084">
                  <c:v>1640.4874440000001</c:v>
                </c:pt>
                <c:pt idx="1085">
                  <c:v>1378.7471519999999</c:v>
                </c:pt>
                <c:pt idx="1086">
                  <c:v>1141.210008</c:v>
                </c:pt>
                <c:pt idx="1087">
                  <c:v>1003.215319</c:v>
                </c:pt>
                <c:pt idx="1088">
                  <c:v>993.58908899999994</c:v>
                </c:pt>
                <c:pt idx="1089">
                  <c:v>1113.584953</c:v>
                </c:pt>
                <c:pt idx="1090">
                  <c:v>1345.31691</c:v>
                </c:pt>
                <c:pt idx="1091">
                  <c:v>1641.1243449999999</c:v>
                </c:pt>
                <c:pt idx="1092">
                  <c:v>1918.734042</c:v>
                </c:pt>
                <c:pt idx="1093">
                  <c:v>2086.099522</c:v>
                </c:pt>
                <c:pt idx="1094">
                  <c:v>2088.7316340000002</c:v>
                </c:pt>
                <c:pt idx="1095">
                  <c:v>1948.612946</c:v>
                </c:pt>
                <c:pt idx="1096">
                  <c:v>1764.1387460000001</c:v>
                </c:pt>
                <c:pt idx="1097">
                  <c:v>1657.9689639999999</c:v>
                </c:pt>
                <c:pt idx="1098">
                  <c:v>1691.649656</c:v>
                </c:pt>
                <c:pt idx="1099">
                  <c:v>1803.2380559999999</c:v>
                </c:pt>
                <c:pt idx="1100">
                  <c:v>1832.895023</c:v>
                </c:pt>
                <c:pt idx="1101">
                  <c:v>1648.106372</c:v>
                </c:pt>
                <c:pt idx="1102">
                  <c:v>1282.3847020000001</c:v>
                </c:pt>
                <c:pt idx="1103">
                  <c:v>949.98634800000002</c:v>
                </c:pt>
                <c:pt idx="1104">
                  <c:v>887.00808099999995</c:v>
                </c:pt>
                <c:pt idx="1105">
                  <c:v>1146.6969979999999</c:v>
                </c:pt>
                <c:pt idx="1106">
                  <c:v>1547.6350190000001</c:v>
                </c:pt>
                <c:pt idx="1107">
                  <c:v>1829.539626</c:v>
                </c:pt>
                <c:pt idx="1108">
                  <c:v>1863.758112</c:v>
                </c:pt>
                <c:pt idx="1109">
                  <c:v>1726.051109</c:v>
                </c:pt>
                <c:pt idx="1110">
                  <c:v>1591.621052</c:v>
                </c:pt>
                <c:pt idx="1111">
                  <c:v>1572.848461</c:v>
                </c:pt>
                <c:pt idx="1112">
                  <c:v>1640.74937</c:v>
                </c:pt>
                <c:pt idx="1113">
                  <c:v>1674.876</c:v>
                </c:pt>
                <c:pt idx="1114">
                  <c:v>1582.9411580000001</c:v>
                </c:pt>
                <c:pt idx="1115">
                  <c:v>1391.9069</c:v>
                </c:pt>
                <c:pt idx="1116">
                  <c:v>1241.819659</c:v>
                </c:pt>
                <c:pt idx="1117">
                  <c:v>1285.1061560000001</c:v>
                </c:pt>
                <c:pt idx="1118">
                  <c:v>1565.8065939999999</c:v>
                </c:pt>
                <c:pt idx="1119">
                  <c:v>1974.373241</c:v>
                </c:pt>
                <c:pt idx="1120">
                  <c:v>2318.5034409999998</c:v>
                </c:pt>
                <c:pt idx="1121">
                  <c:v>2457.2533669999998</c:v>
                </c:pt>
                <c:pt idx="1122">
                  <c:v>2391.2765949999998</c:v>
                </c:pt>
                <c:pt idx="1123">
                  <c:v>2234.978357</c:v>
                </c:pt>
                <c:pt idx="1124">
                  <c:v>2099.0505720000001</c:v>
                </c:pt>
                <c:pt idx="1125">
                  <c:v>1999.205948</c:v>
                </c:pt>
                <c:pt idx="1126">
                  <c:v>1880.924606</c:v>
                </c:pt>
                <c:pt idx="1127">
                  <c:v>1720.4474749999999</c:v>
                </c:pt>
                <c:pt idx="1128">
                  <c:v>1576.571424</c:v>
                </c:pt>
                <c:pt idx="1129">
                  <c:v>1534.5167839999999</c:v>
                </c:pt>
                <c:pt idx="1130">
                  <c:v>1615.4866810000001</c:v>
                </c:pt>
                <c:pt idx="1131">
                  <c:v>1756.8841</c:v>
                </c:pt>
                <c:pt idx="1132">
                  <c:v>1874.813093</c:v>
                </c:pt>
                <c:pt idx="1133">
                  <c:v>1932.055398</c:v>
                </c:pt>
                <c:pt idx="1134">
                  <c:v>1948.19973</c:v>
                </c:pt>
                <c:pt idx="1135">
                  <c:v>1961.9573379999999</c:v>
                </c:pt>
                <c:pt idx="1136">
                  <c:v>1994.1803170000001</c:v>
                </c:pt>
                <c:pt idx="1137">
                  <c:v>2039.104898</c:v>
                </c:pt>
                <c:pt idx="1138">
                  <c:v>2077.1530990000001</c:v>
                </c:pt>
                <c:pt idx="1139">
                  <c:v>2091.8964959999998</c:v>
                </c:pt>
                <c:pt idx="1140">
                  <c:v>2080.1014180000002</c:v>
                </c:pt>
                <c:pt idx="1141">
                  <c:v>2051.0199670000002</c:v>
                </c:pt>
                <c:pt idx="1142">
                  <c:v>2017.657453</c:v>
                </c:pt>
                <c:pt idx="1143">
                  <c:v>1988.537384</c:v>
                </c:pt>
                <c:pt idx="1144">
                  <c:v>1966.700906</c:v>
                </c:pt>
                <c:pt idx="1145">
                  <c:v>1953.5712209999999</c:v>
                </c:pt>
                <c:pt idx="1146">
                  <c:v>1950.6364120000001</c:v>
                </c:pt>
                <c:pt idx="1147">
                  <c:v>1957.6069849999999</c:v>
                </c:pt>
                <c:pt idx="1148">
                  <c:v>1972.101105</c:v>
                </c:pt>
                <c:pt idx="1149">
                  <c:v>1992.869999</c:v>
                </c:pt>
                <c:pt idx="1150">
                  <c:v>2021.3884599999999</c:v>
                </c:pt>
                <c:pt idx="1151">
                  <c:v>2057.421429</c:v>
                </c:pt>
                <c:pt idx="1152">
                  <c:v>2093.0206539999999</c:v>
                </c:pt>
                <c:pt idx="1153">
                  <c:v>2113.8670139999999</c:v>
                </c:pt>
                <c:pt idx="1154">
                  <c:v>2109.583979</c:v>
                </c:pt>
                <c:pt idx="1155">
                  <c:v>2083.7358709999999</c:v>
                </c:pt>
                <c:pt idx="1156">
                  <c:v>2052.9898499999999</c:v>
                </c:pt>
                <c:pt idx="1157">
                  <c:v>2035.1488730000001</c:v>
                </c:pt>
                <c:pt idx="1158">
                  <c:v>2036.2919629999999</c:v>
                </c:pt>
                <c:pt idx="1159">
                  <c:v>2047.913922</c:v>
                </c:pt>
                <c:pt idx="1160">
                  <c:v>2056.3927520000002</c:v>
                </c:pt>
                <c:pt idx="1161">
                  <c:v>2056.7285040000002</c:v>
                </c:pt>
                <c:pt idx="1162">
                  <c:v>2057.7528980000002</c:v>
                </c:pt>
                <c:pt idx="1163">
                  <c:v>2072.4721679999998</c:v>
                </c:pt>
                <c:pt idx="1164">
                  <c:v>2102.5354579999998</c:v>
                </c:pt>
                <c:pt idx="1165">
                  <c:v>2134.4086240000001</c:v>
                </c:pt>
                <c:pt idx="1166">
                  <c:v>2153.083349</c:v>
                </c:pt>
                <c:pt idx="1167">
                  <c:v>2158.1615470000002</c:v>
                </c:pt>
                <c:pt idx="1168">
                  <c:v>2163.3435319999999</c:v>
                </c:pt>
                <c:pt idx="1169">
                  <c:v>2179.992346</c:v>
                </c:pt>
                <c:pt idx="1170">
                  <c:v>2204.3352869999999</c:v>
                </c:pt>
                <c:pt idx="1171">
                  <c:v>2222.5845859999999</c:v>
                </c:pt>
                <c:pt idx="1172">
                  <c:v>2226.3580139999999</c:v>
                </c:pt>
                <c:pt idx="1173">
                  <c:v>2219.9123359999999</c:v>
                </c:pt>
                <c:pt idx="1174">
                  <c:v>2212.7044500000002</c:v>
                </c:pt>
                <c:pt idx="1175">
                  <c:v>2208.4989740000001</c:v>
                </c:pt>
                <c:pt idx="1176">
                  <c:v>2203.9431070000001</c:v>
                </c:pt>
                <c:pt idx="1177">
                  <c:v>2195.950249</c:v>
                </c:pt>
                <c:pt idx="1178">
                  <c:v>2186.9751970000002</c:v>
                </c:pt>
                <c:pt idx="1179">
                  <c:v>2181.6058360000002</c:v>
                </c:pt>
                <c:pt idx="1180">
                  <c:v>2179.4073509999998</c:v>
                </c:pt>
                <c:pt idx="1181">
                  <c:v>2173.779407</c:v>
                </c:pt>
                <c:pt idx="1182">
                  <c:v>2159.8905880000002</c:v>
                </c:pt>
                <c:pt idx="1183">
                  <c:v>2143.6104209999999</c:v>
                </c:pt>
                <c:pt idx="1184">
                  <c:v>2139.9915059999998</c:v>
                </c:pt>
                <c:pt idx="1185">
                  <c:v>2160.0224640000001</c:v>
                </c:pt>
                <c:pt idx="1186">
                  <c:v>2198.1573709999998</c:v>
                </c:pt>
                <c:pt idx="1187">
                  <c:v>2233.755709</c:v>
                </c:pt>
                <c:pt idx="1188">
                  <c:v>2245.6809250000001</c:v>
                </c:pt>
                <c:pt idx="1189">
                  <c:v>2227.5533230000001</c:v>
                </c:pt>
                <c:pt idx="1190">
                  <c:v>2192.6065039999999</c:v>
                </c:pt>
                <c:pt idx="1191">
                  <c:v>2165.7077589999999</c:v>
                </c:pt>
                <c:pt idx="1192">
                  <c:v>2167.6206969999998</c:v>
                </c:pt>
                <c:pt idx="1193">
                  <c:v>2201.5752600000001</c:v>
                </c:pt>
                <c:pt idx="1194">
                  <c:v>2251.8853479999998</c:v>
                </c:pt>
                <c:pt idx="1195">
                  <c:v>2295.3363880000002</c:v>
                </c:pt>
                <c:pt idx="1196">
                  <c:v>2315.302236</c:v>
                </c:pt>
                <c:pt idx="1197">
                  <c:v>2308.0271360000002</c:v>
                </c:pt>
                <c:pt idx="1198">
                  <c:v>2279.9925819999999</c:v>
                </c:pt>
                <c:pt idx="1199">
                  <c:v>2242.5677599999999</c:v>
                </c:pt>
                <c:pt idx="1200">
                  <c:v>2208.4021859999998</c:v>
                </c:pt>
                <c:pt idx="1201">
                  <c:v>2188.9590079999998</c:v>
                </c:pt>
                <c:pt idx="1202">
                  <c:v>2191.4790699999999</c:v>
                </c:pt>
                <c:pt idx="1203">
                  <c:v>2215.8192589999999</c:v>
                </c:pt>
                <c:pt idx="1204">
                  <c:v>2252.9333029999998</c:v>
                </c:pt>
                <c:pt idx="1205">
                  <c:v>2286.8878989999998</c:v>
                </c:pt>
                <c:pt idx="1206">
                  <c:v>2301.701591</c:v>
                </c:pt>
                <c:pt idx="1207">
                  <c:v>2290.7103670000001</c:v>
                </c:pt>
                <c:pt idx="1208">
                  <c:v>2261.2017179999998</c:v>
                </c:pt>
                <c:pt idx="1209">
                  <c:v>2228.833408</c:v>
                </c:pt>
                <c:pt idx="1210">
                  <c:v>2206.3247270000002</c:v>
                </c:pt>
                <c:pt idx="1211">
                  <c:v>2197.0181520000001</c:v>
                </c:pt>
                <c:pt idx="1212">
                  <c:v>2197.56306</c:v>
                </c:pt>
                <c:pt idx="1213">
                  <c:v>2203.8945749999998</c:v>
                </c:pt>
                <c:pt idx="1214">
                  <c:v>2213.5189850000002</c:v>
                </c:pt>
                <c:pt idx="1215">
                  <c:v>2223.9249759999998</c:v>
                </c:pt>
                <c:pt idx="1216">
                  <c:v>2231.5721939999999</c:v>
                </c:pt>
                <c:pt idx="1217">
                  <c:v>2233.6626740000002</c:v>
                </c:pt>
                <c:pt idx="1218">
                  <c:v>2230.3890459999998</c:v>
                </c:pt>
                <c:pt idx="1219">
                  <c:v>2224.6680860000001</c:v>
                </c:pt>
                <c:pt idx="1220">
                  <c:v>2219.544977</c:v>
                </c:pt>
                <c:pt idx="1221">
                  <c:v>2215.9014219999999</c:v>
                </c:pt>
                <c:pt idx="1222">
                  <c:v>2212.2710489999999</c:v>
                </c:pt>
                <c:pt idx="1223">
                  <c:v>2206.2630949999998</c:v>
                </c:pt>
                <c:pt idx="1224">
                  <c:v>2196.1653219999998</c:v>
                </c:pt>
                <c:pt idx="1225">
                  <c:v>2182.1209050000002</c:v>
                </c:pt>
                <c:pt idx="1226">
                  <c:v>2166.6720190000001</c:v>
                </c:pt>
                <c:pt idx="1227">
                  <c:v>2153.6236570000001</c:v>
                </c:pt>
                <c:pt idx="1228">
                  <c:v>2144.9531959999999</c:v>
                </c:pt>
                <c:pt idx="1229">
                  <c:v>2138.8257840000001</c:v>
                </c:pt>
                <c:pt idx="1230">
                  <c:v>2132.3338709999998</c:v>
                </c:pt>
                <c:pt idx="1231">
                  <c:v>2126.8326099999999</c:v>
                </c:pt>
                <c:pt idx="1232">
                  <c:v>2128.518012</c:v>
                </c:pt>
                <c:pt idx="1233">
                  <c:v>2141.1835649999998</c:v>
                </c:pt>
                <c:pt idx="1234">
                  <c:v>2158.5879690000002</c:v>
                </c:pt>
                <c:pt idx="1235">
                  <c:v>2166.9252120000001</c:v>
                </c:pt>
                <c:pt idx="1236">
                  <c:v>2157.2372310000001</c:v>
                </c:pt>
                <c:pt idx="1237">
                  <c:v>2134.820287</c:v>
                </c:pt>
                <c:pt idx="1238">
                  <c:v>2114.4459750000001</c:v>
                </c:pt>
                <c:pt idx="1239">
                  <c:v>2105.9065599999999</c:v>
                </c:pt>
                <c:pt idx="1240">
                  <c:v>2105.1426110000002</c:v>
                </c:pt>
                <c:pt idx="1241">
                  <c:v>2099.584366</c:v>
                </c:pt>
                <c:pt idx="1242">
                  <c:v>2081.1676109999999</c:v>
                </c:pt>
                <c:pt idx="1243">
                  <c:v>2053.3320450000001</c:v>
                </c:pt>
                <c:pt idx="1244">
                  <c:v>2025.6255369999999</c:v>
                </c:pt>
                <c:pt idx="1245">
                  <c:v>2003.8876399999999</c:v>
                </c:pt>
                <c:pt idx="1246">
                  <c:v>1989.5126399999999</c:v>
                </c:pt>
                <c:pt idx="1247">
                  <c:v>1988.60004</c:v>
                </c:pt>
                <c:pt idx="1248">
                  <c:v>2014.4076700000001</c:v>
                </c:pt>
                <c:pt idx="1249">
                  <c:v>2070.4146099999998</c:v>
                </c:pt>
                <c:pt idx="1250">
                  <c:v>2128.9809279999999</c:v>
                </c:pt>
                <c:pt idx="1251">
                  <c:v>2138.341054</c:v>
                </c:pt>
                <c:pt idx="1252">
                  <c:v>2066.4596889999998</c:v>
                </c:pt>
                <c:pt idx="1253">
                  <c:v>1942.2801689999999</c:v>
                </c:pt>
                <c:pt idx="1254">
                  <c:v>1843.4761719999999</c:v>
                </c:pt>
                <c:pt idx="1255">
                  <c:v>1832.4734510000001</c:v>
                </c:pt>
                <c:pt idx="1256">
                  <c:v>1902.8562480000001</c:v>
                </c:pt>
                <c:pt idx="1257">
                  <c:v>1989.8190990000001</c:v>
                </c:pt>
                <c:pt idx="1258">
                  <c:v>2029.509894</c:v>
                </c:pt>
                <c:pt idx="1259">
                  <c:v>2006.08178</c:v>
                </c:pt>
                <c:pt idx="1260">
                  <c:v>1948.7981669999999</c:v>
                </c:pt>
                <c:pt idx="1261">
                  <c:v>1895.814044</c:v>
                </c:pt>
                <c:pt idx="1262">
                  <c:v>1865.047988</c:v>
                </c:pt>
                <c:pt idx="1263">
                  <c:v>1852.487948</c:v>
                </c:pt>
                <c:pt idx="1264">
                  <c:v>1847.318726</c:v>
                </c:pt>
                <c:pt idx="1265">
                  <c:v>1843.76001</c:v>
                </c:pt>
                <c:pt idx="1266">
                  <c:v>1841.8878340000001</c:v>
                </c:pt>
                <c:pt idx="1267">
                  <c:v>1843.021567</c:v>
                </c:pt>
                <c:pt idx="1268">
                  <c:v>1846.5743010000001</c:v>
                </c:pt>
                <c:pt idx="1269">
                  <c:v>1849.8926449999999</c:v>
                </c:pt>
                <c:pt idx="1270">
                  <c:v>1849.6794729999999</c:v>
                </c:pt>
                <c:pt idx="1271">
                  <c:v>1843.917224</c:v>
                </c:pt>
                <c:pt idx="1272">
                  <c:v>1833.311046</c:v>
                </c:pt>
                <c:pt idx="1273">
                  <c:v>1820.773205</c:v>
                </c:pt>
                <c:pt idx="1274">
                  <c:v>1808.6055289999999</c:v>
                </c:pt>
                <c:pt idx="1275">
                  <c:v>1795.802044</c:v>
                </c:pt>
                <c:pt idx="1276">
                  <c:v>1778.729022</c:v>
                </c:pt>
                <c:pt idx="1277">
                  <c:v>1755.0123410000001</c:v>
                </c:pt>
                <c:pt idx="1278">
                  <c:v>1726.3123849999999</c:v>
                </c:pt>
                <c:pt idx="1279">
                  <c:v>1696.6843369999999</c:v>
                </c:pt>
                <c:pt idx="1280">
                  <c:v>1669.022821</c:v>
                </c:pt>
                <c:pt idx="1281">
                  <c:v>1644.7966550000001</c:v>
                </c:pt>
                <c:pt idx="1282">
                  <c:v>1627.1377660000001</c:v>
                </c:pt>
                <c:pt idx="1283">
                  <c:v>1621.2415060000001</c:v>
                </c:pt>
                <c:pt idx="1284">
                  <c:v>1628.8585419999999</c:v>
                </c:pt>
                <c:pt idx="1285">
                  <c:v>1642.834644</c:v>
                </c:pt>
                <c:pt idx="1286">
                  <c:v>1650.159099</c:v>
                </c:pt>
                <c:pt idx="1287">
                  <c:v>1642.7905189999999</c:v>
                </c:pt>
                <c:pt idx="1288">
                  <c:v>1625.3977709999999</c:v>
                </c:pt>
                <c:pt idx="1289">
                  <c:v>1610.920529</c:v>
                </c:pt>
                <c:pt idx="1290">
                  <c:v>1607.562222</c:v>
                </c:pt>
                <c:pt idx="1291">
                  <c:v>1610.5686410000001</c:v>
                </c:pt>
                <c:pt idx="1292">
                  <c:v>1607.5065010000001</c:v>
                </c:pt>
                <c:pt idx="1293">
                  <c:v>1591.347986</c:v>
                </c:pt>
                <c:pt idx="1294">
                  <c:v>1567.6177889999999</c:v>
                </c:pt>
                <c:pt idx="1295">
                  <c:v>1548.7454660000001</c:v>
                </c:pt>
                <c:pt idx="1296">
                  <c:v>1541.988707</c:v>
                </c:pt>
                <c:pt idx="1297">
                  <c:v>1542.725064</c:v>
                </c:pt>
                <c:pt idx="1298">
                  <c:v>1538.6345779999999</c:v>
                </c:pt>
                <c:pt idx="1299">
                  <c:v>1520.1293000000001</c:v>
                </c:pt>
                <c:pt idx="1300">
                  <c:v>1487.913742</c:v>
                </c:pt>
              </c:numCache>
            </c:numRef>
          </c:yVal>
          <c:smooth val="1"/>
        </c:ser>
        <c:axId val="264906624"/>
        <c:axId val="264908160"/>
      </c:scatterChart>
      <c:valAx>
        <c:axId val="264906624"/>
        <c:scaling>
          <c:orientation val="minMax"/>
        </c:scaling>
        <c:axPos val="b"/>
        <c:tickLblPos val="nextTo"/>
        <c:crossAx val="264908160"/>
        <c:crosses val="autoZero"/>
        <c:crossBetween val="midCat"/>
      </c:valAx>
      <c:valAx>
        <c:axId val="264908160"/>
        <c:scaling>
          <c:orientation val="minMax"/>
        </c:scaling>
        <c:axPos val="l"/>
        <c:majorGridlines/>
        <c:numFmt formatCode="General" sourceLinked="1"/>
        <c:tickLblPos val="nextTo"/>
        <c:crossAx val="26490662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'Ind load analysis'!$D$1:$D$4</c:f>
              <c:strCache>
                <c:ptCount val="1"/>
                <c:pt idx="0">
                  <c:v>OC force ZL CFC1000 NWT</c:v>
                </c:pt>
              </c:strCache>
            </c:strRef>
          </c:tx>
          <c:marker>
            <c:symbol val="none"/>
          </c:marker>
          <c:xVal>
            <c:strRef>
              <c:f>'Ind load analysis'!$A$5:$A$1305</c:f>
              <c:strCache>
                <c:ptCount val="1301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  <c:pt idx="701">
                  <c:v>56.08</c:v>
                </c:pt>
                <c:pt idx="702">
                  <c:v>56.16</c:v>
                </c:pt>
                <c:pt idx="703">
                  <c:v>56.24</c:v>
                </c:pt>
                <c:pt idx="704">
                  <c:v>56.32</c:v>
                </c:pt>
                <c:pt idx="705">
                  <c:v>56.4</c:v>
                </c:pt>
                <c:pt idx="706">
                  <c:v>56.48</c:v>
                </c:pt>
                <c:pt idx="707">
                  <c:v>56.56</c:v>
                </c:pt>
                <c:pt idx="708">
                  <c:v>56.64</c:v>
                </c:pt>
                <c:pt idx="709">
                  <c:v>56.72</c:v>
                </c:pt>
                <c:pt idx="710">
                  <c:v>56.8</c:v>
                </c:pt>
                <c:pt idx="711">
                  <c:v>56.88</c:v>
                </c:pt>
                <c:pt idx="712">
                  <c:v>56.96</c:v>
                </c:pt>
                <c:pt idx="713">
                  <c:v>57.04</c:v>
                </c:pt>
                <c:pt idx="714">
                  <c:v>57.12</c:v>
                </c:pt>
                <c:pt idx="715">
                  <c:v>57.2</c:v>
                </c:pt>
                <c:pt idx="716">
                  <c:v>57.28</c:v>
                </c:pt>
                <c:pt idx="717">
                  <c:v>57.36</c:v>
                </c:pt>
                <c:pt idx="718">
                  <c:v>57.44</c:v>
                </c:pt>
                <c:pt idx="719">
                  <c:v>57.52</c:v>
                </c:pt>
                <c:pt idx="720">
                  <c:v>57.6</c:v>
                </c:pt>
                <c:pt idx="721">
                  <c:v>57.68</c:v>
                </c:pt>
                <c:pt idx="722">
                  <c:v>57.76</c:v>
                </c:pt>
                <c:pt idx="723">
                  <c:v>57.84</c:v>
                </c:pt>
                <c:pt idx="724">
                  <c:v>57.92</c:v>
                </c:pt>
                <c:pt idx="725">
                  <c:v>58</c:v>
                </c:pt>
                <c:pt idx="726">
                  <c:v>58.08</c:v>
                </c:pt>
                <c:pt idx="727">
                  <c:v>58.16</c:v>
                </c:pt>
                <c:pt idx="728">
                  <c:v>58.24</c:v>
                </c:pt>
                <c:pt idx="729">
                  <c:v>58.32</c:v>
                </c:pt>
                <c:pt idx="730">
                  <c:v>58.4</c:v>
                </c:pt>
                <c:pt idx="731">
                  <c:v>58.48</c:v>
                </c:pt>
                <c:pt idx="732">
                  <c:v>58.56</c:v>
                </c:pt>
                <c:pt idx="733">
                  <c:v>58.64</c:v>
                </c:pt>
                <c:pt idx="734">
                  <c:v>58.72</c:v>
                </c:pt>
                <c:pt idx="735">
                  <c:v>58.8</c:v>
                </c:pt>
                <c:pt idx="736">
                  <c:v>58.88</c:v>
                </c:pt>
                <c:pt idx="737">
                  <c:v>58.96</c:v>
                </c:pt>
                <c:pt idx="738">
                  <c:v>59.04</c:v>
                </c:pt>
                <c:pt idx="739">
                  <c:v>59.12</c:v>
                </c:pt>
                <c:pt idx="740">
                  <c:v>59.2</c:v>
                </c:pt>
                <c:pt idx="741">
                  <c:v>59.28</c:v>
                </c:pt>
                <c:pt idx="742">
                  <c:v>59.36</c:v>
                </c:pt>
                <c:pt idx="743">
                  <c:v>59.44</c:v>
                </c:pt>
                <c:pt idx="744">
                  <c:v>59.52</c:v>
                </c:pt>
                <c:pt idx="745">
                  <c:v>59.6</c:v>
                </c:pt>
                <c:pt idx="746">
                  <c:v>59.68</c:v>
                </c:pt>
                <c:pt idx="747">
                  <c:v>59.76</c:v>
                </c:pt>
                <c:pt idx="748">
                  <c:v>59.84</c:v>
                </c:pt>
                <c:pt idx="749">
                  <c:v>59.92</c:v>
                </c:pt>
                <c:pt idx="750">
                  <c:v>60</c:v>
                </c:pt>
                <c:pt idx="751">
                  <c:v>60.08</c:v>
                </c:pt>
                <c:pt idx="752">
                  <c:v>60.16</c:v>
                </c:pt>
                <c:pt idx="753">
                  <c:v>60.24</c:v>
                </c:pt>
                <c:pt idx="754">
                  <c:v>60.32</c:v>
                </c:pt>
                <c:pt idx="755">
                  <c:v>60.4</c:v>
                </c:pt>
                <c:pt idx="756">
                  <c:v>60.48</c:v>
                </c:pt>
                <c:pt idx="757">
                  <c:v>60.56</c:v>
                </c:pt>
                <c:pt idx="758">
                  <c:v>60.64</c:v>
                </c:pt>
                <c:pt idx="759">
                  <c:v>60.72</c:v>
                </c:pt>
                <c:pt idx="760">
                  <c:v>60.8</c:v>
                </c:pt>
                <c:pt idx="761">
                  <c:v>60.88</c:v>
                </c:pt>
                <c:pt idx="762">
                  <c:v>60.96</c:v>
                </c:pt>
                <c:pt idx="763">
                  <c:v>61.04</c:v>
                </c:pt>
                <c:pt idx="764">
                  <c:v>61.12</c:v>
                </c:pt>
                <c:pt idx="765">
                  <c:v>61.2</c:v>
                </c:pt>
                <c:pt idx="766">
                  <c:v>61.28</c:v>
                </c:pt>
                <c:pt idx="767">
                  <c:v>61.36</c:v>
                </c:pt>
                <c:pt idx="768">
                  <c:v>61.44</c:v>
                </c:pt>
                <c:pt idx="769">
                  <c:v>61.52</c:v>
                </c:pt>
                <c:pt idx="770">
                  <c:v>61.6</c:v>
                </c:pt>
                <c:pt idx="771">
                  <c:v>61.68</c:v>
                </c:pt>
                <c:pt idx="772">
                  <c:v>61.76</c:v>
                </c:pt>
                <c:pt idx="773">
                  <c:v>61.84</c:v>
                </c:pt>
                <c:pt idx="774">
                  <c:v>61.92</c:v>
                </c:pt>
                <c:pt idx="775">
                  <c:v>62</c:v>
                </c:pt>
                <c:pt idx="776">
                  <c:v>62.08</c:v>
                </c:pt>
                <c:pt idx="777">
                  <c:v>62.16</c:v>
                </c:pt>
                <c:pt idx="778">
                  <c:v>62.24</c:v>
                </c:pt>
                <c:pt idx="779">
                  <c:v>62.32</c:v>
                </c:pt>
                <c:pt idx="780">
                  <c:v>62.4</c:v>
                </c:pt>
                <c:pt idx="781">
                  <c:v>62.48</c:v>
                </c:pt>
                <c:pt idx="782">
                  <c:v>62.56</c:v>
                </c:pt>
                <c:pt idx="783">
                  <c:v>62.64</c:v>
                </c:pt>
                <c:pt idx="784">
                  <c:v>62.72</c:v>
                </c:pt>
                <c:pt idx="785">
                  <c:v>62.8</c:v>
                </c:pt>
                <c:pt idx="786">
                  <c:v>62.88</c:v>
                </c:pt>
                <c:pt idx="787">
                  <c:v>62.96</c:v>
                </c:pt>
                <c:pt idx="788">
                  <c:v>63.04</c:v>
                </c:pt>
                <c:pt idx="789">
                  <c:v>63.12</c:v>
                </c:pt>
                <c:pt idx="790">
                  <c:v>63.2</c:v>
                </c:pt>
                <c:pt idx="791">
                  <c:v>63.28</c:v>
                </c:pt>
                <c:pt idx="792">
                  <c:v>63.36</c:v>
                </c:pt>
                <c:pt idx="793">
                  <c:v>63.44</c:v>
                </c:pt>
                <c:pt idx="794">
                  <c:v>63.52</c:v>
                </c:pt>
                <c:pt idx="795">
                  <c:v>63.6</c:v>
                </c:pt>
                <c:pt idx="796">
                  <c:v>63.68</c:v>
                </c:pt>
                <c:pt idx="797">
                  <c:v>63.76</c:v>
                </c:pt>
                <c:pt idx="798">
                  <c:v>63.84</c:v>
                </c:pt>
                <c:pt idx="799">
                  <c:v>63.92</c:v>
                </c:pt>
                <c:pt idx="800">
                  <c:v>64</c:v>
                </c:pt>
                <c:pt idx="801">
                  <c:v>64.08</c:v>
                </c:pt>
                <c:pt idx="802">
                  <c:v>64.16</c:v>
                </c:pt>
                <c:pt idx="803">
                  <c:v>64.24</c:v>
                </c:pt>
                <c:pt idx="804">
                  <c:v>64.32</c:v>
                </c:pt>
                <c:pt idx="805">
                  <c:v>64.4</c:v>
                </c:pt>
                <c:pt idx="806">
                  <c:v>64.48</c:v>
                </c:pt>
                <c:pt idx="807">
                  <c:v>64.56</c:v>
                </c:pt>
                <c:pt idx="808">
                  <c:v>64.64</c:v>
                </c:pt>
                <c:pt idx="809">
                  <c:v>64.72</c:v>
                </c:pt>
                <c:pt idx="810">
                  <c:v>64.8</c:v>
                </c:pt>
                <c:pt idx="811">
                  <c:v>64.88</c:v>
                </c:pt>
                <c:pt idx="812">
                  <c:v>64.96</c:v>
                </c:pt>
                <c:pt idx="813">
                  <c:v>65.04</c:v>
                </c:pt>
                <c:pt idx="814">
                  <c:v>65.12</c:v>
                </c:pt>
                <c:pt idx="815">
                  <c:v>65.2</c:v>
                </c:pt>
                <c:pt idx="816">
                  <c:v>65.28</c:v>
                </c:pt>
                <c:pt idx="817">
                  <c:v>65.36</c:v>
                </c:pt>
                <c:pt idx="818">
                  <c:v>65.44</c:v>
                </c:pt>
                <c:pt idx="819">
                  <c:v>65.52</c:v>
                </c:pt>
                <c:pt idx="820">
                  <c:v>65.6</c:v>
                </c:pt>
                <c:pt idx="821">
                  <c:v>65.68</c:v>
                </c:pt>
                <c:pt idx="822">
                  <c:v>65.76</c:v>
                </c:pt>
                <c:pt idx="823">
                  <c:v>65.84</c:v>
                </c:pt>
                <c:pt idx="824">
                  <c:v>65.92</c:v>
                </c:pt>
                <c:pt idx="825">
                  <c:v>66</c:v>
                </c:pt>
                <c:pt idx="826">
                  <c:v>66.08</c:v>
                </c:pt>
                <c:pt idx="827">
                  <c:v>66.16</c:v>
                </c:pt>
                <c:pt idx="828">
                  <c:v>66.24</c:v>
                </c:pt>
                <c:pt idx="829">
                  <c:v>66.32</c:v>
                </c:pt>
                <c:pt idx="830">
                  <c:v>66.4</c:v>
                </c:pt>
                <c:pt idx="831">
                  <c:v>66.48</c:v>
                </c:pt>
                <c:pt idx="832">
                  <c:v>66.56</c:v>
                </c:pt>
                <c:pt idx="833">
                  <c:v>66.64</c:v>
                </c:pt>
                <c:pt idx="834">
                  <c:v>66.72</c:v>
                </c:pt>
                <c:pt idx="835">
                  <c:v>66.8</c:v>
                </c:pt>
                <c:pt idx="836">
                  <c:v>66.88</c:v>
                </c:pt>
                <c:pt idx="837">
                  <c:v>66.96</c:v>
                </c:pt>
                <c:pt idx="838">
                  <c:v>67.04</c:v>
                </c:pt>
                <c:pt idx="839">
                  <c:v>67.12</c:v>
                </c:pt>
                <c:pt idx="840">
                  <c:v>67.2</c:v>
                </c:pt>
                <c:pt idx="841">
                  <c:v>67.28</c:v>
                </c:pt>
                <c:pt idx="842">
                  <c:v>67.36</c:v>
                </c:pt>
                <c:pt idx="843">
                  <c:v>67.44</c:v>
                </c:pt>
                <c:pt idx="844">
                  <c:v>67.52</c:v>
                </c:pt>
                <c:pt idx="845">
                  <c:v>67.6</c:v>
                </c:pt>
                <c:pt idx="846">
                  <c:v>67.68</c:v>
                </c:pt>
                <c:pt idx="847">
                  <c:v>67.76</c:v>
                </c:pt>
                <c:pt idx="848">
                  <c:v>67.84</c:v>
                </c:pt>
                <c:pt idx="849">
                  <c:v>67.92</c:v>
                </c:pt>
                <c:pt idx="850">
                  <c:v>68</c:v>
                </c:pt>
                <c:pt idx="851">
                  <c:v>68.08</c:v>
                </c:pt>
                <c:pt idx="852">
                  <c:v>68.16</c:v>
                </c:pt>
                <c:pt idx="853">
                  <c:v>68.24</c:v>
                </c:pt>
                <c:pt idx="854">
                  <c:v>68.32</c:v>
                </c:pt>
                <c:pt idx="855">
                  <c:v>68.4</c:v>
                </c:pt>
                <c:pt idx="856">
                  <c:v>68.48</c:v>
                </c:pt>
                <c:pt idx="857">
                  <c:v>68.56</c:v>
                </c:pt>
                <c:pt idx="858">
                  <c:v>68.64</c:v>
                </c:pt>
                <c:pt idx="859">
                  <c:v>68.72</c:v>
                </c:pt>
                <c:pt idx="860">
                  <c:v>68.8</c:v>
                </c:pt>
                <c:pt idx="861">
                  <c:v>68.88</c:v>
                </c:pt>
                <c:pt idx="862">
                  <c:v>68.96</c:v>
                </c:pt>
                <c:pt idx="863">
                  <c:v>69.04</c:v>
                </c:pt>
                <c:pt idx="864">
                  <c:v>69.12</c:v>
                </c:pt>
                <c:pt idx="865">
                  <c:v>69.2</c:v>
                </c:pt>
                <c:pt idx="866">
                  <c:v>69.28</c:v>
                </c:pt>
                <c:pt idx="867">
                  <c:v>69.36</c:v>
                </c:pt>
                <c:pt idx="868">
                  <c:v>69.44</c:v>
                </c:pt>
                <c:pt idx="869">
                  <c:v>69.52</c:v>
                </c:pt>
                <c:pt idx="870">
                  <c:v>69.6</c:v>
                </c:pt>
                <c:pt idx="871">
                  <c:v>69.68</c:v>
                </c:pt>
                <c:pt idx="872">
                  <c:v>69.76</c:v>
                </c:pt>
                <c:pt idx="873">
                  <c:v>69.84</c:v>
                </c:pt>
                <c:pt idx="874">
                  <c:v>69.92</c:v>
                </c:pt>
                <c:pt idx="875">
                  <c:v>70</c:v>
                </c:pt>
                <c:pt idx="876">
                  <c:v>70.08</c:v>
                </c:pt>
                <c:pt idx="877">
                  <c:v>70.16</c:v>
                </c:pt>
                <c:pt idx="878">
                  <c:v>70.24</c:v>
                </c:pt>
                <c:pt idx="879">
                  <c:v>70.32</c:v>
                </c:pt>
                <c:pt idx="880">
                  <c:v>70.4</c:v>
                </c:pt>
                <c:pt idx="881">
                  <c:v>70.48</c:v>
                </c:pt>
                <c:pt idx="882">
                  <c:v>70.56</c:v>
                </c:pt>
                <c:pt idx="883">
                  <c:v>70.64</c:v>
                </c:pt>
                <c:pt idx="884">
                  <c:v>70.72</c:v>
                </c:pt>
                <c:pt idx="885">
                  <c:v>70.8</c:v>
                </c:pt>
                <c:pt idx="886">
                  <c:v>70.88</c:v>
                </c:pt>
                <c:pt idx="887">
                  <c:v>70.96</c:v>
                </c:pt>
                <c:pt idx="888">
                  <c:v>71.04</c:v>
                </c:pt>
                <c:pt idx="889">
                  <c:v>71.12</c:v>
                </c:pt>
                <c:pt idx="890">
                  <c:v>71.2</c:v>
                </c:pt>
                <c:pt idx="891">
                  <c:v>71.28</c:v>
                </c:pt>
                <c:pt idx="892">
                  <c:v>71.36</c:v>
                </c:pt>
                <c:pt idx="893">
                  <c:v>71.44</c:v>
                </c:pt>
                <c:pt idx="894">
                  <c:v>71.52</c:v>
                </c:pt>
                <c:pt idx="895">
                  <c:v>71.6</c:v>
                </c:pt>
                <c:pt idx="896">
                  <c:v>71.68</c:v>
                </c:pt>
                <c:pt idx="897">
                  <c:v>71.76</c:v>
                </c:pt>
                <c:pt idx="898">
                  <c:v>71.84</c:v>
                </c:pt>
                <c:pt idx="899">
                  <c:v>71.92</c:v>
                </c:pt>
                <c:pt idx="900">
                  <c:v>72</c:v>
                </c:pt>
                <c:pt idx="901">
                  <c:v>72.08</c:v>
                </c:pt>
                <c:pt idx="902">
                  <c:v>72.16</c:v>
                </c:pt>
                <c:pt idx="903">
                  <c:v>72.24</c:v>
                </c:pt>
                <c:pt idx="904">
                  <c:v>72.32</c:v>
                </c:pt>
                <c:pt idx="905">
                  <c:v>72.4</c:v>
                </c:pt>
                <c:pt idx="906">
                  <c:v>72.48</c:v>
                </c:pt>
                <c:pt idx="907">
                  <c:v>72.56</c:v>
                </c:pt>
                <c:pt idx="908">
                  <c:v>72.64</c:v>
                </c:pt>
                <c:pt idx="909">
                  <c:v>72.72</c:v>
                </c:pt>
                <c:pt idx="910">
                  <c:v>72.8</c:v>
                </c:pt>
                <c:pt idx="911">
                  <c:v>72.88</c:v>
                </c:pt>
                <c:pt idx="912">
                  <c:v>72.96</c:v>
                </c:pt>
                <c:pt idx="913">
                  <c:v>73.04</c:v>
                </c:pt>
                <c:pt idx="914">
                  <c:v>73.12</c:v>
                </c:pt>
                <c:pt idx="915">
                  <c:v>73.2</c:v>
                </c:pt>
                <c:pt idx="916">
                  <c:v>73.28</c:v>
                </c:pt>
                <c:pt idx="917">
                  <c:v>73.36</c:v>
                </c:pt>
                <c:pt idx="918">
                  <c:v>73.44</c:v>
                </c:pt>
                <c:pt idx="919">
                  <c:v>73.52</c:v>
                </c:pt>
                <c:pt idx="920">
                  <c:v>73.6</c:v>
                </c:pt>
                <c:pt idx="921">
                  <c:v>73.68</c:v>
                </c:pt>
                <c:pt idx="922">
                  <c:v>73.76</c:v>
                </c:pt>
                <c:pt idx="923">
                  <c:v>73.84</c:v>
                </c:pt>
                <c:pt idx="924">
                  <c:v>73.92</c:v>
                </c:pt>
                <c:pt idx="925">
                  <c:v>74</c:v>
                </c:pt>
                <c:pt idx="926">
                  <c:v>74.08</c:v>
                </c:pt>
                <c:pt idx="927">
                  <c:v>74.16</c:v>
                </c:pt>
                <c:pt idx="928">
                  <c:v>74.24</c:v>
                </c:pt>
                <c:pt idx="929">
                  <c:v>74.32</c:v>
                </c:pt>
                <c:pt idx="930">
                  <c:v>74.4</c:v>
                </c:pt>
                <c:pt idx="931">
                  <c:v>74.48</c:v>
                </c:pt>
                <c:pt idx="932">
                  <c:v>74.56</c:v>
                </c:pt>
                <c:pt idx="933">
                  <c:v>74.64</c:v>
                </c:pt>
                <c:pt idx="934">
                  <c:v>74.72</c:v>
                </c:pt>
                <c:pt idx="935">
                  <c:v>74.8</c:v>
                </c:pt>
                <c:pt idx="936">
                  <c:v>74.88</c:v>
                </c:pt>
                <c:pt idx="937">
                  <c:v>74.96</c:v>
                </c:pt>
                <c:pt idx="938">
                  <c:v>75.04</c:v>
                </c:pt>
                <c:pt idx="939">
                  <c:v>75.12</c:v>
                </c:pt>
                <c:pt idx="940">
                  <c:v>75.2</c:v>
                </c:pt>
                <c:pt idx="941">
                  <c:v>75.28</c:v>
                </c:pt>
                <c:pt idx="942">
                  <c:v>75.36</c:v>
                </c:pt>
                <c:pt idx="943">
                  <c:v>75.44</c:v>
                </c:pt>
                <c:pt idx="944">
                  <c:v>75.52</c:v>
                </c:pt>
                <c:pt idx="945">
                  <c:v>75.6</c:v>
                </c:pt>
                <c:pt idx="946">
                  <c:v>75.68</c:v>
                </c:pt>
                <c:pt idx="947">
                  <c:v>75.76</c:v>
                </c:pt>
                <c:pt idx="948">
                  <c:v>75.84</c:v>
                </c:pt>
                <c:pt idx="949">
                  <c:v>75.92</c:v>
                </c:pt>
                <c:pt idx="950">
                  <c:v>76</c:v>
                </c:pt>
                <c:pt idx="951">
                  <c:v>76.08</c:v>
                </c:pt>
                <c:pt idx="952">
                  <c:v>76.16</c:v>
                </c:pt>
                <c:pt idx="953">
                  <c:v>76.24</c:v>
                </c:pt>
                <c:pt idx="954">
                  <c:v>76.32</c:v>
                </c:pt>
                <c:pt idx="955">
                  <c:v>76.4</c:v>
                </c:pt>
                <c:pt idx="956">
                  <c:v>76.48</c:v>
                </c:pt>
                <c:pt idx="957">
                  <c:v>76.56</c:v>
                </c:pt>
                <c:pt idx="958">
                  <c:v>76.64</c:v>
                </c:pt>
                <c:pt idx="959">
                  <c:v>76.72</c:v>
                </c:pt>
                <c:pt idx="960">
                  <c:v>76.8</c:v>
                </c:pt>
                <c:pt idx="961">
                  <c:v>76.88</c:v>
                </c:pt>
                <c:pt idx="962">
                  <c:v>76.96</c:v>
                </c:pt>
                <c:pt idx="963">
                  <c:v>77.04</c:v>
                </c:pt>
                <c:pt idx="964">
                  <c:v>77.12</c:v>
                </c:pt>
                <c:pt idx="965">
                  <c:v>77.2</c:v>
                </c:pt>
                <c:pt idx="966">
                  <c:v>77.28</c:v>
                </c:pt>
                <c:pt idx="967">
                  <c:v>77.36</c:v>
                </c:pt>
                <c:pt idx="968">
                  <c:v>77.44</c:v>
                </c:pt>
                <c:pt idx="969">
                  <c:v>77.52</c:v>
                </c:pt>
                <c:pt idx="970">
                  <c:v>77.6</c:v>
                </c:pt>
                <c:pt idx="971">
                  <c:v>77.68</c:v>
                </c:pt>
                <c:pt idx="972">
                  <c:v>77.76</c:v>
                </c:pt>
                <c:pt idx="973">
                  <c:v>77.84</c:v>
                </c:pt>
                <c:pt idx="974">
                  <c:v>77.92</c:v>
                </c:pt>
                <c:pt idx="975">
                  <c:v>78</c:v>
                </c:pt>
                <c:pt idx="976">
                  <c:v>78.08</c:v>
                </c:pt>
                <c:pt idx="977">
                  <c:v>78.16</c:v>
                </c:pt>
                <c:pt idx="978">
                  <c:v>78.24</c:v>
                </c:pt>
                <c:pt idx="979">
                  <c:v>78.32</c:v>
                </c:pt>
                <c:pt idx="980">
                  <c:v>78.4</c:v>
                </c:pt>
                <c:pt idx="981">
                  <c:v>78.48</c:v>
                </c:pt>
                <c:pt idx="982">
                  <c:v>78.56</c:v>
                </c:pt>
                <c:pt idx="983">
                  <c:v>78.64</c:v>
                </c:pt>
                <c:pt idx="984">
                  <c:v>78.72</c:v>
                </c:pt>
                <c:pt idx="985">
                  <c:v>78.8</c:v>
                </c:pt>
                <c:pt idx="986">
                  <c:v>78.88</c:v>
                </c:pt>
                <c:pt idx="987">
                  <c:v>78.96</c:v>
                </c:pt>
                <c:pt idx="988">
                  <c:v>79.04</c:v>
                </c:pt>
                <c:pt idx="989">
                  <c:v>79.12</c:v>
                </c:pt>
                <c:pt idx="990">
                  <c:v>79.2</c:v>
                </c:pt>
                <c:pt idx="991">
                  <c:v>79.28</c:v>
                </c:pt>
                <c:pt idx="992">
                  <c:v>79.36</c:v>
                </c:pt>
                <c:pt idx="993">
                  <c:v>79.44</c:v>
                </c:pt>
                <c:pt idx="994">
                  <c:v>79.52</c:v>
                </c:pt>
                <c:pt idx="995">
                  <c:v>79.6</c:v>
                </c:pt>
                <c:pt idx="996">
                  <c:v>79.68</c:v>
                </c:pt>
                <c:pt idx="997">
                  <c:v>79.76</c:v>
                </c:pt>
                <c:pt idx="998">
                  <c:v>79.84</c:v>
                </c:pt>
                <c:pt idx="999">
                  <c:v>79.92</c:v>
                </c:pt>
                <c:pt idx="1000">
                  <c:v>80</c:v>
                </c:pt>
                <c:pt idx="1001">
                  <c:v>80.08</c:v>
                </c:pt>
                <c:pt idx="1002">
                  <c:v>80.16</c:v>
                </c:pt>
                <c:pt idx="1003">
                  <c:v>80.24</c:v>
                </c:pt>
                <c:pt idx="1004">
                  <c:v>80.32</c:v>
                </c:pt>
                <c:pt idx="1005">
                  <c:v>80.4</c:v>
                </c:pt>
                <c:pt idx="1006">
                  <c:v>80.48</c:v>
                </c:pt>
                <c:pt idx="1007">
                  <c:v>80.56</c:v>
                </c:pt>
                <c:pt idx="1008">
                  <c:v>80.64</c:v>
                </c:pt>
                <c:pt idx="1009">
                  <c:v>80.72</c:v>
                </c:pt>
                <c:pt idx="1010">
                  <c:v>80.8</c:v>
                </c:pt>
                <c:pt idx="1011">
                  <c:v>80.88</c:v>
                </c:pt>
                <c:pt idx="1012">
                  <c:v>80.96</c:v>
                </c:pt>
                <c:pt idx="1013">
                  <c:v>81.04</c:v>
                </c:pt>
                <c:pt idx="1014">
                  <c:v>81.12</c:v>
                </c:pt>
                <c:pt idx="1015">
                  <c:v>81.2</c:v>
                </c:pt>
                <c:pt idx="1016">
                  <c:v>81.28</c:v>
                </c:pt>
                <c:pt idx="1017">
                  <c:v>81.36</c:v>
                </c:pt>
                <c:pt idx="1018">
                  <c:v>81.44</c:v>
                </c:pt>
                <c:pt idx="1019">
                  <c:v>81.52</c:v>
                </c:pt>
                <c:pt idx="1020">
                  <c:v>81.6</c:v>
                </c:pt>
                <c:pt idx="1021">
                  <c:v>81.68</c:v>
                </c:pt>
                <c:pt idx="1022">
                  <c:v>81.76</c:v>
                </c:pt>
                <c:pt idx="1023">
                  <c:v>81.84</c:v>
                </c:pt>
                <c:pt idx="1024">
                  <c:v>81.92</c:v>
                </c:pt>
                <c:pt idx="1025">
                  <c:v>82</c:v>
                </c:pt>
                <c:pt idx="1026">
                  <c:v>82.08</c:v>
                </c:pt>
                <c:pt idx="1027">
                  <c:v>82.16</c:v>
                </c:pt>
                <c:pt idx="1028">
                  <c:v>82.24</c:v>
                </c:pt>
                <c:pt idx="1029">
                  <c:v>82.32</c:v>
                </c:pt>
                <c:pt idx="1030">
                  <c:v>82.4</c:v>
                </c:pt>
                <c:pt idx="1031">
                  <c:v>82.48</c:v>
                </c:pt>
                <c:pt idx="1032">
                  <c:v>82.56</c:v>
                </c:pt>
                <c:pt idx="1033">
                  <c:v>82.64</c:v>
                </c:pt>
                <c:pt idx="1034">
                  <c:v>82.72</c:v>
                </c:pt>
                <c:pt idx="1035">
                  <c:v>82.8</c:v>
                </c:pt>
                <c:pt idx="1036">
                  <c:v>82.88</c:v>
                </c:pt>
                <c:pt idx="1037">
                  <c:v>82.96</c:v>
                </c:pt>
                <c:pt idx="1038">
                  <c:v>83.04</c:v>
                </c:pt>
                <c:pt idx="1039">
                  <c:v>83.12</c:v>
                </c:pt>
                <c:pt idx="1040">
                  <c:v>83.2</c:v>
                </c:pt>
                <c:pt idx="1041">
                  <c:v>83.28</c:v>
                </c:pt>
                <c:pt idx="1042">
                  <c:v>83.36</c:v>
                </c:pt>
                <c:pt idx="1043">
                  <c:v>83.44</c:v>
                </c:pt>
                <c:pt idx="1044">
                  <c:v>83.52</c:v>
                </c:pt>
                <c:pt idx="1045">
                  <c:v>83.6</c:v>
                </c:pt>
                <c:pt idx="1046">
                  <c:v>83.68</c:v>
                </c:pt>
                <c:pt idx="1047">
                  <c:v>83.76</c:v>
                </c:pt>
                <c:pt idx="1048">
                  <c:v>83.84</c:v>
                </c:pt>
                <c:pt idx="1049">
                  <c:v>83.92</c:v>
                </c:pt>
                <c:pt idx="1050">
                  <c:v>84</c:v>
                </c:pt>
                <c:pt idx="1051">
                  <c:v>84.08</c:v>
                </c:pt>
                <c:pt idx="1052">
                  <c:v>84.16</c:v>
                </c:pt>
                <c:pt idx="1053">
                  <c:v>84.24</c:v>
                </c:pt>
                <c:pt idx="1054">
                  <c:v>84.32</c:v>
                </c:pt>
                <c:pt idx="1055">
                  <c:v>84.4</c:v>
                </c:pt>
                <c:pt idx="1056">
                  <c:v>84.48</c:v>
                </c:pt>
                <c:pt idx="1057">
                  <c:v>84.56</c:v>
                </c:pt>
                <c:pt idx="1058">
                  <c:v>84.64</c:v>
                </c:pt>
                <c:pt idx="1059">
                  <c:v>84.72</c:v>
                </c:pt>
                <c:pt idx="1060">
                  <c:v>84.8</c:v>
                </c:pt>
                <c:pt idx="1061">
                  <c:v>84.88</c:v>
                </c:pt>
                <c:pt idx="1062">
                  <c:v>84.96</c:v>
                </c:pt>
                <c:pt idx="1063">
                  <c:v>85.04</c:v>
                </c:pt>
                <c:pt idx="1064">
                  <c:v>85.12</c:v>
                </c:pt>
                <c:pt idx="1065">
                  <c:v>85.2</c:v>
                </c:pt>
                <c:pt idx="1066">
                  <c:v>85.28</c:v>
                </c:pt>
                <c:pt idx="1067">
                  <c:v>85.36</c:v>
                </c:pt>
                <c:pt idx="1068">
                  <c:v>85.44</c:v>
                </c:pt>
                <c:pt idx="1069">
                  <c:v>85.52</c:v>
                </c:pt>
                <c:pt idx="1070">
                  <c:v>85.6</c:v>
                </c:pt>
                <c:pt idx="1071">
                  <c:v>85.68</c:v>
                </c:pt>
                <c:pt idx="1072">
                  <c:v>85.76</c:v>
                </c:pt>
                <c:pt idx="1073">
                  <c:v>85.84</c:v>
                </c:pt>
                <c:pt idx="1074">
                  <c:v>85.92</c:v>
                </c:pt>
                <c:pt idx="1075">
                  <c:v>86</c:v>
                </c:pt>
                <c:pt idx="1076">
                  <c:v>86.08</c:v>
                </c:pt>
                <c:pt idx="1077">
                  <c:v>86.16</c:v>
                </c:pt>
                <c:pt idx="1078">
                  <c:v>86.24</c:v>
                </c:pt>
                <c:pt idx="1079">
                  <c:v>86.32</c:v>
                </c:pt>
                <c:pt idx="1080">
                  <c:v>86.4</c:v>
                </c:pt>
                <c:pt idx="1081">
                  <c:v>86.48</c:v>
                </c:pt>
                <c:pt idx="1082">
                  <c:v>86.56</c:v>
                </c:pt>
                <c:pt idx="1083">
                  <c:v>86.64</c:v>
                </c:pt>
                <c:pt idx="1084">
                  <c:v>86.72</c:v>
                </c:pt>
                <c:pt idx="1085">
                  <c:v>86.8</c:v>
                </c:pt>
                <c:pt idx="1086">
                  <c:v>86.88</c:v>
                </c:pt>
                <c:pt idx="1087">
                  <c:v>86.96</c:v>
                </c:pt>
                <c:pt idx="1088">
                  <c:v>87.04</c:v>
                </c:pt>
                <c:pt idx="1089">
                  <c:v>87.12</c:v>
                </c:pt>
                <c:pt idx="1090">
                  <c:v>87.2</c:v>
                </c:pt>
                <c:pt idx="1091">
                  <c:v>87.28</c:v>
                </c:pt>
                <c:pt idx="1092">
                  <c:v>87.36</c:v>
                </c:pt>
                <c:pt idx="1093">
                  <c:v>87.44</c:v>
                </c:pt>
                <c:pt idx="1094">
                  <c:v>87.52</c:v>
                </c:pt>
                <c:pt idx="1095">
                  <c:v>87.6</c:v>
                </c:pt>
                <c:pt idx="1096">
                  <c:v>87.68</c:v>
                </c:pt>
                <c:pt idx="1097">
                  <c:v>87.76</c:v>
                </c:pt>
                <c:pt idx="1098">
                  <c:v>87.84</c:v>
                </c:pt>
                <c:pt idx="1099">
                  <c:v>87.92</c:v>
                </c:pt>
                <c:pt idx="1100">
                  <c:v>88</c:v>
                </c:pt>
                <c:pt idx="1101">
                  <c:v>88.08</c:v>
                </c:pt>
                <c:pt idx="1102">
                  <c:v>88.16</c:v>
                </c:pt>
                <c:pt idx="1103">
                  <c:v>88.24</c:v>
                </c:pt>
                <c:pt idx="1104">
                  <c:v>88.32</c:v>
                </c:pt>
                <c:pt idx="1105">
                  <c:v>88.4</c:v>
                </c:pt>
                <c:pt idx="1106">
                  <c:v>88.48</c:v>
                </c:pt>
                <c:pt idx="1107">
                  <c:v>88.56</c:v>
                </c:pt>
                <c:pt idx="1108">
                  <c:v>88.64</c:v>
                </c:pt>
                <c:pt idx="1109">
                  <c:v>88.72</c:v>
                </c:pt>
                <c:pt idx="1110">
                  <c:v>88.8</c:v>
                </c:pt>
                <c:pt idx="1111">
                  <c:v>88.88</c:v>
                </c:pt>
                <c:pt idx="1112">
                  <c:v>88.96</c:v>
                </c:pt>
                <c:pt idx="1113">
                  <c:v>89.04</c:v>
                </c:pt>
                <c:pt idx="1114">
                  <c:v>89.12</c:v>
                </c:pt>
                <c:pt idx="1115">
                  <c:v>89.2</c:v>
                </c:pt>
                <c:pt idx="1116">
                  <c:v>89.28</c:v>
                </c:pt>
                <c:pt idx="1117">
                  <c:v>89.36</c:v>
                </c:pt>
                <c:pt idx="1118">
                  <c:v>89.44</c:v>
                </c:pt>
                <c:pt idx="1119">
                  <c:v>89.52</c:v>
                </c:pt>
                <c:pt idx="1120">
                  <c:v>89.6</c:v>
                </c:pt>
                <c:pt idx="1121">
                  <c:v>89.68</c:v>
                </c:pt>
                <c:pt idx="1122">
                  <c:v>89.76</c:v>
                </c:pt>
                <c:pt idx="1123">
                  <c:v>89.84</c:v>
                </c:pt>
                <c:pt idx="1124">
                  <c:v>89.92</c:v>
                </c:pt>
                <c:pt idx="1125">
                  <c:v>90</c:v>
                </c:pt>
                <c:pt idx="1126">
                  <c:v>90.08</c:v>
                </c:pt>
                <c:pt idx="1127">
                  <c:v>90.16</c:v>
                </c:pt>
                <c:pt idx="1128">
                  <c:v>90.24</c:v>
                </c:pt>
                <c:pt idx="1129">
                  <c:v>90.32</c:v>
                </c:pt>
                <c:pt idx="1130">
                  <c:v>90.4</c:v>
                </c:pt>
                <c:pt idx="1131">
                  <c:v>90.48</c:v>
                </c:pt>
                <c:pt idx="1132">
                  <c:v>90.56</c:v>
                </c:pt>
                <c:pt idx="1133">
                  <c:v>90.64</c:v>
                </c:pt>
                <c:pt idx="1134">
                  <c:v>90.72</c:v>
                </c:pt>
                <c:pt idx="1135">
                  <c:v>90.8</c:v>
                </c:pt>
                <c:pt idx="1136">
                  <c:v>90.88</c:v>
                </c:pt>
                <c:pt idx="1137">
                  <c:v>90.96</c:v>
                </c:pt>
                <c:pt idx="1138">
                  <c:v>91.04</c:v>
                </c:pt>
                <c:pt idx="1139">
                  <c:v>91.12</c:v>
                </c:pt>
                <c:pt idx="1140">
                  <c:v>91.2</c:v>
                </c:pt>
                <c:pt idx="1141">
                  <c:v>91.28</c:v>
                </c:pt>
                <c:pt idx="1142">
                  <c:v>91.36</c:v>
                </c:pt>
                <c:pt idx="1143">
                  <c:v>91.44</c:v>
                </c:pt>
                <c:pt idx="1144">
                  <c:v>91.52</c:v>
                </c:pt>
                <c:pt idx="1145">
                  <c:v>91.6</c:v>
                </c:pt>
                <c:pt idx="1146">
                  <c:v>91.68</c:v>
                </c:pt>
                <c:pt idx="1147">
                  <c:v>91.76</c:v>
                </c:pt>
                <c:pt idx="1148">
                  <c:v>91.84</c:v>
                </c:pt>
                <c:pt idx="1149">
                  <c:v>91.92</c:v>
                </c:pt>
                <c:pt idx="1150">
                  <c:v>92</c:v>
                </c:pt>
                <c:pt idx="1151">
                  <c:v>92.08</c:v>
                </c:pt>
                <c:pt idx="1152">
                  <c:v>92.16</c:v>
                </c:pt>
                <c:pt idx="1153">
                  <c:v>92.24</c:v>
                </c:pt>
                <c:pt idx="1154">
                  <c:v>92.32</c:v>
                </c:pt>
                <c:pt idx="1155">
                  <c:v>92.4</c:v>
                </c:pt>
                <c:pt idx="1156">
                  <c:v>92.48</c:v>
                </c:pt>
                <c:pt idx="1157">
                  <c:v>92.56</c:v>
                </c:pt>
                <c:pt idx="1158">
                  <c:v>92.64</c:v>
                </c:pt>
                <c:pt idx="1159">
                  <c:v>92.72</c:v>
                </c:pt>
                <c:pt idx="1160">
                  <c:v>92.8</c:v>
                </c:pt>
                <c:pt idx="1161">
                  <c:v>92.88</c:v>
                </c:pt>
                <c:pt idx="1162">
                  <c:v>92.96</c:v>
                </c:pt>
                <c:pt idx="1163">
                  <c:v>93.04</c:v>
                </c:pt>
                <c:pt idx="1164">
                  <c:v>93.12</c:v>
                </c:pt>
                <c:pt idx="1165">
                  <c:v>93.2</c:v>
                </c:pt>
                <c:pt idx="1166">
                  <c:v>93.28</c:v>
                </c:pt>
                <c:pt idx="1167">
                  <c:v>93.36</c:v>
                </c:pt>
                <c:pt idx="1168">
                  <c:v>93.44</c:v>
                </c:pt>
                <c:pt idx="1169">
                  <c:v>93.52</c:v>
                </c:pt>
                <c:pt idx="1170">
                  <c:v>93.6</c:v>
                </c:pt>
                <c:pt idx="1171">
                  <c:v>93.68</c:v>
                </c:pt>
                <c:pt idx="1172">
                  <c:v>93.76</c:v>
                </c:pt>
                <c:pt idx="1173">
                  <c:v>93.84</c:v>
                </c:pt>
                <c:pt idx="1174">
                  <c:v>93.92</c:v>
                </c:pt>
                <c:pt idx="1175">
                  <c:v>94</c:v>
                </c:pt>
                <c:pt idx="1176">
                  <c:v>94.08</c:v>
                </c:pt>
                <c:pt idx="1177">
                  <c:v>94.16</c:v>
                </c:pt>
                <c:pt idx="1178">
                  <c:v>94.24</c:v>
                </c:pt>
                <c:pt idx="1179">
                  <c:v>94.32</c:v>
                </c:pt>
                <c:pt idx="1180">
                  <c:v>94.4</c:v>
                </c:pt>
                <c:pt idx="1181">
                  <c:v>94.48</c:v>
                </c:pt>
                <c:pt idx="1182">
                  <c:v>94.56</c:v>
                </c:pt>
                <c:pt idx="1183">
                  <c:v>94.64</c:v>
                </c:pt>
                <c:pt idx="1184">
                  <c:v>94.72</c:v>
                </c:pt>
                <c:pt idx="1185">
                  <c:v>94.8</c:v>
                </c:pt>
                <c:pt idx="1186">
                  <c:v>94.88</c:v>
                </c:pt>
                <c:pt idx="1187">
                  <c:v>94.96</c:v>
                </c:pt>
                <c:pt idx="1188">
                  <c:v>95.04</c:v>
                </c:pt>
                <c:pt idx="1189">
                  <c:v>95.12</c:v>
                </c:pt>
                <c:pt idx="1190">
                  <c:v>95.2</c:v>
                </c:pt>
                <c:pt idx="1191">
                  <c:v>95.28</c:v>
                </c:pt>
                <c:pt idx="1192">
                  <c:v>95.36</c:v>
                </c:pt>
                <c:pt idx="1193">
                  <c:v>95.44</c:v>
                </c:pt>
                <c:pt idx="1194">
                  <c:v>95.52</c:v>
                </c:pt>
                <c:pt idx="1195">
                  <c:v>95.6</c:v>
                </c:pt>
                <c:pt idx="1196">
                  <c:v>95.68</c:v>
                </c:pt>
                <c:pt idx="1197">
                  <c:v>95.76</c:v>
                </c:pt>
                <c:pt idx="1198">
                  <c:v>95.84</c:v>
                </c:pt>
                <c:pt idx="1199">
                  <c:v>95.92</c:v>
                </c:pt>
                <c:pt idx="1200">
                  <c:v>96</c:v>
                </c:pt>
                <c:pt idx="1201">
                  <c:v>96.08</c:v>
                </c:pt>
                <c:pt idx="1202">
                  <c:v>96.16</c:v>
                </c:pt>
                <c:pt idx="1203">
                  <c:v>96.24</c:v>
                </c:pt>
                <c:pt idx="1204">
                  <c:v>96.32</c:v>
                </c:pt>
                <c:pt idx="1205">
                  <c:v>96.4</c:v>
                </c:pt>
                <c:pt idx="1206">
                  <c:v>96.48</c:v>
                </c:pt>
                <c:pt idx="1207">
                  <c:v>96.56</c:v>
                </c:pt>
                <c:pt idx="1208">
                  <c:v>96.64</c:v>
                </c:pt>
                <c:pt idx="1209">
                  <c:v>96.72</c:v>
                </c:pt>
                <c:pt idx="1210">
                  <c:v>96.8</c:v>
                </c:pt>
                <c:pt idx="1211">
                  <c:v>96.88</c:v>
                </c:pt>
                <c:pt idx="1212">
                  <c:v>96.96</c:v>
                </c:pt>
                <c:pt idx="1213">
                  <c:v>97.04</c:v>
                </c:pt>
                <c:pt idx="1214">
                  <c:v>97.12</c:v>
                </c:pt>
                <c:pt idx="1215">
                  <c:v>97.2</c:v>
                </c:pt>
                <c:pt idx="1216">
                  <c:v>97.28</c:v>
                </c:pt>
                <c:pt idx="1217">
                  <c:v>97.36</c:v>
                </c:pt>
                <c:pt idx="1218">
                  <c:v>97.44</c:v>
                </c:pt>
                <c:pt idx="1219">
                  <c:v>97.52</c:v>
                </c:pt>
                <c:pt idx="1220">
                  <c:v>97.6</c:v>
                </c:pt>
                <c:pt idx="1221">
                  <c:v>97.68</c:v>
                </c:pt>
                <c:pt idx="1222">
                  <c:v>97.76</c:v>
                </c:pt>
                <c:pt idx="1223">
                  <c:v>97.84</c:v>
                </c:pt>
                <c:pt idx="1224">
                  <c:v>97.92</c:v>
                </c:pt>
                <c:pt idx="1225">
                  <c:v>98</c:v>
                </c:pt>
                <c:pt idx="1226">
                  <c:v>98.08</c:v>
                </c:pt>
                <c:pt idx="1227">
                  <c:v>98.16</c:v>
                </c:pt>
                <c:pt idx="1228">
                  <c:v>98.24</c:v>
                </c:pt>
                <c:pt idx="1229">
                  <c:v>98.32</c:v>
                </c:pt>
                <c:pt idx="1230">
                  <c:v>98.4</c:v>
                </c:pt>
                <c:pt idx="1231">
                  <c:v>98.48</c:v>
                </c:pt>
                <c:pt idx="1232">
                  <c:v>98.56</c:v>
                </c:pt>
                <c:pt idx="1233">
                  <c:v>98.64</c:v>
                </c:pt>
                <c:pt idx="1234">
                  <c:v>98.72</c:v>
                </c:pt>
                <c:pt idx="1235">
                  <c:v>98.8</c:v>
                </c:pt>
                <c:pt idx="1236">
                  <c:v>98.88</c:v>
                </c:pt>
                <c:pt idx="1237">
                  <c:v>98.96</c:v>
                </c:pt>
                <c:pt idx="1238">
                  <c:v>99.04</c:v>
                </c:pt>
                <c:pt idx="1239">
                  <c:v>99.12</c:v>
                </c:pt>
                <c:pt idx="1240">
                  <c:v>99.2</c:v>
                </c:pt>
                <c:pt idx="1241">
                  <c:v>99.28</c:v>
                </c:pt>
                <c:pt idx="1242">
                  <c:v>99.36</c:v>
                </c:pt>
                <c:pt idx="1243">
                  <c:v>99.44</c:v>
                </c:pt>
                <c:pt idx="1244">
                  <c:v>99.52</c:v>
                </c:pt>
                <c:pt idx="1245">
                  <c:v>99.6</c:v>
                </c:pt>
                <c:pt idx="1246">
                  <c:v>99.68</c:v>
                </c:pt>
                <c:pt idx="1247">
                  <c:v>99.76</c:v>
                </c:pt>
                <c:pt idx="1248">
                  <c:v>99.84</c:v>
                </c:pt>
                <c:pt idx="1249">
                  <c:v>99.92</c:v>
                </c:pt>
                <c:pt idx="1250">
                  <c:v>100</c:v>
                </c:pt>
                <c:pt idx="1251">
                  <c:v>100.08</c:v>
                </c:pt>
                <c:pt idx="1252">
                  <c:v>100.16</c:v>
                </c:pt>
                <c:pt idx="1253">
                  <c:v>100.24</c:v>
                </c:pt>
                <c:pt idx="1254">
                  <c:v>100.32</c:v>
                </c:pt>
                <c:pt idx="1255">
                  <c:v>100.4</c:v>
                </c:pt>
                <c:pt idx="1256">
                  <c:v>100.48</c:v>
                </c:pt>
                <c:pt idx="1257">
                  <c:v>100.56</c:v>
                </c:pt>
                <c:pt idx="1258">
                  <c:v>100.64</c:v>
                </c:pt>
                <c:pt idx="1259">
                  <c:v>100.72</c:v>
                </c:pt>
                <c:pt idx="1260">
                  <c:v>100.8</c:v>
                </c:pt>
                <c:pt idx="1261">
                  <c:v>100.88</c:v>
                </c:pt>
                <c:pt idx="1262">
                  <c:v>100.96</c:v>
                </c:pt>
                <c:pt idx="1263">
                  <c:v>101.04</c:v>
                </c:pt>
                <c:pt idx="1264">
                  <c:v>101.12</c:v>
                </c:pt>
                <c:pt idx="1265">
                  <c:v>101.2</c:v>
                </c:pt>
                <c:pt idx="1266">
                  <c:v>101.28</c:v>
                </c:pt>
                <c:pt idx="1267">
                  <c:v>101.36</c:v>
                </c:pt>
                <c:pt idx="1268">
                  <c:v>101.44</c:v>
                </c:pt>
                <c:pt idx="1269">
                  <c:v>101.52</c:v>
                </c:pt>
                <c:pt idx="1270">
                  <c:v>101.6</c:v>
                </c:pt>
                <c:pt idx="1271">
                  <c:v>101.68</c:v>
                </c:pt>
                <c:pt idx="1272">
                  <c:v>101.76</c:v>
                </c:pt>
                <c:pt idx="1273">
                  <c:v>101.84</c:v>
                </c:pt>
                <c:pt idx="1274">
                  <c:v>101.92</c:v>
                </c:pt>
                <c:pt idx="1275">
                  <c:v>102</c:v>
                </c:pt>
                <c:pt idx="1276">
                  <c:v>102.08</c:v>
                </c:pt>
                <c:pt idx="1277">
                  <c:v>102.16</c:v>
                </c:pt>
                <c:pt idx="1278">
                  <c:v>102.24</c:v>
                </c:pt>
                <c:pt idx="1279">
                  <c:v>102.32</c:v>
                </c:pt>
                <c:pt idx="1280">
                  <c:v>102.4</c:v>
                </c:pt>
                <c:pt idx="1281">
                  <c:v>102.48</c:v>
                </c:pt>
                <c:pt idx="1282">
                  <c:v>102.56</c:v>
                </c:pt>
                <c:pt idx="1283">
                  <c:v>102.64</c:v>
                </c:pt>
                <c:pt idx="1284">
                  <c:v>102.72</c:v>
                </c:pt>
                <c:pt idx="1285">
                  <c:v>102.8</c:v>
                </c:pt>
                <c:pt idx="1286">
                  <c:v>102.88</c:v>
                </c:pt>
                <c:pt idx="1287">
                  <c:v>102.96</c:v>
                </c:pt>
                <c:pt idx="1288">
                  <c:v>103.04</c:v>
                </c:pt>
                <c:pt idx="1289">
                  <c:v>103.12</c:v>
                </c:pt>
                <c:pt idx="1290">
                  <c:v>103.2</c:v>
                </c:pt>
                <c:pt idx="1291">
                  <c:v>103.28</c:v>
                </c:pt>
                <c:pt idx="1292">
                  <c:v>103.36</c:v>
                </c:pt>
                <c:pt idx="1293">
                  <c:v>103.44</c:v>
                </c:pt>
                <c:pt idx="1294">
                  <c:v>103.52</c:v>
                </c:pt>
                <c:pt idx="1295">
                  <c:v>103.6</c:v>
                </c:pt>
                <c:pt idx="1296">
                  <c:v>103.68</c:v>
                </c:pt>
                <c:pt idx="1297">
                  <c:v>103.76</c:v>
                </c:pt>
                <c:pt idx="1298">
                  <c:v>103.84</c:v>
                </c:pt>
                <c:pt idx="1299">
                  <c:v>103.92</c:v>
                </c:pt>
                <c:pt idx="1300">
                  <c:v>104</c:v>
                </c:pt>
              </c:strCache>
            </c:strRef>
          </c:xVal>
          <c:yVal>
            <c:numRef>
              <c:f>'Ind load analysis'!$D$5:$D$1305</c:f>
              <c:numCache>
                <c:formatCode>General</c:formatCode>
                <c:ptCount val="1301"/>
                <c:pt idx="1">
                  <c:v>3.8184399999999998</c:v>
                </c:pt>
                <c:pt idx="2">
                  <c:v>4.1958529999999996</c:v>
                </c:pt>
                <c:pt idx="3">
                  <c:v>4.6718089999999997</c:v>
                </c:pt>
                <c:pt idx="4">
                  <c:v>5.3297040000000004</c:v>
                </c:pt>
                <c:pt idx="5">
                  <c:v>6.1499030000000001</c:v>
                </c:pt>
                <c:pt idx="6">
                  <c:v>6.9110060000000004</c:v>
                </c:pt>
                <c:pt idx="7">
                  <c:v>7.189406</c:v>
                </c:pt>
                <c:pt idx="8">
                  <c:v>6.5275780000000001</c:v>
                </c:pt>
                <c:pt idx="9">
                  <c:v>4.7939999999999996</c:v>
                </c:pt>
                <c:pt idx="10">
                  <c:v>2.5094069999999999</c:v>
                </c:pt>
                <c:pt idx="11">
                  <c:v>0.74381799999999998</c:v>
                </c:pt>
                <c:pt idx="12">
                  <c:v>0.48189199999999999</c:v>
                </c:pt>
                <c:pt idx="13">
                  <c:v>1.905886</c:v>
                </c:pt>
                <c:pt idx="14">
                  <c:v>4.2102449999999996</c:v>
                </c:pt>
                <c:pt idx="15">
                  <c:v>6.1183810000000003</c:v>
                </c:pt>
                <c:pt idx="16">
                  <c:v>6.7094779999999998</c:v>
                </c:pt>
                <c:pt idx="17">
                  <c:v>5.9851799999999997</c:v>
                </c:pt>
                <c:pt idx="18">
                  <c:v>4.8137920000000003</c:v>
                </c:pt>
                <c:pt idx="19">
                  <c:v>4.2815659999999998</c:v>
                </c:pt>
                <c:pt idx="20">
                  <c:v>4.898504</c:v>
                </c:pt>
                <c:pt idx="21">
                  <c:v>6.2730220000000001</c:v>
                </c:pt>
                <c:pt idx="22">
                  <c:v>7.5189950000000003</c:v>
                </c:pt>
                <c:pt idx="23">
                  <c:v>8.0086820000000003</c:v>
                </c:pt>
                <c:pt idx="24">
                  <c:v>7.7987979999999997</c:v>
                </c:pt>
                <c:pt idx="25">
                  <c:v>7.4368650000000001</c:v>
                </c:pt>
                <c:pt idx="26">
                  <c:v>7.429786</c:v>
                </c:pt>
                <c:pt idx="27">
                  <c:v>7.865532</c:v>
                </c:pt>
                <c:pt idx="28">
                  <c:v>8.4705370000000002</c:v>
                </c:pt>
                <c:pt idx="29">
                  <c:v>8.9786909999999995</c:v>
                </c:pt>
                <c:pt idx="30">
                  <c:v>9.3745460000000005</c:v>
                </c:pt>
                <c:pt idx="31">
                  <c:v>9.7145349999999997</c:v>
                </c:pt>
                <c:pt idx="32">
                  <c:v>9.7860080000000007</c:v>
                </c:pt>
                <c:pt idx="33">
                  <c:v>9.1505320000000001</c:v>
                </c:pt>
                <c:pt idx="34">
                  <c:v>7.6612280000000004</c:v>
                </c:pt>
                <c:pt idx="35">
                  <c:v>5.8779700000000004</c:v>
                </c:pt>
                <c:pt idx="36">
                  <c:v>4.8029659999999996</c:v>
                </c:pt>
                <c:pt idx="37">
                  <c:v>5.0715940000000002</c:v>
                </c:pt>
                <c:pt idx="38">
                  <c:v>6.3759600000000001</c:v>
                </c:pt>
                <c:pt idx="39">
                  <c:v>7.7359939999999998</c:v>
                </c:pt>
                <c:pt idx="40">
                  <c:v>8.3489380000000004</c:v>
                </c:pt>
                <c:pt idx="41">
                  <c:v>8.1307179999999999</c:v>
                </c:pt>
                <c:pt idx="42">
                  <c:v>7.5075190000000003</c:v>
                </c:pt>
                <c:pt idx="43">
                  <c:v>6.9219460000000002</c:v>
                </c:pt>
                <c:pt idx="44">
                  <c:v>6.6576050000000002</c:v>
                </c:pt>
                <c:pt idx="45">
                  <c:v>6.9352010000000002</c:v>
                </c:pt>
                <c:pt idx="46">
                  <c:v>7.8586159999999996</c:v>
                </c:pt>
                <c:pt idx="47">
                  <c:v>9.1337290000000007</c:v>
                </c:pt>
                <c:pt idx="48">
                  <c:v>9.965973</c:v>
                </c:pt>
                <c:pt idx="49">
                  <c:v>9.5204109999999993</c:v>
                </c:pt>
                <c:pt idx="50">
                  <c:v>7.6870510000000003</c:v>
                </c:pt>
                <c:pt idx="51">
                  <c:v>5.3020339999999999</c:v>
                </c:pt>
                <c:pt idx="52">
                  <c:v>3.413913</c:v>
                </c:pt>
                <c:pt idx="53">
                  <c:v>2.3523429999999999</c:v>
                </c:pt>
                <c:pt idx="54">
                  <c:v>1.645767</c:v>
                </c:pt>
                <c:pt idx="55">
                  <c:v>0.77861000000000002</c:v>
                </c:pt>
                <c:pt idx="56">
                  <c:v>-0.165214</c:v>
                </c:pt>
                <c:pt idx="57">
                  <c:v>-0.63816099999999998</c:v>
                </c:pt>
                <c:pt idx="58">
                  <c:v>-0.28592699999999999</c:v>
                </c:pt>
                <c:pt idx="59">
                  <c:v>0.59435300000000002</c:v>
                </c:pt>
                <c:pt idx="60">
                  <c:v>1.2383580000000001</c:v>
                </c:pt>
                <c:pt idx="61">
                  <c:v>1.075307</c:v>
                </c:pt>
                <c:pt idx="62">
                  <c:v>0.215915</c:v>
                </c:pt>
                <c:pt idx="63">
                  <c:v>-0.81232599999999999</c:v>
                </c:pt>
                <c:pt idx="64">
                  <c:v>-1.858128</c:v>
                </c:pt>
                <c:pt idx="65">
                  <c:v>-3.4438710000000001</c:v>
                </c:pt>
                <c:pt idx="66">
                  <c:v>-5.970523</c:v>
                </c:pt>
                <c:pt idx="67">
                  <c:v>-8.7078930000000003</c:v>
                </c:pt>
                <c:pt idx="68">
                  <c:v>-10.039439</c:v>
                </c:pt>
                <c:pt idx="69">
                  <c:v>-9.0206890000000008</c:v>
                </c:pt>
                <c:pt idx="70">
                  <c:v>-6.5539160000000001</c:v>
                </c:pt>
                <c:pt idx="71">
                  <c:v>-4.7840410000000002</c:v>
                </c:pt>
                <c:pt idx="72">
                  <c:v>-5.352023</c:v>
                </c:pt>
                <c:pt idx="73">
                  <c:v>-8.2057269999999995</c:v>
                </c:pt>
                <c:pt idx="74">
                  <c:v>-11.697417</c:v>
                </c:pt>
                <c:pt idx="75">
                  <c:v>-13.557384000000001</c:v>
                </c:pt>
                <c:pt idx="76">
                  <c:v>-12.310719000000001</c:v>
                </c:pt>
                <c:pt idx="77">
                  <c:v>-8.6206899999999997</c:v>
                </c:pt>
                <c:pt idx="78">
                  <c:v>-5.3842910000000002</c:v>
                </c:pt>
                <c:pt idx="79">
                  <c:v>-5.871696</c:v>
                </c:pt>
                <c:pt idx="80">
                  <c:v>-11.136215999999999</c:v>
                </c:pt>
                <c:pt idx="81">
                  <c:v>-18.890546000000001</c:v>
                </c:pt>
                <c:pt idx="82">
                  <c:v>-24.805045</c:v>
                </c:pt>
                <c:pt idx="83">
                  <c:v>-25.389793999999998</c:v>
                </c:pt>
                <c:pt idx="84">
                  <c:v>-20.636478</c:v>
                </c:pt>
                <c:pt idx="85">
                  <c:v>-14.397233999999999</c:v>
                </c:pt>
                <c:pt idx="86">
                  <c:v>-11.63312</c:v>
                </c:pt>
                <c:pt idx="87">
                  <c:v>-14.377113</c:v>
                </c:pt>
                <c:pt idx="88">
                  <c:v>-20.054601000000002</c:v>
                </c:pt>
                <c:pt idx="89">
                  <c:v>-23.981674999999999</c:v>
                </c:pt>
                <c:pt idx="90">
                  <c:v>-23.746984999999999</c:v>
                </c:pt>
                <c:pt idx="91">
                  <c:v>-21.195502000000001</c:v>
                </c:pt>
                <c:pt idx="92">
                  <c:v>-20.198732</c:v>
                </c:pt>
                <c:pt idx="93">
                  <c:v>-22.716308999999999</c:v>
                </c:pt>
                <c:pt idx="94">
                  <c:v>-27.173535999999999</c:v>
                </c:pt>
                <c:pt idx="95">
                  <c:v>-30.474166</c:v>
                </c:pt>
                <c:pt idx="96">
                  <c:v>-31.192516000000001</c:v>
                </c:pt>
                <c:pt idx="97">
                  <c:v>-30.563165000000001</c:v>
                </c:pt>
                <c:pt idx="98">
                  <c:v>-30.514899</c:v>
                </c:pt>
                <c:pt idx="99">
                  <c:v>-31.257359999999998</c:v>
                </c:pt>
                <c:pt idx="100">
                  <c:v>-31.260919000000001</c:v>
                </c:pt>
                <c:pt idx="101">
                  <c:v>-29.53839</c:v>
                </c:pt>
                <c:pt idx="102">
                  <c:v>-27.370726999999999</c:v>
                </c:pt>
                <c:pt idx="103">
                  <c:v>-27.228048000000001</c:v>
                </c:pt>
                <c:pt idx="104">
                  <c:v>-29.911498000000002</c:v>
                </c:pt>
                <c:pt idx="105">
                  <c:v>-33.137788</c:v>
                </c:pt>
                <c:pt idx="106">
                  <c:v>-33.330289999999998</c:v>
                </c:pt>
                <c:pt idx="107">
                  <c:v>-28.892672000000001</c:v>
                </c:pt>
                <c:pt idx="108">
                  <c:v>-21.760342000000001</c:v>
                </c:pt>
                <c:pt idx="109">
                  <c:v>-15.977748999999999</c:v>
                </c:pt>
                <c:pt idx="110">
                  <c:v>-14.769575</c:v>
                </c:pt>
                <c:pt idx="111">
                  <c:v>-18.383772</c:v>
                </c:pt>
                <c:pt idx="112">
                  <c:v>-24.063987000000001</c:v>
                </c:pt>
                <c:pt idx="113">
                  <c:v>-28.059739</c:v>
                </c:pt>
                <c:pt idx="114">
                  <c:v>-28.26069</c:v>
                </c:pt>
                <c:pt idx="115">
                  <c:v>-25.619864</c:v>
                </c:pt>
                <c:pt idx="116">
                  <c:v>-23.395873000000002</c:v>
                </c:pt>
                <c:pt idx="117">
                  <c:v>-24.575689000000001</c:v>
                </c:pt>
                <c:pt idx="118">
                  <c:v>-28.957225999999999</c:v>
                </c:pt>
                <c:pt idx="119">
                  <c:v>-32.216970000000003</c:v>
                </c:pt>
                <c:pt idx="120">
                  <c:v>-28.746267</c:v>
                </c:pt>
                <c:pt idx="121">
                  <c:v>-16.894793</c:v>
                </c:pt>
                <c:pt idx="122">
                  <c:v>-1.83012</c:v>
                </c:pt>
                <c:pt idx="123">
                  <c:v>7.7058790000000004</c:v>
                </c:pt>
                <c:pt idx="124">
                  <c:v>6.433541</c:v>
                </c:pt>
                <c:pt idx="125">
                  <c:v>-3.4189600000000002</c:v>
                </c:pt>
                <c:pt idx="126">
                  <c:v>-14.827624</c:v>
                </c:pt>
                <c:pt idx="127">
                  <c:v>-21.915586000000001</c:v>
                </c:pt>
                <c:pt idx="128">
                  <c:v>-22.928591000000001</c:v>
                </c:pt>
                <c:pt idx="129">
                  <c:v>-18.688870000000001</c:v>
                </c:pt>
                <c:pt idx="130">
                  <c:v>-10.256772</c:v>
                </c:pt>
                <c:pt idx="131">
                  <c:v>0.87231999999999998</c:v>
                </c:pt>
                <c:pt idx="132">
                  <c:v>11.099259</c:v>
                </c:pt>
                <c:pt idx="133">
                  <c:v>15.080622999999999</c:v>
                </c:pt>
                <c:pt idx="134">
                  <c:v>9.4201829999999998</c:v>
                </c:pt>
                <c:pt idx="135">
                  <c:v>-3.2212930000000002</c:v>
                </c:pt>
                <c:pt idx="136">
                  <c:v>-14.189767</c:v>
                </c:pt>
                <c:pt idx="137">
                  <c:v>-14.546657</c:v>
                </c:pt>
                <c:pt idx="138">
                  <c:v>-2.2796409999999998</c:v>
                </c:pt>
                <c:pt idx="139">
                  <c:v>15.616431</c:v>
                </c:pt>
                <c:pt idx="140">
                  <c:v>28.604469000000002</c:v>
                </c:pt>
                <c:pt idx="141">
                  <c:v>30.710061</c:v>
                </c:pt>
                <c:pt idx="142">
                  <c:v>23.872798</c:v>
                </c:pt>
                <c:pt idx="143">
                  <c:v>14.379657999999999</c:v>
                </c:pt>
                <c:pt idx="144">
                  <c:v>7.233784</c:v>
                </c:pt>
                <c:pt idx="145">
                  <c:v>4.3087419999999996</c:v>
                </c:pt>
                <c:pt idx="146">
                  <c:v>6.2845139999999997</c:v>
                </c:pt>
                <c:pt idx="147">
                  <c:v>13.144412000000001</c:v>
                </c:pt>
                <c:pt idx="148">
                  <c:v>20.936959999999999</c:v>
                </c:pt>
                <c:pt idx="149">
                  <c:v>20.436471999999998</c:v>
                </c:pt>
                <c:pt idx="150">
                  <c:v>4.1796990000000003</c:v>
                </c:pt>
                <c:pt idx="151">
                  <c:v>-22.468337999999999</c:v>
                </c:pt>
                <c:pt idx="152">
                  <c:v>-40.246139999999997</c:v>
                </c:pt>
                <c:pt idx="153">
                  <c:v>-31.521082</c:v>
                </c:pt>
                <c:pt idx="154">
                  <c:v>1.2091289999999999</c:v>
                </c:pt>
                <c:pt idx="155">
                  <c:v>35.518526999999999</c:v>
                </c:pt>
                <c:pt idx="156">
                  <c:v>50.575068999999999</c:v>
                </c:pt>
                <c:pt idx="157">
                  <c:v>46.445368999999999</c:v>
                </c:pt>
                <c:pt idx="158">
                  <c:v>38.853808999999998</c:v>
                </c:pt>
                <c:pt idx="159">
                  <c:v>37.391933999999999</c:v>
                </c:pt>
                <c:pt idx="160">
                  <c:v>35.700248000000002</c:v>
                </c:pt>
                <c:pt idx="161">
                  <c:v>24.564325</c:v>
                </c:pt>
                <c:pt idx="162">
                  <c:v>7.6141430000000003</c:v>
                </c:pt>
                <c:pt idx="163">
                  <c:v>-1.9620359999999999</c:v>
                </c:pt>
                <c:pt idx="164">
                  <c:v>2.511495</c:v>
                </c:pt>
                <c:pt idx="165">
                  <c:v>14.205793999999999</c:v>
                </c:pt>
                <c:pt idx="166">
                  <c:v>21.794834000000002</c:v>
                </c:pt>
                <c:pt idx="167">
                  <c:v>21.167362000000001</c:v>
                </c:pt>
                <c:pt idx="168">
                  <c:v>16.812809999999999</c:v>
                </c:pt>
                <c:pt idx="169">
                  <c:v>14.466099</c:v>
                </c:pt>
                <c:pt idx="170">
                  <c:v>15.046162000000001</c:v>
                </c:pt>
                <c:pt idx="171">
                  <c:v>15.534188</c:v>
                </c:pt>
                <c:pt idx="172">
                  <c:v>13.945463</c:v>
                </c:pt>
                <c:pt idx="173">
                  <c:v>12.124233</c:v>
                </c:pt>
                <c:pt idx="174">
                  <c:v>13.644817</c:v>
                </c:pt>
                <c:pt idx="175">
                  <c:v>20.058729</c:v>
                </c:pt>
                <c:pt idx="176">
                  <c:v>29.736834000000002</c:v>
                </c:pt>
                <c:pt idx="177">
                  <c:v>38.770569999999999</c:v>
                </c:pt>
                <c:pt idx="178">
                  <c:v>41.575006999999999</c:v>
                </c:pt>
                <c:pt idx="179">
                  <c:v>33.171031999999997</c:v>
                </c:pt>
                <c:pt idx="180">
                  <c:v>15.220711</c:v>
                </c:pt>
                <c:pt idx="181">
                  <c:v>-0.50366200000000005</c:v>
                </c:pt>
                <c:pt idx="182">
                  <c:v>0.10852199999999999</c:v>
                </c:pt>
                <c:pt idx="183">
                  <c:v>19.132914</c:v>
                </c:pt>
                <c:pt idx="184">
                  <c:v>42.383079000000002</c:v>
                </c:pt>
                <c:pt idx="185">
                  <c:v>52.401215999999998</c:v>
                </c:pt>
                <c:pt idx="186">
                  <c:v>44.607624999999999</c:v>
                </c:pt>
                <c:pt idx="187">
                  <c:v>28.988212000000001</c:v>
                </c:pt>
                <c:pt idx="188">
                  <c:v>18.127136</c:v>
                </c:pt>
                <c:pt idx="189">
                  <c:v>16.900347</c:v>
                </c:pt>
                <c:pt idx="190">
                  <c:v>22.795483000000001</c:v>
                </c:pt>
                <c:pt idx="191">
                  <c:v>31.637968999999998</c:v>
                </c:pt>
                <c:pt idx="192">
                  <c:v>40.454014000000001</c:v>
                </c:pt>
                <c:pt idx="193">
                  <c:v>46.694958</c:v>
                </c:pt>
                <c:pt idx="194">
                  <c:v>48.061661999999998</c:v>
                </c:pt>
                <c:pt idx="195">
                  <c:v>44.418365000000001</c:v>
                </c:pt>
                <c:pt idx="196">
                  <c:v>38.877692000000003</c:v>
                </c:pt>
                <c:pt idx="197">
                  <c:v>35.561222000000001</c:v>
                </c:pt>
                <c:pt idx="198">
                  <c:v>35.954512000000001</c:v>
                </c:pt>
                <c:pt idx="199">
                  <c:v>38.127090000000003</c:v>
                </c:pt>
                <c:pt idx="200">
                  <c:v>39.729787000000002</c:v>
                </c:pt>
                <c:pt idx="201">
                  <c:v>40.772030999999998</c:v>
                </c:pt>
                <c:pt idx="202">
                  <c:v>42.719704</c:v>
                </c:pt>
                <c:pt idx="203">
                  <c:v>45.718071000000002</c:v>
                </c:pt>
                <c:pt idx="204">
                  <c:v>47.957743000000001</c:v>
                </c:pt>
                <c:pt idx="205">
                  <c:v>47.661028000000002</c:v>
                </c:pt>
                <c:pt idx="206">
                  <c:v>44.800243999999999</c:v>
                </c:pt>
                <c:pt idx="207">
                  <c:v>40.863342000000003</c:v>
                </c:pt>
                <c:pt idx="208">
                  <c:v>37.729872999999998</c:v>
                </c:pt>
                <c:pt idx="209">
                  <c:v>36.975223999999997</c:v>
                </c:pt>
                <c:pt idx="210">
                  <c:v>39.466698999999998</c:v>
                </c:pt>
                <c:pt idx="211">
                  <c:v>44.736865000000002</c:v>
                </c:pt>
                <c:pt idx="212">
                  <c:v>50.62782</c:v>
                </c:pt>
                <c:pt idx="213">
                  <c:v>54.172015000000002</c:v>
                </c:pt>
                <c:pt idx="214">
                  <c:v>53.551620999999997</c:v>
                </c:pt>
                <c:pt idx="215">
                  <c:v>49.565900999999997</c:v>
                </c:pt>
                <c:pt idx="216">
                  <c:v>45.180394</c:v>
                </c:pt>
                <c:pt idx="217">
                  <c:v>43.394129999999997</c:v>
                </c:pt>
                <c:pt idx="218">
                  <c:v>45.172147000000002</c:v>
                </c:pt>
                <c:pt idx="219">
                  <c:v>49.150489</c:v>
                </c:pt>
                <c:pt idx="220">
                  <c:v>53.210590000000003</c:v>
                </c:pt>
                <c:pt idx="221">
                  <c:v>56.273561999999998</c:v>
                </c:pt>
                <c:pt idx="222">
                  <c:v>58.598998000000002</c:v>
                </c:pt>
                <c:pt idx="223">
                  <c:v>60.626919999999998</c:v>
                </c:pt>
                <c:pt idx="224">
                  <c:v>61.946907000000003</c:v>
                </c:pt>
                <c:pt idx="225">
                  <c:v>61.583824</c:v>
                </c:pt>
                <c:pt idx="226">
                  <c:v>59.169079000000004</c:v>
                </c:pt>
                <c:pt idx="227">
                  <c:v>55.666552000000003</c:v>
                </c:pt>
                <c:pt idx="228">
                  <c:v>52.881056000000001</c:v>
                </c:pt>
                <c:pt idx="229">
                  <c:v>52.178592999999999</c:v>
                </c:pt>
                <c:pt idx="230">
                  <c:v>53.577300000000001</c:v>
                </c:pt>
                <c:pt idx="231">
                  <c:v>56.028418000000002</c:v>
                </c:pt>
                <c:pt idx="232">
                  <c:v>58.50958</c:v>
                </c:pt>
                <c:pt idx="233">
                  <c:v>60.670966999999997</c:v>
                </c:pt>
                <c:pt idx="234">
                  <c:v>62.393196000000003</c:v>
                </c:pt>
                <c:pt idx="235">
                  <c:v>63.129151999999998</c:v>
                </c:pt>
                <c:pt idx="236">
                  <c:v>62.209896999999998</c:v>
                </c:pt>
                <c:pt idx="237">
                  <c:v>59.824781000000002</c:v>
                </c:pt>
                <c:pt idx="238">
                  <c:v>57.256180000000001</c:v>
                </c:pt>
                <c:pt idx="239">
                  <c:v>55.846741000000002</c:v>
                </c:pt>
                <c:pt idx="240">
                  <c:v>55.805874000000003</c:v>
                </c:pt>
                <c:pt idx="241">
                  <c:v>56.133419000000004</c:v>
                </c:pt>
                <c:pt idx="242">
                  <c:v>55.648173999999997</c:v>
                </c:pt>
                <c:pt idx="243">
                  <c:v>54.046957999999997</c:v>
                </c:pt>
                <c:pt idx="244">
                  <c:v>52.098635000000002</c:v>
                </c:pt>
                <c:pt idx="245">
                  <c:v>51.022565</c:v>
                </c:pt>
                <c:pt idx="246">
                  <c:v>51.708820000000003</c:v>
                </c:pt>
                <c:pt idx="247">
                  <c:v>54.247672999999999</c:v>
                </c:pt>
                <c:pt idx="248">
                  <c:v>57.859239000000002</c:v>
                </c:pt>
                <c:pt idx="249">
                  <c:v>61.265760999999998</c:v>
                </c:pt>
                <c:pt idx="250">
                  <c:v>63.404403000000002</c:v>
                </c:pt>
                <c:pt idx="251">
                  <c:v>63.949835999999998</c:v>
                </c:pt>
                <c:pt idx="252">
                  <c:v>63.165370000000003</c:v>
                </c:pt>
                <c:pt idx="253">
                  <c:v>61.356608999999999</c:v>
                </c:pt>
                <c:pt idx="254">
                  <c:v>58.655220999999997</c:v>
                </c:pt>
                <c:pt idx="255">
                  <c:v>55.367198999999999</c:v>
                </c:pt>
                <c:pt idx="256">
                  <c:v>52.355907999999999</c:v>
                </c:pt>
                <c:pt idx="257">
                  <c:v>50.82347</c:v>
                </c:pt>
                <c:pt idx="258">
                  <c:v>51.495735000000003</c:v>
                </c:pt>
                <c:pt idx="259">
                  <c:v>53.928950999999998</c:v>
                </c:pt>
                <c:pt idx="260">
                  <c:v>56.686711000000003</c:v>
                </c:pt>
                <c:pt idx="261">
                  <c:v>58.371954000000002</c:v>
                </c:pt>
                <c:pt idx="262">
                  <c:v>58.650835000000001</c:v>
                </c:pt>
                <c:pt idx="263">
                  <c:v>58.332991</c:v>
                </c:pt>
                <c:pt idx="264">
                  <c:v>58.395702</c:v>
                </c:pt>
                <c:pt idx="265">
                  <c:v>58.832901999999997</c:v>
                </c:pt>
                <c:pt idx="266">
                  <c:v>58.491112999999999</c:v>
                </c:pt>
                <c:pt idx="267">
                  <c:v>56.241520999999999</c:v>
                </c:pt>
                <c:pt idx="268">
                  <c:v>52.450225000000003</c:v>
                </c:pt>
                <c:pt idx="269">
                  <c:v>49.121152000000002</c:v>
                </c:pt>
                <c:pt idx="270">
                  <c:v>48.265383</c:v>
                </c:pt>
                <c:pt idx="271">
                  <c:v>50.010151999999998</c:v>
                </c:pt>
                <c:pt idx="272">
                  <c:v>52.447150000000001</c:v>
                </c:pt>
                <c:pt idx="273">
                  <c:v>53.445588999999998</c:v>
                </c:pt>
                <c:pt idx="274">
                  <c:v>52.555177</c:v>
                </c:pt>
                <c:pt idx="275">
                  <c:v>51.119599999999998</c:v>
                </c:pt>
                <c:pt idx="276">
                  <c:v>50.705418999999999</c:v>
                </c:pt>
                <c:pt idx="277">
                  <c:v>51.578583999999999</c:v>
                </c:pt>
                <c:pt idx="278">
                  <c:v>52.655000000000001</c:v>
                </c:pt>
                <c:pt idx="279">
                  <c:v>52.762265999999997</c:v>
                </c:pt>
                <c:pt idx="280">
                  <c:v>51.821454000000003</c:v>
                </c:pt>
                <c:pt idx="281">
                  <c:v>50.772525000000002</c:v>
                </c:pt>
                <c:pt idx="282">
                  <c:v>50.461008999999997</c:v>
                </c:pt>
                <c:pt idx="283">
                  <c:v>50.785532000000003</c:v>
                </c:pt>
                <c:pt idx="284">
                  <c:v>50.968851999999998</c:v>
                </c:pt>
                <c:pt idx="285">
                  <c:v>50.467252999999999</c:v>
                </c:pt>
                <c:pt idx="286">
                  <c:v>49.445379000000003</c:v>
                </c:pt>
                <c:pt idx="287">
                  <c:v>48.468864000000004</c:v>
                </c:pt>
                <c:pt idx="288">
                  <c:v>47.986075999999997</c:v>
                </c:pt>
                <c:pt idx="289">
                  <c:v>48.165930000000003</c:v>
                </c:pt>
                <c:pt idx="290">
                  <c:v>49.013195000000003</c:v>
                </c:pt>
                <c:pt idx="291">
                  <c:v>50.393034</c:v>
                </c:pt>
                <c:pt idx="292">
                  <c:v>51.905652000000003</c:v>
                </c:pt>
                <c:pt idx="293">
                  <c:v>52.871166000000002</c:v>
                </c:pt>
                <c:pt idx="294">
                  <c:v>52.623539000000001</c:v>
                </c:pt>
                <c:pt idx="295">
                  <c:v>51.000506999999999</c:v>
                </c:pt>
                <c:pt idx="296">
                  <c:v>48.624001999999997</c:v>
                </c:pt>
                <c:pt idx="297">
                  <c:v>46.606158999999998</c:v>
                </c:pt>
                <c:pt idx="298">
                  <c:v>45.819631999999999</c:v>
                </c:pt>
                <c:pt idx="299">
                  <c:v>46.364336999999999</c:v>
                </c:pt>
                <c:pt idx="300">
                  <c:v>47.705226000000003</c:v>
                </c:pt>
                <c:pt idx="301">
                  <c:v>49.249262999999999</c:v>
                </c:pt>
                <c:pt idx="302">
                  <c:v>50.694014000000003</c:v>
                </c:pt>
                <c:pt idx="303">
                  <c:v>51.859872000000003</c:v>
                </c:pt>
                <c:pt idx="304">
                  <c:v>52.433523000000001</c:v>
                </c:pt>
                <c:pt idx="305">
                  <c:v>52.138207999999999</c:v>
                </c:pt>
                <c:pt idx="306">
                  <c:v>51.165756999999999</c:v>
                </c:pt>
                <c:pt idx="307">
                  <c:v>50.190351999999997</c:v>
                </c:pt>
                <c:pt idx="308">
                  <c:v>49.715902999999997</c:v>
                </c:pt>
                <c:pt idx="309">
                  <c:v>49.443441</c:v>
                </c:pt>
                <c:pt idx="310">
                  <c:v>48.545963999999998</c:v>
                </c:pt>
                <c:pt idx="311">
                  <c:v>46.743478000000003</c:v>
                </c:pt>
                <c:pt idx="312">
                  <c:v>44.989646999999998</c:v>
                </c:pt>
                <c:pt idx="313">
                  <c:v>44.810786999999998</c:v>
                </c:pt>
                <c:pt idx="314">
                  <c:v>46.766731999999998</c:v>
                </c:pt>
                <c:pt idx="315">
                  <c:v>49.580174999999997</c:v>
                </c:pt>
                <c:pt idx="316">
                  <c:v>50.959831999999999</c:v>
                </c:pt>
                <c:pt idx="317">
                  <c:v>49.487820999999997</c:v>
                </c:pt>
                <c:pt idx="318">
                  <c:v>45.880718999999999</c:v>
                </c:pt>
                <c:pt idx="319">
                  <c:v>42.512161999999996</c:v>
                </c:pt>
                <c:pt idx="320">
                  <c:v>41.581764999999997</c:v>
                </c:pt>
                <c:pt idx="321">
                  <c:v>43.378579000000002</c:v>
                </c:pt>
                <c:pt idx="322">
                  <c:v>46.063819000000002</c:v>
                </c:pt>
                <c:pt idx="323">
                  <c:v>47.264344999999999</c:v>
                </c:pt>
                <c:pt idx="324">
                  <c:v>46.155437999999997</c:v>
                </c:pt>
                <c:pt idx="325">
                  <c:v>44.118544999999997</c:v>
                </c:pt>
                <c:pt idx="326">
                  <c:v>43.376348999999998</c:v>
                </c:pt>
                <c:pt idx="327">
                  <c:v>44.949136000000003</c:v>
                </c:pt>
                <c:pt idx="328">
                  <c:v>47.781574999999997</c:v>
                </c:pt>
                <c:pt idx="329">
                  <c:v>49.649496999999997</c:v>
                </c:pt>
                <c:pt idx="330">
                  <c:v>48.948214</c:v>
                </c:pt>
                <c:pt idx="331">
                  <c:v>45.965277999999998</c:v>
                </c:pt>
                <c:pt idx="332">
                  <c:v>42.759661000000001</c:v>
                </c:pt>
                <c:pt idx="333">
                  <c:v>41.718048000000003</c:v>
                </c:pt>
                <c:pt idx="334">
                  <c:v>43.779513999999999</c:v>
                </c:pt>
                <c:pt idx="335">
                  <c:v>47.692148000000003</c:v>
                </c:pt>
                <c:pt idx="336">
                  <c:v>50.964219</c:v>
                </c:pt>
                <c:pt idx="337">
                  <c:v>51.736607999999997</c:v>
                </c:pt>
                <c:pt idx="338">
                  <c:v>49.985764000000003</c:v>
                </c:pt>
                <c:pt idx="339">
                  <c:v>47.187441</c:v>
                </c:pt>
                <c:pt idx="340">
                  <c:v>45.032967999999997</c:v>
                </c:pt>
                <c:pt idx="341">
                  <c:v>44.398564999999998</c:v>
                </c:pt>
                <c:pt idx="342">
                  <c:v>45.142809999999997</c:v>
                </c:pt>
                <c:pt idx="343">
                  <c:v>46.486989000000001</c:v>
                </c:pt>
                <c:pt idx="344">
                  <c:v>47.547874999999998</c:v>
                </c:pt>
                <c:pt idx="345">
                  <c:v>47.798765000000003</c:v>
                </c:pt>
                <c:pt idx="346">
                  <c:v>47.311205000000001</c:v>
                </c:pt>
                <c:pt idx="347">
                  <c:v>46.617049999999999</c:v>
                </c:pt>
                <c:pt idx="348">
                  <c:v>46.238247000000001</c:v>
                </c:pt>
                <c:pt idx="349">
                  <c:v>46.270355000000002</c:v>
                </c:pt>
                <c:pt idx="350">
                  <c:v>46.435347999999998</c:v>
                </c:pt>
                <c:pt idx="351">
                  <c:v>46.553269</c:v>
                </c:pt>
                <c:pt idx="352">
                  <c:v>46.840836000000003</c:v>
                </c:pt>
                <c:pt idx="353">
                  <c:v>47.541181999999999</c:v>
                </c:pt>
                <c:pt idx="354">
                  <c:v>48.245432000000001</c:v>
                </c:pt>
                <c:pt idx="355">
                  <c:v>47.902324</c:v>
                </c:pt>
                <c:pt idx="356">
                  <c:v>45.877338000000002</c:v>
                </c:pt>
                <c:pt idx="357">
                  <c:v>43.035510000000002</c:v>
                </c:pt>
                <c:pt idx="358">
                  <c:v>41.446541000000003</c:v>
                </c:pt>
                <c:pt idx="359">
                  <c:v>42.673057</c:v>
                </c:pt>
                <c:pt idx="360">
                  <c:v>46.246004999999997</c:v>
                </c:pt>
                <c:pt idx="361">
                  <c:v>49.908960999999998</c:v>
                </c:pt>
                <c:pt idx="362">
                  <c:v>51.465651999999999</c:v>
                </c:pt>
                <c:pt idx="363">
                  <c:v>50.477393999999997</c:v>
                </c:pt>
                <c:pt idx="364">
                  <c:v>48.277728000000003</c:v>
                </c:pt>
                <c:pt idx="365">
                  <c:v>46.490219000000003</c:v>
                </c:pt>
                <c:pt idx="366">
                  <c:v>45.666683999999997</c:v>
                </c:pt>
                <c:pt idx="367">
                  <c:v>45.364251000000003</c:v>
                </c:pt>
                <c:pt idx="368">
                  <c:v>45.262346999999998</c:v>
                </c:pt>
                <c:pt idx="369">
                  <c:v>45.723776000000001</c:v>
                </c:pt>
                <c:pt idx="370">
                  <c:v>47.040619</c:v>
                </c:pt>
                <c:pt idx="371">
                  <c:v>48.475980999999997</c:v>
                </c:pt>
                <c:pt idx="372">
                  <c:v>48.649022000000002</c:v>
                </c:pt>
                <c:pt idx="373">
                  <c:v>47.138843000000001</c:v>
                </c:pt>
                <c:pt idx="374">
                  <c:v>45.443119000000003</c:v>
                </c:pt>
                <c:pt idx="375">
                  <c:v>45.820599000000001</c:v>
                </c:pt>
                <c:pt idx="376">
                  <c:v>48.875695999999998</c:v>
                </c:pt>
                <c:pt idx="377">
                  <c:v>52.532496999999999</c:v>
                </c:pt>
                <c:pt idx="378">
                  <c:v>53.933343999999998</c:v>
                </c:pt>
                <c:pt idx="379">
                  <c:v>52.449015000000003</c:v>
                </c:pt>
                <c:pt idx="380">
                  <c:v>50.350284000000002</c:v>
                </c:pt>
                <c:pt idx="381">
                  <c:v>50.307353999999997</c:v>
                </c:pt>
                <c:pt idx="382">
                  <c:v>52.672345</c:v>
                </c:pt>
                <c:pt idx="383">
                  <c:v>55.548138000000002</c:v>
                </c:pt>
                <c:pt idx="384">
                  <c:v>57.132886999999997</c:v>
                </c:pt>
                <c:pt idx="385">
                  <c:v>57.393037</c:v>
                </c:pt>
                <c:pt idx="386">
                  <c:v>57.393211000000001</c:v>
                </c:pt>
                <c:pt idx="387">
                  <c:v>57.536413000000003</c:v>
                </c:pt>
                <c:pt idx="388">
                  <c:v>57.035038999999998</c:v>
                </c:pt>
                <c:pt idx="389">
                  <c:v>55.188457</c:v>
                </c:pt>
                <c:pt idx="390">
                  <c:v>52.720858999999997</c:v>
                </c:pt>
                <c:pt idx="391">
                  <c:v>51.310136999999997</c:v>
                </c:pt>
                <c:pt idx="392">
                  <c:v>51.702686999999997</c:v>
                </c:pt>
                <c:pt idx="393">
                  <c:v>52.712401999999997</c:v>
                </c:pt>
                <c:pt idx="394">
                  <c:v>52.477685000000001</c:v>
                </c:pt>
                <c:pt idx="395">
                  <c:v>50.614212000000002</c:v>
                </c:pt>
                <c:pt idx="396">
                  <c:v>48.744520000000001</c:v>
                </c:pt>
                <c:pt idx="397">
                  <c:v>48.760213999999998</c:v>
                </c:pt>
                <c:pt idx="398">
                  <c:v>50.753179000000003</c:v>
                </c:pt>
                <c:pt idx="399">
                  <c:v>52.821168</c:v>
                </c:pt>
                <c:pt idx="400">
                  <c:v>52.874969</c:v>
                </c:pt>
                <c:pt idx="401">
                  <c:v>50.632503</c:v>
                </c:pt>
                <c:pt idx="402">
                  <c:v>47.977316999999999</c:v>
                </c:pt>
                <c:pt idx="403">
                  <c:v>47.391823000000002</c:v>
                </c:pt>
                <c:pt idx="404">
                  <c:v>49.812781000000001</c:v>
                </c:pt>
                <c:pt idx="405">
                  <c:v>53.814746</c:v>
                </c:pt>
                <c:pt idx="406">
                  <c:v>56.935740000000003</c:v>
                </c:pt>
                <c:pt idx="407">
                  <c:v>57.889170999999997</c:v>
                </c:pt>
                <c:pt idx="408">
                  <c:v>57.440486</c:v>
                </c:pt>
                <c:pt idx="409">
                  <c:v>57.178199999999997</c:v>
                </c:pt>
                <c:pt idx="410">
                  <c:v>57.712150000000001</c:v>
                </c:pt>
                <c:pt idx="411">
                  <c:v>58.288958000000001</c:v>
                </c:pt>
                <c:pt idx="412">
                  <c:v>58.033230000000003</c:v>
                </c:pt>
                <c:pt idx="413">
                  <c:v>57.213769999999997</c:v>
                </c:pt>
                <c:pt idx="414">
                  <c:v>57.073545000000003</c:v>
                </c:pt>
                <c:pt idx="415">
                  <c:v>58.468145</c:v>
                </c:pt>
                <c:pt idx="416">
                  <c:v>60.843080999999998</c:v>
                </c:pt>
                <c:pt idx="417">
                  <c:v>62.658738999999997</c:v>
                </c:pt>
                <c:pt idx="418">
                  <c:v>62.850555</c:v>
                </c:pt>
                <c:pt idx="419">
                  <c:v>61.872937</c:v>
                </c:pt>
                <c:pt idx="420">
                  <c:v>61.271953000000003</c:v>
                </c:pt>
                <c:pt idx="421">
                  <c:v>62.184230999999997</c:v>
                </c:pt>
                <c:pt idx="422">
                  <c:v>64.290826999999993</c:v>
                </c:pt>
                <c:pt idx="423">
                  <c:v>66.314507000000006</c:v>
                </c:pt>
                <c:pt idx="424">
                  <c:v>67.444534000000004</c:v>
                </c:pt>
                <c:pt idx="425">
                  <c:v>68.028902000000002</c:v>
                </c:pt>
                <c:pt idx="426">
                  <c:v>68.844652999999994</c:v>
                </c:pt>
                <c:pt idx="427">
                  <c:v>70.054702000000006</c:v>
                </c:pt>
                <c:pt idx="428">
                  <c:v>71.198901000000006</c:v>
                </c:pt>
                <c:pt idx="429">
                  <c:v>71.990758999999997</c:v>
                </c:pt>
                <c:pt idx="430">
                  <c:v>72.619461000000001</c:v>
                </c:pt>
                <c:pt idx="431">
                  <c:v>73.161023999999998</c:v>
                </c:pt>
                <c:pt idx="432">
                  <c:v>73.086678000000006</c:v>
                </c:pt>
                <c:pt idx="433">
                  <c:v>71.687932000000004</c:v>
                </c:pt>
                <c:pt idx="434">
                  <c:v>68.935931999999994</c:v>
                </c:pt>
                <c:pt idx="435">
                  <c:v>65.777827000000002</c:v>
                </c:pt>
                <c:pt idx="436">
                  <c:v>63.623925999999997</c:v>
                </c:pt>
                <c:pt idx="437">
                  <c:v>63.527213000000003</c:v>
                </c:pt>
                <c:pt idx="438">
                  <c:v>65.538887000000003</c:v>
                </c:pt>
                <c:pt idx="439">
                  <c:v>68.515602000000001</c:v>
                </c:pt>
                <c:pt idx="440">
                  <c:v>70.647900000000007</c:v>
                </c:pt>
                <c:pt idx="441">
                  <c:v>70.671104999999997</c:v>
                </c:pt>
                <c:pt idx="442">
                  <c:v>68.963565000000003</c:v>
                </c:pt>
                <c:pt idx="443">
                  <c:v>67.443027999999998</c:v>
                </c:pt>
                <c:pt idx="444">
                  <c:v>68.092731999999998</c:v>
                </c:pt>
                <c:pt idx="445">
                  <c:v>71.352829</c:v>
                </c:pt>
                <c:pt idx="446">
                  <c:v>75.851997999999995</c:v>
                </c:pt>
                <c:pt idx="447">
                  <c:v>79.584892999999994</c:v>
                </c:pt>
                <c:pt idx="448">
                  <c:v>81.302087999999998</c:v>
                </c:pt>
                <c:pt idx="449">
                  <c:v>81.082978999999995</c:v>
                </c:pt>
                <c:pt idx="450">
                  <c:v>80.057862999999998</c:v>
                </c:pt>
                <c:pt idx="451">
                  <c:v>79.634302000000005</c:v>
                </c:pt>
                <c:pt idx="452">
                  <c:v>80.577444</c:v>
                </c:pt>
                <c:pt idx="453">
                  <c:v>82.504569000000004</c:v>
                </c:pt>
                <c:pt idx="454">
                  <c:v>84.256011000000001</c:v>
                </c:pt>
                <c:pt idx="455">
                  <c:v>84.885461000000006</c:v>
                </c:pt>
                <c:pt idx="456">
                  <c:v>84.460842</c:v>
                </c:pt>
                <c:pt idx="457">
                  <c:v>84.033209999999997</c:v>
                </c:pt>
                <c:pt idx="458">
                  <c:v>84.786224000000004</c:v>
                </c:pt>
                <c:pt idx="459">
                  <c:v>87.085301000000001</c:v>
                </c:pt>
                <c:pt idx="460">
                  <c:v>90.250114999999994</c:v>
                </c:pt>
                <c:pt idx="461">
                  <c:v>93.092123999999998</c:v>
                </c:pt>
                <c:pt idx="462">
                  <c:v>94.570401000000004</c:v>
                </c:pt>
                <c:pt idx="463">
                  <c:v>94.189993000000001</c:v>
                </c:pt>
                <c:pt idx="464">
                  <c:v>92.220772999999994</c:v>
                </c:pt>
                <c:pt idx="465">
                  <c:v>89.649922000000004</c:v>
                </c:pt>
                <c:pt idx="466">
                  <c:v>87.662464999999997</c:v>
                </c:pt>
                <c:pt idx="467">
                  <c:v>86.919815999999997</c:v>
                </c:pt>
                <c:pt idx="468">
                  <c:v>87.267823000000007</c:v>
                </c:pt>
                <c:pt idx="469">
                  <c:v>88.114146000000005</c:v>
                </c:pt>
                <c:pt idx="470">
                  <c:v>88.998767000000001</c:v>
                </c:pt>
                <c:pt idx="471">
                  <c:v>89.714434999999995</c:v>
                </c:pt>
                <c:pt idx="472">
                  <c:v>90.006231</c:v>
                </c:pt>
                <c:pt idx="473">
                  <c:v>89.574961000000002</c:v>
                </c:pt>
                <c:pt idx="474">
                  <c:v>88.706806999999998</c:v>
                </c:pt>
                <c:pt idx="475">
                  <c:v>88.689023000000006</c:v>
                </c:pt>
                <c:pt idx="476">
                  <c:v>91.018246000000005</c:v>
                </c:pt>
                <c:pt idx="477">
                  <c:v>95.849943999999994</c:v>
                </c:pt>
                <c:pt idx="478">
                  <c:v>101.31952800000001</c:v>
                </c:pt>
                <c:pt idx="479">
                  <c:v>104.60434100000001</c:v>
                </c:pt>
                <c:pt idx="480">
                  <c:v>103.869624</c:v>
                </c:pt>
                <c:pt idx="481">
                  <c:v>99.560485</c:v>
                </c:pt>
                <c:pt idx="482">
                  <c:v>94.172202999999996</c:v>
                </c:pt>
                <c:pt idx="483">
                  <c:v>90.685316999999998</c:v>
                </c:pt>
                <c:pt idx="484">
                  <c:v>90.714770000000001</c:v>
                </c:pt>
                <c:pt idx="485">
                  <c:v>93.693805999999995</c:v>
                </c:pt>
                <c:pt idx="486">
                  <c:v>97.579447999999999</c:v>
                </c:pt>
                <c:pt idx="487">
                  <c:v>100.211741</c:v>
                </c:pt>
                <c:pt idx="488">
                  <c:v>100.18595999999999</c:v>
                </c:pt>
                <c:pt idx="489">
                  <c:v>97.168576999999999</c:v>
                </c:pt>
                <c:pt idx="490">
                  <c:v>92.216069000000005</c:v>
                </c:pt>
                <c:pt idx="491">
                  <c:v>87.805656999999997</c:v>
                </c:pt>
                <c:pt idx="492">
                  <c:v>86.640928000000002</c:v>
                </c:pt>
                <c:pt idx="493">
                  <c:v>89.576969000000005</c:v>
                </c:pt>
                <c:pt idx="494">
                  <c:v>94.673664000000002</c:v>
                </c:pt>
                <c:pt idx="495">
                  <c:v>98.684804999999997</c:v>
                </c:pt>
                <c:pt idx="496">
                  <c:v>99.716260000000005</c:v>
                </c:pt>
                <c:pt idx="497">
                  <c:v>98.518462</c:v>
                </c:pt>
                <c:pt idx="498">
                  <c:v>97.360479999999995</c:v>
                </c:pt>
                <c:pt idx="499">
                  <c:v>97.814576000000002</c:v>
                </c:pt>
                <c:pt idx="500">
                  <c:v>99.545867999999999</c:v>
                </c:pt>
                <c:pt idx="501">
                  <c:v>100.930984</c:v>
                </c:pt>
                <c:pt idx="502">
                  <c:v>100.63562400000001</c:v>
                </c:pt>
                <c:pt idx="503">
                  <c:v>98.708471000000003</c:v>
                </c:pt>
                <c:pt idx="504">
                  <c:v>96.413399999999996</c:v>
                </c:pt>
                <c:pt idx="505">
                  <c:v>95.123904999999993</c:v>
                </c:pt>
                <c:pt idx="506">
                  <c:v>95.321888000000001</c:v>
                </c:pt>
                <c:pt idx="507">
                  <c:v>96.529073999999994</c:v>
                </c:pt>
                <c:pt idx="508">
                  <c:v>97.993892000000002</c:v>
                </c:pt>
                <c:pt idx="509">
                  <c:v>99.219164000000006</c:v>
                </c:pt>
                <c:pt idx="510">
                  <c:v>99.823143999999999</c:v>
                </c:pt>
                <c:pt idx="511">
                  <c:v>99.230862000000002</c:v>
                </c:pt>
                <c:pt idx="512">
                  <c:v>96.970175999999995</c:v>
                </c:pt>
                <c:pt idx="513">
                  <c:v>93.484979999999993</c:v>
                </c:pt>
                <c:pt idx="514">
                  <c:v>90.418689999999998</c:v>
                </c:pt>
                <c:pt idx="515">
                  <c:v>89.621111999999997</c:v>
                </c:pt>
                <c:pt idx="516">
                  <c:v>91.609117999999995</c:v>
                </c:pt>
                <c:pt idx="517">
                  <c:v>95.076447999999999</c:v>
                </c:pt>
                <c:pt idx="518">
                  <c:v>98.017274999999998</c:v>
                </c:pt>
                <c:pt idx="519">
                  <c:v>99.267053000000004</c:v>
                </c:pt>
                <c:pt idx="520">
                  <c:v>98.952365</c:v>
                </c:pt>
                <c:pt idx="521">
                  <c:v>97.750497999999993</c:v>
                </c:pt>
                <c:pt idx="522">
                  <c:v>96.123560999999995</c:v>
                </c:pt>
                <c:pt idx="523">
                  <c:v>94.372972000000004</c:v>
                </c:pt>
                <c:pt idx="524">
                  <c:v>93.129435999999998</c:v>
                </c:pt>
                <c:pt idx="525">
                  <c:v>93.360726999999997</c:v>
                </c:pt>
                <c:pt idx="526">
                  <c:v>95.632405000000006</c:v>
                </c:pt>
                <c:pt idx="527">
                  <c:v>99.308513000000005</c:v>
                </c:pt>
                <c:pt idx="528">
                  <c:v>102.64666200000001</c:v>
                </c:pt>
                <c:pt idx="529">
                  <c:v>103.99330999999999</c:v>
                </c:pt>
                <c:pt idx="530">
                  <c:v>103.054441</c:v>
                </c:pt>
                <c:pt idx="531">
                  <c:v>100.953384</c:v>
                </c:pt>
                <c:pt idx="532">
                  <c:v>99.133812000000006</c:v>
                </c:pt>
                <c:pt idx="533">
                  <c:v>98.352911000000006</c:v>
                </c:pt>
                <c:pt idx="534">
                  <c:v>98.466633999999999</c:v>
                </c:pt>
                <c:pt idx="535">
                  <c:v>98.738011999999998</c:v>
                </c:pt>
                <c:pt idx="536">
                  <c:v>98.411798000000005</c:v>
                </c:pt>
                <c:pt idx="537">
                  <c:v>97.392230999999995</c:v>
                </c:pt>
                <c:pt idx="538">
                  <c:v>96.469995999999995</c:v>
                </c:pt>
                <c:pt idx="539">
                  <c:v>96.743234000000001</c:v>
                </c:pt>
                <c:pt idx="540">
                  <c:v>98.744714999999999</c:v>
                </c:pt>
                <c:pt idx="541">
                  <c:v>101.99630999999999</c:v>
                </c:pt>
                <c:pt idx="542">
                  <c:v>105.12351200000001</c:v>
                </c:pt>
                <c:pt idx="543">
                  <c:v>106.430868</c:v>
                </c:pt>
                <c:pt idx="544">
                  <c:v>104.96589400000001</c:v>
                </c:pt>
                <c:pt idx="545">
                  <c:v>101.553428</c:v>
                </c:pt>
                <c:pt idx="546">
                  <c:v>98.59769</c:v>
                </c:pt>
                <c:pt idx="547">
                  <c:v>98.294988000000004</c:v>
                </c:pt>
                <c:pt idx="548">
                  <c:v>100.773393</c:v>
                </c:pt>
                <c:pt idx="549">
                  <c:v>104.051579</c:v>
                </c:pt>
                <c:pt idx="550">
                  <c:v>105.867774</c:v>
                </c:pt>
                <c:pt idx="551">
                  <c:v>105.532301</c:v>
                </c:pt>
                <c:pt idx="552">
                  <c:v>104.08604</c:v>
                </c:pt>
                <c:pt idx="553">
                  <c:v>102.906099</c:v>
                </c:pt>
                <c:pt idx="554">
                  <c:v>102.41889</c:v>
                </c:pt>
                <c:pt idx="555">
                  <c:v>102.141383</c:v>
                </c:pt>
                <c:pt idx="556">
                  <c:v>101.559505</c:v>
                </c:pt>
                <c:pt idx="557">
                  <c:v>100.595067</c:v>
                </c:pt>
                <c:pt idx="558">
                  <c:v>99.382317</c:v>
                </c:pt>
                <c:pt idx="559">
                  <c:v>98.107495</c:v>
                </c:pt>
                <c:pt idx="560">
                  <c:v>97.285910000000001</c:v>
                </c:pt>
                <c:pt idx="561">
                  <c:v>97.857153999999994</c:v>
                </c:pt>
                <c:pt idx="562">
                  <c:v>100.502368</c:v>
                </c:pt>
                <c:pt idx="563">
                  <c:v>104.691692</c:v>
                </c:pt>
                <c:pt idx="564">
                  <c:v>108.605627</c:v>
                </c:pt>
                <c:pt idx="565">
                  <c:v>110.24393600000001</c:v>
                </c:pt>
                <c:pt idx="566">
                  <c:v>108.767803</c:v>
                </c:pt>
                <c:pt idx="567">
                  <c:v>105.02259100000001</c:v>
                </c:pt>
                <c:pt idx="568">
                  <c:v>101.102338</c:v>
                </c:pt>
                <c:pt idx="569">
                  <c:v>99.356301000000002</c:v>
                </c:pt>
                <c:pt idx="570">
                  <c:v>101.12235099999999</c:v>
                </c:pt>
                <c:pt idx="571">
                  <c:v>105.60154799999999</c:v>
                </c:pt>
                <c:pt idx="572">
                  <c:v>109.817988</c:v>
                </c:pt>
                <c:pt idx="573">
                  <c:v>110.447435</c:v>
                </c:pt>
                <c:pt idx="574">
                  <c:v>106.73079300000001</c:v>
                </c:pt>
                <c:pt idx="575">
                  <c:v>101.909882</c:v>
                </c:pt>
                <c:pt idx="576">
                  <c:v>101.026725</c:v>
                </c:pt>
                <c:pt idx="577">
                  <c:v>106.20245199999999</c:v>
                </c:pt>
                <c:pt idx="578">
                  <c:v>113.80066100000001</c:v>
                </c:pt>
                <c:pt idx="579">
                  <c:v>117.11829299999999</c:v>
                </c:pt>
                <c:pt idx="580">
                  <c:v>112.978504</c:v>
                </c:pt>
                <c:pt idx="581">
                  <c:v>105.79705800000001</c:v>
                </c:pt>
                <c:pt idx="582">
                  <c:v>104.194175</c:v>
                </c:pt>
                <c:pt idx="583">
                  <c:v>112.619561</c:v>
                </c:pt>
                <c:pt idx="584">
                  <c:v>126.226799</c:v>
                </c:pt>
                <c:pt idx="585">
                  <c:v>134.66840199999999</c:v>
                </c:pt>
                <c:pt idx="586">
                  <c:v>131.59047000000001</c:v>
                </c:pt>
                <c:pt idx="587">
                  <c:v>120.523043</c:v>
                </c:pt>
                <c:pt idx="588">
                  <c:v>111.26714</c:v>
                </c:pt>
                <c:pt idx="589">
                  <c:v>110.547337</c:v>
                </c:pt>
                <c:pt idx="590">
                  <c:v>116.440032</c:v>
                </c:pt>
                <c:pt idx="591">
                  <c:v>121.77007999999999</c:v>
                </c:pt>
                <c:pt idx="592">
                  <c:v>122.21578599999999</c:v>
                </c:pt>
                <c:pt idx="593">
                  <c:v>120.47888399999999</c:v>
                </c:pt>
                <c:pt idx="594">
                  <c:v>122.526385</c:v>
                </c:pt>
                <c:pt idx="595">
                  <c:v>130.13828599999999</c:v>
                </c:pt>
                <c:pt idx="596">
                  <c:v>137.72933</c:v>
                </c:pt>
                <c:pt idx="597">
                  <c:v>137.27722399999999</c:v>
                </c:pt>
                <c:pt idx="598">
                  <c:v>126.90669</c:v>
                </c:pt>
                <c:pt idx="599">
                  <c:v>114.28823300000001</c:v>
                </c:pt>
                <c:pt idx="600">
                  <c:v>110.58335</c:v>
                </c:pt>
                <c:pt idx="601">
                  <c:v>120.27090699999999</c:v>
                </c:pt>
                <c:pt idx="602">
                  <c:v>136.852529</c:v>
                </c:pt>
                <c:pt idx="603">
                  <c:v>148.73722799999999</c:v>
                </c:pt>
                <c:pt idx="604">
                  <c:v>149.40183099999999</c:v>
                </c:pt>
                <c:pt idx="605">
                  <c:v>142.17166</c:v>
                </c:pt>
                <c:pt idx="606">
                  <c:v>136.05474799999999</c:v>
                </c:pt>
                <c:pt idx="607">
                  <c:v>137.604038</c:v>
                </c:pt>
                <c:pt idx="608">
                  <c:v>146.24343400000001</c:v>
                </c:pt>
                <c:pt idx="609">
                  <c:v>156.087108</c:v>
                </c:pt>
                <c:pt idx="610">
                  <c:v>161.45717500000001</c:v>
                </c:pt>
                <c:pt idx="611">
                  <c:v>161.04078200000001</c:v>
                </c:pt>
                <c:pt idx="612">
                  <c:v>157.75487200000001</c:v>
                </c:pt>
                <c:pt idx="613">
                  <c:v>155.332494</c:v>
                </c:pt>
                <c:pt idx="614">
                  <c:v>155.09287</c:v>
                </c:pt>
                <c:pt idx="615">
                  <c:v>155.66095000000001</c:v>
                </c:pt>
                <c:pt idx="616">
                  <c:v>155.45793699999999</c:v>
                </c:pt>
                <c:pt idx="617">
                  <c:v>155.18213900000001</c:v>
                </c:pt>
                <c:pt idx="618">
                  <c:v>157.5677</c:v>
                </c:pt>
                <c:pt idx="619">
                  <c:v>164.50497799999999</c:v>
                </c:pt>
                <c:pt idx="620">
                  <c:v>174.48405500000001</c:v>
                </c:pt>
                <c:pt idx="621">
                  <c:v>183.21832499999999</c:v>
                </c:pt>
                <c:pt idx="622">
                  <c:v>187.12636599999999</c:v>
                </c:pt>
                <c:pt idx="623">
                  <c:v>186.40466699999999</c:v>
                </c:pt>
                <c:pt idx="624">
                  <c:v>184.74228600000001</c:v>
                </c:pt>
                <c:pt idx="625">
                  <c:v>185.875687</c:v>
                </c:pt>
                <c:pt idx="626">
                  <c:v>190.152029</c:v>
                </c:pt>
                <c:pt idx="627">
                  <c:v>194.374177</c:v>
                </c:pt>
                <c:pt idx="628">
                  <c:v>195.17484200000001</c:v>
                </c:pt>
                <c:pt idx="629">
                  <c:v>192.67579000000001</c:v>
                </c:pt>
                <c:pt idx="630">
                  <c:v>190.76298</c:v>
                </c:pt>
                <c:pt idx="631">
                  <c:v>193.61275000000001</c:v>
                </c:pt>
                <c:pt idx="632">
                  <c:v>201.80534800000001</c:v>
                </c:pt>
                <c:pt idx="633">
                  <c:v>211.68661399999999</c:v>
                </c:pt>
                <c:pt idx="634">
                  <c:v>218.49264099999999</c:v>
                </c:pt>
                <c:pt idx="635">
                  <c:v>220.404875</c:v>
                </c:pt>
                <c:pt idx="636">
                  <c:v>220.052223</c:v>
                </c:pt>
                <c:pt idx="637">
                  <c:v>222.222489</c:v>
                </c:pt>
                <c:pt idx="638">
                  <c:v>229.74175500000001</c:v>
                </c:pt>
                <c:pt idx="639">
                  <c:v>241.05339599999999</c:v>
                </c:pt>
                <c:pt idx="640">
                  <c:v>251.52774299999999</c:v>
                </c:pt>
                <c:pt idx="641">
                  <c:v>257.19462800000002</c:v>
                </c:pt>
                <c:pt idx="642">
                  <c:v>257.58184999999997</c:v>
                </c:pt>
                <c:pt idx="643">
                  <c:v>255.506722</c:v>
                </c:pt>
                <c:pt idx="644">
                  <c:v>254.555789</c:v>
                </c:pt>
                <c:pt idx="645">
                  <c:v>256.70184899999998</c:v>
                </c:pt>
                <c:pt idx="646">
                  <c:v>261.798067</c:v>
                </c:pt>
                <c:pt idx="647">
                  <c:v>268.71632</c:v>
                </c:pt>
                <c:pt idx="648">
                  <c:v>276.61021899999997</c:v>
                </c:pt>
                <c:pt idx="649">
                  <c:v>285.12876</c:v>
                </c:pt>
                <c:pt idx="650">
                  <c:v>293.77340900000002</c:v>
                </c:pt>
                <c:pt idx="651">
                  <c:v>301.51683100000002</c:v>
                </c:pt>
                <c:pt idx="652">
                  <c:v>307.35337900000002</c:v>
                </c:pt>
                <c:pt idx="653">
                  <c:v>311.234399</c:v>
                </c:pt>
                <c:pt idx="654">
                  <c:v>314.325017</c:v>
                </c:pt>
                <c:pt idx="655">
                  <c:v>318.21677899999997</c:v>
                </c:pt>
                <c:pt idx="656">
                  <c:v>323.73666900000001</c:v>
                </c:pt>
                <c:pt idx="657">
                  <c:v>330.34439800000001</c:v>
                </c:pt>
                <c:pt idx="658">
                  <c:v>336.667867</c:v>
                </c:pt>
                <c:pt idx="659">
                  <c:v>341.82032600000002</c:v>
                </c:pt>
                <c:pt idx="660">
                  <c:v>346.351765</c:v>
                </c:pt>
                <c:pt idx="661">
                  <c:v>351.83485400000001</c:v>
                </c:pt>
                <c:pt idx="662">
                  <c:v>359.37075299999998</c:v>
                </c:pt>
                <c:pt idx="663">
                  <c:v>368.48724900000002</c:v>
                </c:pt>
                <c:pt idx="664">
                  <c:v>377.51731899999999</c:v>
                </c:pt>
                <c:pt idx="665">
                  <c:v>384.93941699999999</c:v>
                </c:pt>
                <c:pt idx="666">
                  <c:v>390.24218500000001</c:v>
                </c:pt>
                <c:pt idx="667">
                  <c:v>393.63435099999998</c:v>
                </c:pt>
                <c:pt idx="668">
                  <c:v>395.25985400000002</c:v>
                </c:pt>
                <c:pt idx="669">
                  <c:v>394.976045</c:v>
                </c:pt>
                <c:pt idx="670">
                  <c:v>393.03699899999998</c:v>
                </c:pt>
                <c:pt idx="671">
                  <c:v>391.02234299999998</c:v>
                </c:pt>
                <c:pt idx="672">
                  <c:v>391.85915899999998</c:v>
                </c:pt>
                <c:pt idx="673">
                  <c:v>398.32050500000003</c:v>
                </c:pt>
                <c:pt idx="674">
                  <c:v>410.79366700000003</c:v>
                </c:pt>
                <c:pt idx="675">
                  <c:v>426.128286</c:v>
                </c:pt>
                <c:pt idx="676">
                  <c:v>438.763936</c:v>
                </c:pt>
                <c:pt idx="677">
                  <c:v>443.58093700000001</c:v>
                </c:pt>
                <c:pt idx="678">
                  <c:v>438.73832399999998</c:v>
                </c:pt>
                <c:pt idx="679">
                  <c:v>427.000675</c:v>
                </c:pt>
                <c:pt idx="680">
                  <c:v>415.00050599999997</c:v>
                </c:pt>
                <c:pt idx="681">
                  <c:v>410.67459600000001</c:v>
                </c:pt>
                <c:pt idx="682">
                  <c:v>419.73891700000001</c:v>
                </c:pt>
                <c:pt idx="683">
                  <c:v>442.69096300000001</c:v>
                </c:pt>
                <c:pt idx="684">
                  <c:v>474.053316</c:v>
                </c:pt>
                <c:pt idx="685">
                  <c:v>504.797144</c:v>
                </c:pt>
                <c:pt idx="686">
                  <c:v>527.00609499999996</c:v>
                </c:pt>
                <c:pt idx="687">
                  <c:v>537.87214700000004</c:v>
                </c:pt>
                <c:pt idx="688">
                  <c:v>540.09717000000001</c:v>
                </c:pt>
                <c:pt idx="689">
                  <c:v>538.59719800000005</c:v>
                </c:pt>
                <c:pt idx="690">
                  <c:v>536.63532399999997</c:v>
                </c:pt>
                <c:pt idx="691">
                  <c:v>534.61085000000003</c:v>
                </c:pt>
                <c:pt idx="692">
                  <c:v>531.66633999999999</c:v>
                </c:pt>
                <c:pt idx="693">
                  <c:v>527.65996299999995</c:v>
                </c:pt>
                <c:pt idx="694">
                  <c:v>523.56795899999997</c:v>
                </c:pt>
                <c:pt idx="695">
                  <c:v>520.745542</c:v>
                </c:pt>
                <c:pt idx="696">
                  <c:v>520.48816799999997</c:v>
                </c:pt>
                <c:pt idx="697">
                  <c:v>524.10408700000005</c:v>
                </c:pt>
                <c:pt idx="698">
                  <c:v>532.58496300000002</c:v>
                </c:pt>
                <c:pt idx="699">
                  <c:v>545.76735399999995</c:v>
                </c:pt>
                <c:pt idx="700">
                  <c:v>562.026117</c:v>
                </c:pt>
                <c:pt idx="701">
                  <c:v>578.92526199999998</c:v>
                </c:pt>
                <c:pt idx="702">
                  <c:v>593.995544</c:v>
                </c:pt>
                <c:pt idx="703">
                  <c:v>605.09115899999995</c:v>
                </c:pt>
                <c:pt idx="704">
                  <c:v>610.84288500000002</c:v>
                </c:pt>
                <c:pt idx="705">
                  <c:v>611.47151899999994</c:v>
                </c:pt>
                <c:pt idx="706">
                  <c:v>609.08934699999998</c:v>
                </c:pt>
                <c:pt idx="707">
                  <c:v>606.64567899999997</c:v>
                </c:pt>
                <c:pt idx="708">
                  <c:v>606.07674499999996</c:v>
                </c:pt>
                <c:pt idx="709">
                  <c:v>607.28738799999996</c:v>
                </c:pt>
                <c:pt idx="710">
                  <c:v>609.03920900000003</c:v>
                </c:pt>
                <c:pt idx="711">
                  <c:v>610.986177</c:v>
                </c:pt>
                <c:pt idx="712">
                  <c:v>614.68863899999997</c:v>
                </c:pt>
                <c:pt idx="713">
                  <c:v>622.22564199999999</c:v>
                </c:pt>
                <c:pt idx="714">
                  <c:v>633.62701100000004</c:v>
                </c:pt>
                <c:pt idx="715">
                  <c:v>645.85798399999999</c:v>
                </c:pt>
                <c:pt idx="716">
                  <c:v>654.60626999999999</c:v>
                </c:pt>
                <c:pt idx="717">
                  <c:v>657.43437800000004</c:v>
                </c:pt>
                <c:pt idx="718">
                  <c:v>655.75437299999999</c:v>
                </c:pt>
                <c:pt idx="719">
                  <c:v>653.96303999999998</c:v>
                </c:pt>
                <c:pt idx="720">
                  <c:v>656.09552799999994</c:v>
                </c:pt>
                <c:pt idx="721">
                  <c:v>662.70194800000002</c:v>
                </c:pt>
                <c:pt idx="722">
                  <c:v>671.16711899999996</c:v>
                </c:pt>
                <c:pt idx="723">
                  <c:v>679.52576399999998</c:v>
                </c:pt>
                <c:pt idx="724">
                  <c:v>689.587177</c:v>
                </c:pt>
                <c:pt idx="725">
                  <c:v>704.87036899999998</c:v>
                </c:pt>
                <c:pt idx="726">
                  <c:v>723.59877300000005</c:v>
                </c:pt>
                <c:pt idx="727">
                  <c:v>733.502568</c:v>
                </c:pt>
                <c:pt idx="728">
                  <c:v>717.70751299999995</c:v>
                </c:pt>
                <c:pt idx="729">
                  <c:v>672.614597</c:v>
                </c:pt>
                <c:pt idx="730">
                  <c:v>621.71183199999996</c:v>
                </c:pt>
                <c:pt idx="731">
                  <c:v>604.39829799999995</c:v>
                </c:pt>
                <c:pt idx="732">
                  <c:v>642.33624999999995</c:v>
                </c:pt>
                <c:pt idx="733">
                  <c:v>715.82619599999998</c:v>
                </c:pt>
                <c:pt idx="734">
                  <c:v>778.14032099999997</c:v>
                </c:pt>
                <c:pt idx="735">
                  <c:v>795.56027300000005</c:v>
                </c:pt>
                <c:pt idx="736">
                  <c:v>773.05942400000004</c:v>
                </c:pt>
                <c:pt idx="737">
                  <c:v>742.944028</c:v>
                </c:pt>
                <c:pt idx="738">
                  <c:v>732.103253</c:v>
                </c:pt>
                <c:pt idx="739">
                  <c:v>740.67416000000003</c:v>
                </c:pt>
                <c:pt idx="740">
                  <c:v>749.44222500000001</c:v>
                </c:pt>
                <c:pt idx="741">
                  <c:v>743.58946200000003</c:v>
                </c:pt>
                <c:pt idx="742">
                  <c:v>725.61138700000004</c:v>
                </c:pt>
                <c:pt idx="743">
                  <c:v>706.84898899999996</c:v>
                </c:pt>
                <c:pt idx="744">
                  <c:v>693.97475499999996</c:v>
                </c:pt>
                <c:pt idx="745">
                  <c:v>687.86922100000004</c:v>
                </c:pt>
                <c:pt idx="746">
                  <c:v>690.68354899999997</c:v>
                </c:pt>
                <c:pt idx="747">
                  <c:v>706.990183</c:v>
                </c:pt>
                <c:pt idx="748">
                  <c:v>736.64582600000006</c:v>
                </c:pt>
                <c:pt idx="749">
                  <c:v>769.05182100000002</c:v>
                </c:pt>
                <c:pt idx="750">
                  <c:v>786.94729099999995</c:v>
                </c:pt>
                <c:pt idx="751">
                  <c:v>778.14903900000002</c:v>
                </c:pt>
                <c:pt idx="752">
                  <c:v>745.68633899999998</c:v>
                </c:pt>
                <c:pt idx="753">
                  <c:v>707.10270800000001</c:v>
                </c:pt>
                <c:pt idx="754">
                  <c:v>682.72510599999998</c:v>
                </c:pt>
                <c:pt idx="755">
                  <c:v>682.35695199999998</c:v>
                </c:pt>
                <c:pt idx="756">
                  <c:v>700.74063699999999</c:v>
                </c:pt>
                <c:pt idx="757">
                  <c:v>724.25055399999997</c:v>
                </c:pt>
                <c:pt idx="758">
                  <c:v>742.81251199999997</c:v>
                </c:pt>
                <c:pt idx="759">
                  <c:v>757.55492100000004</c:v>
                </c:pt>
                <c:pt idx="760">
                  <c:v>776.63891100000001</c:v>
                </c:pt>
                <c:pt idx="761">
                  <c:v>801.26932299999999</c:v>
                </c:pt>
                <c:pt idx="762">
                  <c:v>817.61855000000003</c:v>
                </c:pt>
                <c:pt idx="763">
                  <c:v>808.71434599999998</c:v>
                </c:pt>
                <c:pt idx="764">
                  <c:v>775.48182399999996</c:v>
                </c:pt>
                <c:pt idx="765">
                  <c:v>740.22976900000003</c:v>
                </c:pt>
                <c:pt idx="766">
                  <c:v>726.44226400000002</c:v>
                </c:pt>
                <c:pt idx="767">
                  <c:v>737.84646199999997</c:v>
                </c:pt>
                <c:pt idx="768">
                  <c:v>757.62379099999998</c:v>
                </c:pt>
                <c:pt idx="769">
                  <c:v>764.74018000000001</c:v>
                </c:pt>
                <c:pt idx="770">
                  <c:v>750.87727199999995</c:v>
                </c:pt>
                <c:pt idx="771">
                  <c:v>725.14626899999996</c:v>
                </c:pt>
                <c:pt idx="772">
                  <c:v>704.5702</c:v>
                </c:pt>
                <c:pt idx="773">
                  <c:v>699.542419</c:v>
                </c:pt>
                <c:pt idx="774">
                  <c:v>707.493606</c:v>
                </c:pt>
                <c:pt idx="775">
                  <c:v>719.042913</c:v>
                </c:pt>
                <c:pt idx="776">
                  <c:v>727.90166499999998</c:v>
                </c:pt>
                <c:pt idx="777">
                  <c:v>734.09196299999996</c:v>
                </c:pt>
                <c:pt idx="778">
                  <c:v>739.94334100000003</c:v>
                </c:pt>
                <c:pt idx="779">
                  <c:v>745.71047799999997</c:v>
                </c:pt>
                <c:pt idx="780">
                  <c:v>749.09876799999995</c:v>
                </c:pt>
                <c:pt idx="781">
                  <c:v>747.43342700000005</c:v>
                </c:pt>
                <c:pt idx="782">
                  <c:v>739.92149900000004</c:v>
                </c:pt>
                <c:pt idx="783">
                  <c:v>728.76999000000001</c:v>
                </c:pt>
                <c:pt idx="784">
                  <c:v>718.48294199999998</c:v>
                </c:pt>
                <c:pt idx="785">
                  <c:v>713.39886300000001</c:v>
                </c:pt>
                <c:pt idx="786">
                  <c:v>715.17716800000005</c:v>
                </c:pt>
                <c:pt idx="787">
                  <c:v>722.20094800000004</c:v>
                </c:pt>
                <c:pt idx="788">
                  <c:v>730.91520600000001</c:v>
                </c:pt>
                <c:pt idx="789">
                  <c:v>737.59768899999995</c:v>
                </c:pt>
                <c:pt idx="790">
                  <c:v>739.57203100000004</c:v>
                </c:pt>
                <c:pt idx="791">
                  <c:v>735.84795699999995</c:v>
                </c:pt>
                <c:pt idx="792">
                  <c:v>727.26125500000001</c:v>
                </c:pt>
                <c:pt idx="793">
                  <c:v>716.03480400000001</c:v>
                </c:pt>
                <c:pt idx="794">
                  <c:v>704.88935300000003</c:v>
                </c:pt>
                <c:pt idx="795">
                  <c:v>696.02580699999999</c:v>
                </c:pt>
                <c:pt idx="796">
                  <c:v>690.26456099999996</c:v>
                </c:pt>
                <c:pt idx="797">
                  <c:v>686.74357499999996</c:v>
                </c:pt>
                <c:pt idx="798">
                  <c:v>683.83773399999995</c:v>
                </c:pt>
                <c:pt idx="799">
                  <c:v>681.24701800000003</c:v>
                </c:pt>
                <c:pt idx="800">
                  <c:v>681.299126</c:v>
                </c:pt>
                <c:pt idx="801">
                  <c:v>687.22420299999999</c:v>
                </c:pt>
                <c:pt idx="802">
                  <c:v>699.36294299999997</c:v>
                </c:pt>
                <c:pt idx="803">
                  <c:v>713.29569100000003</c:v>
                </c:pt>
                <c:pt idx="804">
                  <c:v>722.36746600000004</c:v>
                </c:pt>
                <c:pt idx="805">
                  <c:v>722.73020599999995</c:v>
                </c:pt>
                <c:pt idx="806">
                  <c:v>716.52192500000001</c:v>
                </c:pt>
                <c:pt idx="807">
                  <c:v>710.15301699999998</c:v>
                </c:pt>
                <c:pt idx="808">
                  <c:v>708.95351200000005</c:v>
                </c:pt>
                <c:pt idx="809">
                  <c:v>713.20945300000005</c:v>
                </c:pt>
                <c:pt idx="810">
                  <c:v>719.30601899999999</c:v>
                </c:pt>
                <c:pt idx="811">
                  <c:v>723.88674300000002</c:v>
                </c:pt>
                <c:pt idx="812">
                  <c:v>725.97459700000002</c:v>
                </c:pt>
                <c:pt idx="813">
                  <c:v>725.78841699999998</c:v>
                </c:pt>
                <c:pt idx="814">
                  <c:v>723.39153099999999</c:v>
                </c:pt>
                <c:pt idx="815">
                  <c:v>719.09289699999999</c:v>
                </c:pt>
                <c:pt idx="816">
                  <c:v>714.13239899999996</c:v>
                </c:pt>
                <c:pt idx="817">
                  <c:v>710.22277099999997</c:v>
                </c:pt>
                <c:pt idx="818">
                  <c:v>708.50631599999997</c:v>
                </c:pt>
                <c:pt idx="819">
                  <c:v>708.99261100000001</c:v>
                </c:pt>
                <c:pt idx="820">
                  <c:v>710.97853299999997</c:v>
                </c:pt>
                <c:pt idx="821">
                  <c:v>714.11588200000006</c:v>
                </c:pt>
                <c:pt idx="822">
                  <c:v>718.81974200000002</c:v>
                </c:pt>
                <c:pt idx="823">
                  <c:v>725.34956299999999</c:v>
                </c:pt>
                <c:pt idx="824">
                  <c:v>732.95504000000005</c:v>
                </c:pt>
                <c:pt idx="825">
                  <c:v>740.19418199999996</c:v>
                </c:pt>
                <c:pt idx="826">
                  <c:v>745.02755500000001</c:v>
                </c:pt>
                <c:pt idx="827">
                  <c:v>744.07018900000003</c:v>
                </c:pt>
                <c:pt idx="828">
                  <c:v>734.26390700000002</c:v>
                </c:pt>
                <c:pt idx="829">
                  <c:v>718.84432900000002</c:v>
                </c:pt>
                <c:pt idx="830">
                  <c:v>711.06301099999996</c:v>
                </c:pt>
                <c:pt idx="831">
                  <c:v>726.05020400000001</c:v>
                </c:pt>
                <c:pt idx="832">
                  <c:v>763.52166699999998</c:v>
                </c:pt>
                <c:pt idx="833">
                  <c:v>800.23154</c:v>
                </c:pt>
                <c:pt idx="834">
                  <c:v>806.84079999999994</c:v>
                </c:pt>
                <c:pt idx="835">
                  <c:v>776.272963</c:v>
                </c:pt>
                <c:pt idx="836">
                  <c:v>732.28834600000005</c:v>
                </c:pt>
                <c:pt idx="837">
                  <c:v>706.61501799999996</c:v>
                </c:pt>
                <c:pt idx="838">
                  <c:v>709.50942599999996</c:v>
                </c:pt>
                <c:pt idx="839">
                  <c:v>725.18329600000004</c:v>
                </c:pt>
                <c:pt idx="840">
                  <c:v>733.10228600000005</c:v>
                </c:pt>
                <c:pt idx="841">
                  <c:v>728.95146999999997</c:v>
                </c:pt>
                <c:pt idx="842">
                  <c:v>724.76658799999996</c:v>
                </c:pt>
                <c:pt idx="843">
                  <c:v>732.69797200000005</c:v>
                </c:pt>
                <c:pt idx="844">
                  <c:v>751.36506999999995</c:v>
                </c:pt>
                <c:pt idx="845">
                  <c:v>767.27323799999999</c:v>
                </c:pt>
                <c:pt idx="846">
                  <c:v>767.89124000000004</c:v>
                </c:pt>
                <c:pt idx="847">
                  <c:v>753.50939600000004</c:v>
                </c:pt>
                <c:pt idx="848">
                  <c:v>737.81901500000004</c:v>
                </c:pt>
                <c:pt idx="849">
                  <c:v>737.16539599999999</c:v>
                </c:pt>
                <c:pt idx="850">
                  <c:v>757.10875399999998</c:v>
                </c:pt>
                <c:pt idx="851">
                  <c:v>786.98990400000002</c:v>
                </c:pt>
                <c:pt idx="852">
                  <c:v>807.42961300000002</c:v>
                </c:pt>
                <c:pt idx="853">
                  <c:v>805.15781100000004</c:v>
                </c:pt>
                <c:pt idx="854">
                  <c:v>782.70642399999997</c:v>
                </c:pt>
                <c:pt idx="855">
                  <c:v>754.99059099999999</c:v>
                </c:pt>
                <c:pt idx="856">
                  <c:v>737.06242499999996</c:v>
                </c:pt>
                <c:pt idx="857">
                  <c:v>734.50832200000002</c:v>
                </c:pt>
                <c:pt idx="858">
                  <c:v>743.30678399999999</c:v>
                </c:pt>
                <c:pt idx="859">
                  <c:v>756.22872199999995</c:v>
                </c:pt>
                <c:pt idx="860">
                  <c:v>768.43075399999998</c:v>
                </c:pt>
                <c:pt idx="861">
                  <c:v>778.14746100000002</c:v>
                </c:pt>
                <c:pt idx="862">
                  <c:v>784.18348900000001</c:v>
                </c:pt>
                <c:pt idx="863">
                  <c:v>784.62123699999995</c:v>
                </c:pt>
                <c:pt idx="864">
                  <c:v>778.88465299999996</c:v>
                </c:pt>
                <c:pt idx="865">
                  <c:v>770.61544300000003</c:v>
                </c:pt>
                <c:pt idx="866">
                  <c:v>766.96507799999995</c:v>
                </c:pt>
                <c:pt idx="867">
                  <c:v>773.46776799999998</c:v>
                </c:pt>
                <c:pt idx="868">
                  <c:v>788.85005200000001</c:v>
                </c:pt>
                <c:pt idx="869">
                  <c:v>804.92718500000001</c:v>
                </c:pt>
                <c:pt idx="870">
                  <c:v>812.13712299999997</c:v>
                </c:pt>
                <c:pt idx="871">
                  <c:v>806.16791000000001</c:v>
                </c:pt>
                <c:pt idx="872">
                  <c:v>790.63827500000002</c:v>
                </c:pt>
                <c:pt idx="873">
                  <c:v>774.83776399999999</c:v>
                </c:pt>
                <c:pt idx="874">
                  <c:v>769.03589499999998</c:v>
                </c:pt>
                <c:pt idx="875">
                  <c:v>779.253197</c:v>
                </c:pt>
                <c:pt idx="876">
                  <c:v>802.22652500000004</c:v>
                </c:pt>
                <c:pt idx="877">
                  <c:v>824.15574600000002</c:v>
                </c:pt>
                <c:pt idx="878">
                  <c:v>828.49399200000005</c:v>
                </c:pt>
                <c:pt idx="879">
                  <c:v>810.09940400000005</c:v>
                </c:pt>
                <c:pt idx="880">
                  <c:v>782.240274</c:v>
                </c:pt>
                <c:pt idx="881">
                  <c:v>766.69273799999996</c:v>
                </c:pt>
                <c:pt idx="882">
                  <c:v>775.27417400000002</c:v>
                </c:pt>
                <c:pt idx="883">
                  <c:v>801.00919499999998</c:v>
                </c:pt>
                <c:pt idx="884">
                  <c:v>826.12670800000001</c:v>
                </c:pt>
                <c:pt idx="885">
                  <c:v>837.163453</c:v>
                </c:pt>
                <c:pt idx="886">
                  <c:v>833.45196399999998</c:v>
                </c:pt>
                <c:pt idx="887">
                  <c:v>824.09881399999995</c:v>
                </c:pt>
                <c:pt idx="888">
                  <c:v>818.61050899999998</c:v>
                </c:pt>
                <c:pt idx="889">
                  <c:v>819.84365000000003</c:v>
                </c:pt>
                <c:pt idx="890">
                  <c:v>824.24561000000006</c:v>
                </c:pt>
                <c:pt idx="891">
                  <c:v>827.39171799999997</c:v>
                </c:pt>
                <c:pt idx="892">
                  <c:v>828.64413500000001</c:v>
                </c:pt>
                <c:pt idx="893">
                  <c:v>830.71264499999995</c:v>
                </c:pt>
                <c:pt idx="894">
                  <c:v>835.45332499999995</c:v>
                </c:pt>
                <c:pt idx="895">
                  <c:v>840.83441500000004</c:v>
                </c:pt>
                <c:pt idx="896">
                  <c:v>842.58815900000002</c:v>
                </c:pt>
                <c:pt idx="897">
                  <c:v>839.25612000000001</c:v>
                </c:pt>
                <c:pt idx="898">
                  <c:v>835.436826</c:v>
                </c:pt>
                <c:pt idx="899">
                  <c:v>838.87099599999999</c:v>
                </c:pt>
                <c:pt idx="900">
                  <c:v>852.78468899999996</c:v>
                </c:pt>
                <c:pt idx="901">
                  <c:v>870.86104699999999</c:v>
                </c:pt>
                <c:pt idx="902">
                  <c:v>881.47343100000001</c:v>
                </c:pt>
                <c:pt idx="903">
                  <c:v>878.78801299999998</c:v>
                </c:pt>
                <c:pt idx="904">
                  <c:v>869.50138700000002</c:v>
                </c:pt>
                <c:pt idx="905">
                  <c:v>866.867389</c:v>
                </c:pt>
                <c:pt idx="906">
                  <c:v>877.47783800000002</c:v>
                </c:pt>
                <c:pt idx="907">
                  <c:v>894.98654699999997</c:v>
                </c:pt>
                <c:pt idx="908">
                  <c:v>907.13615200000004</c:v>
                </c:pt>
                <c:pt idx="909">
                  <c:v>907.73098300000004</c:v>
                </c:pt>
                <c:pt idx="910">
                  <c:v>901.41877999999997</c:v>
                </c:pt>
                <c:pt idx="911">
                  <c:v>898.40956100000005</c:v>
                </c:pt>
                <c:pt idx="912">
                  <c:v>905.47224200000005</c:v>
                </c:pt>
                <c:pt idx="913">
                  <c:v>920.37734499999999</c:v>
                </c:pt>
                <c:pt idx="914">
                  <c:v>933.30779700000005</c:v>
                </c:pt>
                <c:pt idx="915">
                  <c:v>935.35679400000004</c:v>
                </c:pt>
                <c:pt idx="916">
                  <c:v>929.32118100000002</c:v>
                </c:pt>
                <c:pt idx="917">
                  <c:v>932.14202399999999</c:v>
                </c:pt>
                <c:pt idx="918">
                  <c:v>961.151163</c:v>
                </c:pt>
                <c:pt idx="919">
                  <c:v>1013.022378</c:v>
                </c:pt>
                <c:pt idx="920">
                  <c:v>1058.9323919999999</c:v>
                </c:pt>
                <c:pt idx="921">
                  <c:v>1067.3869749999999</c:v>
                </c:pt>
                <c:pt idx="922">
                  <c:v>1032.950419</c:v>
                </c:pt>
                <c:pt idx="923">
                  <c:v>977.579161</c:v>
                </c:pt>
                <c:pt idx="924">
                  <c:v>924.90316099999995</c:v>
                </c:pt>
                <c:pt idx="925">
                  <c:v>883.73157700000002</c:v>
                </c:pt>
                <c:pt idx="926">
                  <c:v>860.52938600000004</c:v>
                </c:pt>
                <c:pt idx="927">
                  <c:v>873.75129600000002</c:v>
                </c:pt>
                <c:pt idx="928">
                  <c:v>938.07595600000002</c:v>
                </c:pt>
                <c:pt idx="929">
                  <c:v>1034.2037270000001</c:v>
                </c:pt>
                <c:pt idx="930">
                  <c:v>1109.459122</c:v>
                </c:pt>
                <c:pt idx="931">
                  <c:v>1119.9022190000001</c:v>
                </c:pt>
                <c:pt idx="932">
                  <c:v>1071.359166</c:v>
                </c:pt>
                <c:pt idx="933">
                  <c:v>1014.791542</c:v>
                </c:pt>
                <c:pt idx="934">
                  <c:v>1000.917767</c:v>
                </c:pt>
                <c:pt idx="935">
                  <c:v>1039.227703</c:v>
                </c:pt>
                <c:pt idx="936">
                  <c:v>1097.233174</c:v>
                </c:pt>
                <c:pt idx="937">
                  <c:v>1134.471726</c:v>
                </c:pt>
                <c:pt idx="938">
                  <c:v>1135.706361</c:v>
                </c:pt>
                <c:pt idx="939">
                  <c:v>1114.637921</c:v>
                </c:pt>
                <c:pt idx="940">
                  <c:v>1092.3089769999999</c:v>
                </c:pt>
                <c:pt idx="941">
                  <c:v>1077.643204</c:v>
                </c:pt>
                <c:pt idx="942">
                  <c:v>1068.4631999999999</c:v>
                </c:pt>
                <c:pt idx="943">
                  <c:v>1064.630979</c:v>
                </c:pt>
                <c:pt idx="944">
                  <c:v>1072.9560240000001</c:v>
                </c:pt>
                <c:pt idx="945">
                  <c:v>1097.6150130000001</c:v>
                </c:pt>
                <c:pt idx="946">
                  <c:v>1130.0736010000001</c:v>
                </c:pt>
                <c:pt idx="947">
                  <c:v>1153.2515579999999</c:v>
                </c:pt>
                <c:pt idx="948">
                  <c:v>1156.0750880000001</c:v>
                </c:pt>
                <c:pt idx="949">
                  <c:v>1141.9195420000001</c:v>
                </c:pt>
                <c:pt idx="950">
                  <c:v>1123.438707</c:v>
                </c:pt>
                <c:pt idx="951">
                  <c:v>1112.213074</c:v>
                </c:pt>
                <c:pt idx="952">
                  <c:v>1113.6210960000001</c:v>
                </c:pt>
                <c:pt idx="953">
                  <c:v>1127.555998</c:v>
                </c:pt>
                <c:pt idx="954">
                  <c:v>1150.1679200000001</c:v>
                </c:pt>
                <c:pt idx="955">
                  <c:v>1175.08375</c:v>
                </c:pt>
                <c:pt idx="956">
                  <c:v>1195.7992380000001</c:v>
                </c:pt>
                <c:pt idx="957">
                  <c:v>1209.083488</c:v>
                </c:pt>
                <c:pt idx="958">
                  <c:v>1216.6426240000001</c:v>
                </c:pt>
                <c:pt idx="959">
                  <c:v>1223.3779139999999</c:v>
                </c:pt>
                <c:pt idx="960">
                  <c:v>1233.5188089999999</c:v>
                </c:pt>
                <c:pt idx="961">
                  <c:v>1247.2669470000001</c:v>
                </c:pt>
                <c:pt idx="962">
                  <c:v>1260.1443139999999</c:v>
                </c:pt>
                <c:pt idx="963">
                  <c:v>1265.8990839999999</c:v>
                </c:pt>
                <c:pt idx="964">
                  <c:v>1261.4800620000001</c:v>
                </c:pt>
                <c:pt idx="965">
                  <c:v>1250.33311</c:v>
                </c:pt>
                <c:pt idx="966">
                  <c:v>1240.7988789999999</c:v>
                </c:pt>
                <c:pt idx="967">
                  <c:v>1240.3361950000001</c:v>
                </c:pt>
                <c:pt idx="968">
                  <c:v>1250.3111980000001</c:v>
                </c:pt>
                <c:pt idx="969">
                  <c:v>1265.899298</c:v>
                </c:pt>
                <c:pt idx="970">
                  <c:v>1280.886199</c:v>
                </c:pt>
                <c:pt idx="971">
                  <c:v>1292.5895660000001</c:v>
                </c:pt>
                <c:pt idx="972">
                  <c:v>1302.6139029999999</c:v>
                </c:pt>
                <c:pt idx="973">
                  <c:v>1313.7881150000001</c:v>
                </c:pt>
                <c:pt idx="974">
                  <c:v>1327.060725</c:v>
                </c:pt>
                <c:pt idx="975">
                  <c:v>1341.1461320000001</c:v>
                </c:pt>
                <c:pt idx="976">
                  <c:v>1354.2025699999999</c:v>
                </c:pt>
                <c:pt idx="977">
                  <c:v>1364.7294690000001</c:v>
                </c:pt>
                <c:pt idx="978">
                  <c:v>1370.2120930000001</c:v>
                </c:pt>
                <c:pt idx="979">
                  <c:v>1365.2360289999999</c:v>
                </c:pt>
                <c:pt idx="980">
                  <c:v>1342.5575799999999</c:v>
                </c:pt>
                <c:pt idx="981">
                  <c:v>1299.6642939999999</c:v>
                </c:pt>
                <c:pt idx="982">
                  <c:v>1249.5154050000001</c:v>
                </c:pt>
                <c:pt idx="983">
                  <c:v>1225.6950569999999</c:v>
                </c:pt>
                <c:pt idx="984">
                  <c:v>1265.474348</c:v>
                </c:pt>
                <c:pt idx="985">
                  <c:v>1369.9452570000001</c:v>
                </c:pt>
                <c:pt idx="986">
                  <c:v>1478.7055989999999</c:v>
                </c:pt>
                <c:pt idx="987">
                  <c:v>1504.5596820000001</c:v>
                </c:pt>
                <c:pt idx="988">
                  <c:v>1411.6777959999999</c:v>
                </c:pt>
                <c:pt idx="989">
                  <c:v>1255.9388260000001</c:v>
                </c:pt>
                <c:pt idx="990">
                  <c:v>1139.0127279999999</c:v>
                </c:pt>
                <c:pt idx="991">
                  <c:v>1125.20877</c:v>
                </c:pt>
                <c:pt idx="992">
                  <c:v>1202.52259</c:v>
                </c:pt>
                <c:pt idx="993">
                  <c:v>1308.4640449999999</c:v>
                </c:pt>
                <c:pt idx="994">
                  <c:v>1382.026314</c:v>
                </c:pt>
                <c:pt idx="995">
                  <c:v>1400.805552</c:v>
                </c:pt>
                <c:pt idx="996">
                  <c:v>1384.9111129999999</c:v>
                </c:pt>
                <c:pt idx="997">
                  <c:v>1370.4502219999999</c:v>
                </c:pt>
                <c:pt idx="998">
                  <c:v>1376.6371590000001</c:v>
                </c:pt>
                <c:pt idx="999">
                  <c:v>1396.173477</c:v>
                </c:pt>
                <c:pt idx="1000">
                  <c:v>1412.9819480000001</c:v>
                </c:pt>
                <c:pt idx="1001">
                  <c:v>1421.633403</c:v>
                </c:pt>
                <c:pt idx="1002">
                  <c:v>1427.0018480000001</c:v>
                </c:pt>
                <c:pt idx="1003">
                  <c:v>1432.2261619999999</c:v>
                </c:pt>
                <c:pt idx="1004">
                  <c:v>1435.8011080000001</c:v>
                </c:pt>
                <c:pt idx="1005">
                  <c:v>1441.3753509999999</c:v>
                </c:pt>
                <c:pt idx="1006">
                  <c:v>1464.984375</c:v>
                </c:pt>
                <c:pt idx="1007">
                  <c:v>1525.2216069999999</c:v>
                </c:pt>
                <c:pt idx="1008">
                  <c:v>1614.676465</c:v>
                </c:pt>
                <c:pt idx="1009">
                  <c:v>1670.011473</c:v>
                </c:pt>
                <c:pt idx="1010">
                  <c:v>1582.4419330000001</c:v>
                </c:pt>
                <c:pt idx="1011">
                  <c:v>1284.9483110000001</c:v>
                </c:pt>
                <c:pt idx="1012">
                  <c:v>873.75813300000004</c:v>
                </c:pt>
                <c:pt idx="1013">
                  <c:v>625.90150300000005</c:v>
                </c:pt>
                <c:pt idx="1014">
                  <c:v>815.41692899999998</c:v>
                </c:pt>
                <c:pt idx="1015">
                  <c:v>1443.097908</c:v>
                </c:pt>
                <c:pt idx="1016">
                  <c:v>2153.8331459999999</c:v>
                </c:pt>
                <c:pt idx="1017">
                  <c:v>2478.525142</c:v>
                </c:pt>
                <c:pt idx="1018">
                  <c:v>2207.3129610000001</c:v>
                </c:pt>
                <c:pt idx="1019">
                  <c:v>1553.486001</c:v>
                </c:pt>
                <c:pt idx="1020">
                  <c:v>972.69794100000001</c:v>
                </c:pt>
                <c:pt idx="1021">
                  <c:v>814.76101400000005</c:v>
                </c:pt>
                <c:pt idx="1022">
                  <c:v>1093.1898040000001</c:v>
                </c:pt>
                <c:pt idx="1023">
                  <c:v>1526.854392</c:v>
                </c:pt>
                <c:pt idx="1024">
                  <c:v>1793.51108</c:v>
                </c:pt>
                <c:pt idx="1025">
                  <c:v>1779.952859</c:v>
                </c:pt>
                <c:pt idx="1026">
                  <c:v>1624.9011290000001</c:v>
                </c:pt>
                <c:pt idx="1027">
                  <c:v>1543.0425090000001</c:v>
                </c:pt>
                <c:pt idx="1028">
                  <c:v>1619.7287879999999</c:v>
                </c:pt>
                <c:pt idx="1029">
                  <c:v>1766.719462</c:v>
                </c:pt>
                <c:pt idx="1030">
                  <c:v>1844.8877110000001</c:v>
                </c:pt>
                <c:pt idx="1031">
                  <c:v>1803.525382</c:v>
                </c:pt>
                <c:pt idx="1032">
                  <c:v>1704.9563410000001</c:v>
                </c:pt>
                <c:pt idx="1033">
                  <c:v>1641.0111460000001</c:v>
                </c:pt>
                <c:pt idx="1034">
                  <c:v>1647.4862909999999</c:v>
                </c:pt>
                <c:pt idx="1035">
                  <c:v>1697.1174570000001</c:v>
                </c:pt>
                <c:pt idx="1036">
                  <c:v>1752.60077</c:v>
                </c:pt>
                <c:pt idx="1037">
                  <c:v>1804.5568330000001</c:v>
                </c:pt>
                <c:pt idx="1038">
                  <c:v>1855.278628</c:v>
                </c:pt>
                <c:pt idx="1039">
                  <c:v>1880.869925</c:v>
                </c:pt>
                <c:pt idx="1040">
                  <c:v>1828.0032189999999</c:v>
                </c:pt>
                <c:pt idx="1041">
                  <c:v>1656.414448</c:v>
                </c:pt>
                <c:pt idx="1042">
                  <c:v>1379.0832379999999</c:v>
                </c:pt>
                <c:pt idx="1043">
                  <c:v>1051.6881699999999</c:v>
                </c:pt>
                <c:pt idx="1044">
                  <c:v>728.40345600000001</c:v>
                </c:pt>
                <c:pt idx="1045">
                  <c:v>446.43059599999998</c:v>
                </c:pt>
                <c:pt idx="1046">
                  <c:v>256.73413499999998</c:v>
                </c:pt>
                <c:pt idx="1047">
                  <c:v>243.09700000000001</c:v>
                </c:pt>
                <c:pt idx="1048">
                  <c:v>472.975414</c:v>
                </c:pt>
                <c:pt idx="1049">
                  <c:v>904.43690000000004</c:v>
                </c:pt>
                <c:pt idx="1050">
                  <c:v>1346.935279</c:v>
                </c:pt>
                <c:pt idx="1051">
                  <c:v>1558.31702</c:v>
                </c:pt>
                <c:pt idx="1052">
                  <c:v>1436.5383589999999</c:v>
                </c:pt>
                <c:pt idx="1053">
                  <c:v>1134.5887729999999</c:v>
                </c:pt>
                <c:pt idx="1054">
                  <c:v>959.14881000000003</c:v>
                </c:pt>
                <c:pt idx="1055">
                  <c:v>1117.155219</c:v>
                </c:pt>
                <c:pt idx="1056">
                  <c:v>1539.1526349999999</c:v>
                </c:pt>
                <c:pt idx="1057">
                  <c:v>1946.675524</c:v>
                </c:pt>
                <c:pt idx="1058">
                  <c:v>2097.2781920000002</c:v>
                </c:pt>
                <c:pt idx="1059">
                  <c:v>1973.3052990000001</c:v>
                </c:pt>
                <c:pt idx="1060">
                  <c:v>1752.289763</c:v>
                </c:pt>
                <c:pt idx="1061">
                  <c:v>1624.3287640000001</c:v>
                </c:pt>
                <c:pt idx="1062">
                  <c:v>1654.5288880000001</c:v>
                </c:pt>
                <c:pt idx="1063">
                  <c:v>1801.3243010000001</c:v>
                </c:pt>
                <c:pt idx="1064">
                  <c:v>2018.651329</c:v>
                </c:pt>
                <c:pt idx="1065">
                  <c:v>2292.5361210000001</c:v>
                </c:pt>
                <c:pt idx="1066">
                  <c:v>2559.0718660000002</c:v>
                </c:pt>
                <c:pt idx="1067">
                  <c:v>2617.5769799999998</c:v>
                </c:pt>
                <c:pt idx="1068">
                  <c:v>2206.2714350000001</c:v>
                </c:pt>
                <c:pt idx="1069">
                  <c:v>1248.504117</c:v>
                </c:pt>
                <c:pt idx="1070">
                  <c:v>43.123170999999999</c:v>
                </c:pt>
                <c:pt idx="1071">
                  <c:v>-847.14509299999997</c:v>
                </c:pt>
                <c:pt idx="1072">
                  <c:v>-975.010718</c:v>
                </c:pt>
                <c:pt idx="1073">
                  <c:v>-333.91384900000003</c:v>
                </c:pt>
                <c:pt idx="1074">
                  <c:v>654.46204799999998</c:v>
                </c:pt>
                <c:pt idx="1075">
                  <c:v>1458.263312</c:v>
                </c:pt>
                <c:pt idx="1076">
                  <c:v>1777.674029</c:v>
                </c:pt>
                <c:pt idx="1077">
                  <c:v>1665.9863829999999</c:v>
                </c:pt>
                <c:pt idx="1078">
                  <c:v>1403.508065</c:v>
                </c:pt>
                <c:pt idx="1079">
                  <c:v>1268.3680300000001</c:v>
                </c:pt>
                <c:pt idx="1080">
                  <c:v>1366.446569</c:v>
                </c:pt>
                <c:pt idx="1081">
                  <c:v>1605.1339740000001</c:v>
                </c:pt>
                <c:pt idx="1082">
                  <c:v>1798.4496750000001</c:v>
                </c:pt>
                <c:pt idx="1083">
                  <c:v>1812.057446</c:v>
                </c:pt>
                <c:pt idx="1084">
                  <c:v>1640.4874440000001</c:v>
                </c:pt>
                <c:pt idx="1085">
                  <c:v>1378.7471519999999</c:v>
                </c:pt>
                <c:pt idx="1086">
                  <c:v>1141.210008</c:v>
                </c:pt>
                <c:pt idx="1087">
                  <c:v>1003.215319</c:v>
                </c:pt>
                <c:pt idx="1088">
                  <c:v>993.58908899999994</c:v>
                </c:pt>
                <c:pt idx="1089">
                  <c:v>1113.584953</c:v>
                </c:pt>
                <c:pt idx="1090">
                  <c:v>1345.31691</c:v>
                </c:pt>
                <c:pt idx="1091">
                  <c:v>1641.1243449999999</c:v>
                </c:pt>
                <c:pt idx="1092">
                  <c:v>1918.734042</c:v>
                </c:pt>
                <c:pt idx="1093">
                  <c:v>2086.099522</c:v>
                </c:pt>
                <c:pt idx="1094">
                  <c:v>2088.7316340000002</c:v>
                </c:pt>
                <c:pt idx="1095">
                  <c:v>1948.612946</c:v>
                </c:pt>
                <c:pt idx="1096">
                  <c:v>1764.1387460000001</c:v>
                </c:pt>
                <c:pt idx="1097">
                  <c:v>1657.9689639999999</c:v>
                </c:pt>
                <c:pt idx="1098">
                  <c:v>1691.649656</c:v>
                </c:pt>
                <c:pt idx="1099">
                  <c:v>1803.2380559999999</c:v>
                </c:pt>
                <c:pt idx="1100">
                  <c:v>1832.895023</c:v>
                </c:pt>
                <c:pt idx="1101">
                  <c:v>1648.106372</c:v>
                </c:pt>
                <c:pt idx="1102">
                  <c:v>1282.3847020000001</c:v>
                </c:pt>
                <c:pt idx="1103">
                  <c:v>949.98634800000002</c:v>
                </c:pt>
                <c:pt idx="1104">
                  <c:v>887.00808099999995</c:v>
                </c:pt>
                <c:pt idx="1105">
                  <c:v>1146.6969979999999</c:v>
                </c:pt>
                <c:pt idx="1106">
                  <c:v>1547.6350190000001</c:v>
                </c:pt>
                <c:pt idx="1107">
                  <c:v>1829.539626</c:v>
                </c:pt>
                <c:pt idx="1108">
                  <c:v>1863.758112</c:v>
                </c:pt>
                <c:pt idx="1109">
                  <c:v>1726.051109</c:v>
                </c:pt>
                <c:pt idx="1110">
                  <c:v>1591.621052</c:v>
                </c:pt>
                <c:pt idx="1111">
                  <c:v>1572.848461</c:v>
                </c:pt>
                <c:pt idx="1112">
                  <c:v>1640.74937</c:v>
                </c:pt>
                <c:pt idx="1113">
                  <c:v>1674.876</c:v>
                </c:pt>
                <c:pt idx="1114">
                  <c:v>1582.9411580000001</c:v>
                </c:pt>
                <c:pt idx="1115">
                  <c:v>1391.9069</c:v>
                </c:pt>
                <c:pt idx="1116">
                  <c:v>1241.819659</c:v>
                </c:pt>
                <c:pt idx="1117">
                  <c:v>1285.1061560000001</c:v>
                </c:pt>
                <c:pt idx="1118">
                  <c:v>1565.8065939999999</c:v>
                </c:pt>
                <c:pt idx="1119">
                  <c:v>1974.373241</c:v>
                </c:pt>
                <c:pt idx="1120">
                  <c:v>2318.5034409999998</c:v>
                </c:pt>
                <c:pt idx="1121">
                  <c:v>2457.2533669999998</c:v>
                </c:pt>
                <c:pt idx="1122">
                  <c:v>2391.2765949999998</c:v>
                </c:pt>
                <c:pt idx="1123">
                  <c:v>2234.978357</c:v>
                </c:pt>
                <c:pt idx="1124">
                  <c:v>2099.0505720000001</c:v>
                </c:pt>
                <c:pt idx="1125">
                  <c:v>1999.205948</c:v>
                </c:pt>
                <c:pt idx="1126">
                  <c:v>1880.924606</c:v>
                </c:pt>
                <c:pt idx="1127">
                  <c:v>1720.4474749999999</c:v>
                </c:pt>
                <c:pt idx="1128">
                  <c:v>1576.571424</c:v>
                </c:pt>
                <c:pt idx="1129">
                  <c:v>1534.5167839999999</c:v>
                </c:pt>
                <c:pt idx="1130">
                  <c:v>1615.4866810000001</c:v>
                </c:pt>
                <c:pt idx="1131">
                  <c:v>1756.8841</c:v>
                </c:pt>
                <c:pt idx="1132">
                  <c:v>1874.813093</c:v>
                </c:pt>
                <c:pt idx="1133">
                  <c:v>1932.055398</c:v>
                </c:pt>
                <c:pt idx="1134">
                  <c:v>1948.19973</c:v>
                </c:pt>
                <c:pt idx="1135">
                  <c:v>1961.9573379999999</c:v>
                </c:pt>
                <c:pt idx="1136">
                  <c:v>1994.1803170000001</c:v>
                </c:pt>
                <c:pt idx="1137">
                  <c:v>2039.104898</c:v>
                </c:pt>
                <c:pt idx="1138">
                  <c:v>2077.1530990000001</c:v>
                </c:pt>
                <c:pt idx="1139">
                  <c:v>2091.8964959999998</c:v>
                </c:pt>
                <c:pt idx="1140">
                  <c:v>2080.1014180000002</c:v>
                </c:pt>
                <c:pt idx="1141">
                  <c:v>2051.0199670000002</c:v>
                </c:pt>
                <c:pt idx="1142">
                  <c:v>2017.657453</c:v>
                </c:pt>
                <c:pt idx="1143">
                  <c:v>1988.537384</c:v>
                </c:pt>
                <c:pt idx="1144">
                  <c:v>1966.700906</c:v>
                </c:pt>
                <c:pt idx="1145">
                  <c:v>1953.5712209999999</c:v>
                </c:pt>
                <c:pt idx="1146">
                  <c:v>1950.6364120000001</c:v>
                </c:pt>
                <c:pt idx="1147">
                  <c:v>1957.6069849999999</c:v>
                </c:pt>
                <c:pt idx="1148">
                  <c:v>1972.101105</c:v>
                </c:pt>
                <c:pt idx="1149">
                  <c:v>1992.869999</c:v>
                </c:pt>
                <c:pt idx="1150">
                  <c:v>2021.3884599999999</c:v>
                </c:pt>
                <c:pt idx="1151">
                  <c:v>2057.421429</c:v>
                </c:pt>
                <c:pt idx="1152">
                  <c:v>2093.0206539999999</c:v>
                </c:pt>
                <c:pt idx="1153">
                  <c:v>2113.8670139999999</c:v>
                </c:pt>
                <c:pt idx="1154">
                  <c:v>2109.583979</c:v>
                </c:pt>
                <c:pt idx="1155">
                  <c:v>2083.7358709999999</c:v>
                </c:pt>
                <c:pt idx="1156">
                  <c:v>2052.9898499999999</c:v>
                </c:pt>
                <c:pt idx="1157">
                  <c:v>2035.1488730000001</c:v>
                </c:pt>
                <c:pt idx="1158">
                  <c:v>2036.2919629999999</c:v>
                </c:pt>
                <c:pt idx="1159">
                  <c:v>2047.913922</c:v>
                </c:pt>
                <c:pt idx="1160">
                  <c:v>2056.3927520000002</c:v>
                </c:pt>
                <c:pt idx="1161">
                  <c:v>2056.7285040000002</c:v>
                </c:pt>
                <c:pt idx="1162">
                  <c:v>2057.7528980000002</c:v>
                </c:pt>
                <c:pt idx="1163">
                  <c:v>2072.4721679999998</c:v>
                </c:pt>
                <c:pt idx="1164">
                  <c:v>2102.5354579999998</c:v>
                </c:pt>
                <c:pt idx="1165">
                  <c:v>2134.4086240000001</c:v>
                </c:pt>
                <c:pt idx="1166">
                  <c:v>2153.083349</c:v>
                </c:pt>
                <c:pt idx="1167">
                  <c:v>2158.1615470000002</c:v>
                </c:pt>
                <c:pt idx="1168">
                  <c:v>2163.3435319999999</c:v>
                </c:pt>
                <c:pt idx="1169">
                  <c:v>2179.992346</c:v>
                </c:pt>
                <c:pt idx="1170">
                  <c:v>2204.3352869999999</c:v>
                </c:pt>
                <c:pt idx="1171">
                  <c:v>2222.5845859999999</c:v>
                </c:pt>
                <c:pt idx="1172">
                  <c:v>2226.3580139999999</c:v>
                </c:pt>
                <c:pt idx="1173">
                  <c:v>2219.9123359999999</c:v>
                </c:pt>
                <c:pt idx="1174">
                  <c:v>2212.7044500000002</c:v>
                </c:pt>
                <c:pt idx="1175">
                  <c:v>2208.4989740000001</c:v>
                </c:pt>
                <c:pt idx="1176">
                  <c:v>2203.9431070000001</c:v>
                </c:pt>
                <c:pt idx="1177">
                  <c:v>2195.950249</c:v>
                </c:pt>
                <c:pt idx="1178">
                  <c:v>2186.9751970000002</c:v>
                </c:pt>
                <c:pt idx="1179">
                  <c:v>2181.6058360000002</c:v>
                </c:pt>
                <c:pt idx="1180">
                  <c:v>2179.4073509999998</c:v>
                </c:pt>
                <c:pt idx="1181">
                  <c:v>2173.779407</c:v>
                </c:pt>
                <c:pt idx="1182">
                  <c:v>2159.8905880000002</c:v>
                </c:pt>
                <c:pt idx="1183">
                  <c:v>2143.6104209999999</c:v>
                </c:pt>
                <c:pt idx="1184">
                  <c:v>2139.9915059999998</c:v>
                </c:pt>
                <c:pt idx="1185">
                  <c:v>2160.0224640000001</c:v>
                </c:pt>
                <c:pt idx="1186">
                  <c:v>2198.1573709999998</c:v>
                </c:pt>
                <c:pt idx="1187">
                  <c:v>2233.755709</c:v>
                </c:pt>
                <c:pt idx="1188">
                  <c:v>2245.6809250000001</c:v>
                </c:pt>
                <c:pt idx="1189">
                  <c:v>2227.5533230000001</c:v>
                </c:pt>
                <c:pt idx="1190">
                  <c:v>2192.6065039999999</c:v>
                </c:pt>
                <c:pt idx="1191">
                  <c:v>2165.7077589999999</c:v>
                </c:pt>
                <c:pt idx="1192">
                  <c:v>2167.6206969999998</c:v>
                </c:pt>
                <c:pt idx="1193">
                  <c:v>2201.5752600000001</c:v>
                </c:pt>
                <c:pt idx="1194">
                  <c:v>2251.8853479999998</c:v>
                </c:pt>
                <c:pt idx="1195">
                  <c:v>2295.3363880000002</c:v>
                </c:pt>
                <c:pt idx="1196">
                  <c:v>2315.302236</c:v>
                </c:pt>
                <c:pt idx="1197">
                  <c:v>2308.0271360000002</c:v>
                </c:pt>
                <c:pt idx="1198">
                  <c:v>2279.9925819999999</c:v>
                </c:pt>
                <c:pt idx="1199">
                  <c:v>2242.5677599999999</c:v>
                </c:pt>
                <c:pt idx="1200">
                  <c:v>2208.4021859999998</c:v>
                </c:pt>
                <c:pt idx="1201">
                  <c:v>2188.9590079999998</c:v>
                </c:pt>
                <c:pt idx="1202">
                  <c:v>2191.4790699999999</c:v>
                </c:pt>
                <c:pt idx="1203">
                  <c:v>2215.8192589999999</c:v>
                </c:pt>
                <c:pt idx="1204">
                  <c:v>2252.9333029999998</c:v>
                </c:pt>
                <c:pt idx="1205">
                  <c:v>2286.8878989999998</c:v>
                </c:pt>
                <c:pt idx="1206">
                  <c:v>2301.701591</c:v>
                </c:pt>
                <c:pt idx="1207">
                  <c:v>2290.7103670000001</c:v>
                </c:pt>
                <c:pt idx="1208">
                  <c:v>2261.2017179999998</c:v>
                </c:pt>
                <c:pt idx="1209">
                  <c:v>2228.833408</c:v>
                </c:pt>
                <c:pt idx="1210">
                  <c:v>2206.3247270000002</c:v>
                </c:pt>
                <c:pt idx="1211">
                  <c:v>2197.0181520000001</c:v>
                </c:pt>
                <c:pt idx="1212">
                  <c:v>2197.56306</c:v>
                </c:pt>
                <c:pt idx="1213">
                  <c:v>2203.8945749999998</c:v>
                </c:pt>
                <c:pt idx="1214">
                  <c:v>2213.5189850000002</c:v>
                </c:pt>
                <c:pt idx="1215">
                  <c:v>2223.9249759999998</c:v>
                </c:pt>
                <c:pt idx="1216">
                  <c:v>2231.5721939999999</c:v>
                </c:pt>
                <c:pt idx="1217">
                  <c:v>2233.6626740000002</c:v>
                </c:pt>
                <c:pt idx="1218">
                  <c:v>2230.3890459999998</c:v>
                </c:pt>
                <c:pt idx="1219">
                  <c:v>2224.6680860000001</c:v>
                </c:pt>
                <c:pt idx="1220">
                  <c:v>2219.544977</c:v>
                </c:pt>
                <c:pt idx="1221">
                  <c:v>2215.9014219999999</c:v>
                </c:pt>
                <c:pt idx="1222">
                  <c:v>2212.2710489999999</c:v>
                </c:pt>
                <c:pt idx="1223">
                  <c:v>2206.2630949999998</c:v>
                </c:pt>
                <c:pt idx="1224">
                  <c:v>2196.1653219999998</c:v>
                </c:pt>
                <c:pt idx="1225">
                  <c:v>2182.1209050000002</c:v>
                </c:pt>
                <c:pt idx="1226">
                  <c:v>2166.6720190000001</c:v>
                </c:pt>
                <c:pt idx="1227">
                  <c:v>2153.6236570000001</c:v>
                </c:pt>
                <c:pt idx="1228">
                  <c:v>2144.9531959999999</c:v>
                </c:pt>
                <c:pt idx="1229">
                  <c:v>2138.8257840000001</c:v>
                </c:pt>
                <c:pt idx="1230">
                  <c:v>2132.3338709999998</c:v>
                </c:pt>
                <c:pt idx="1231">
                  <c:v>2126.8326099999999</c:v>
                </c:pt>
                <c:pt idx="1232">
                  <c:v>2128.518012</c:v>
                </c:pt>
                <c:pt idx="1233">
                  <c:v>2141.1835649999998</c:v>
                </c:pt>
                <c:pt idx="1234">
                  <c:v>2158.5879690000002</c:v>
                </c:pt>
                <c:pt idx="1235">
                  <c:v>2166.9252120000001</c:v>
                </c:pt>
                <c:pt idx="1236">
                  <c:v>2157.2372310000001</c:v>
                </c:pt>
                <c:pt idx="1237">
                  <c:v>2134.820287</c:v>
                </c:pt>
                <c:pt idx="1238">
                  <c:v>2114.4459750000001</c:v>
                </c:pt>
                <c:pt idx="1239">
                  <c:v>2105.9065599999999</c:v>
                </c:pt>
                <c:pt idx="1240">
                  <c:v>2105.1426110000002</c:v>
                </c:pt>
                <c:pt idx="1241">
                  <c:v>2099.584366</c:v>
                </c:pt>
                <c:pt idx="1242">
                  <c:v>2081.1676109999999</c:v>
                </c:pt>
                <c:pt idx="1243">
                  <c:v>2053.3320450000001</c:v>
                </c:pt>
                <c:pt idx="1244">
                  <c:v>2025.6255369999999</c:v>
                </c:pt>
                <c:pt idx="1245">
                  <c:v>2003.8876399999999</c:v>
                </c:pt>
                <c:pt idx="1246">
                  <c:v>1989.5126399999999</c:v>
                </c:pt>
                <c:pt idx="1247">
                  <c:v>1988.60004</c:v>
                </c:pt>
                <c:pt idx="1248">
                  <c:v>2014.4076700000001</c:v>
                </c:pt>
                <c:pt idx="1249">
                  <c:v>2070.4146099999998</c:v>
                </c:pt>
                <c:pt idx="1250">
                  <c:v>2128.9809279999999</c:v>
                </c:pt>
                <c:pt idx="1251">
                  <c:v>2138.341054</c:v>
                </c:pt>
                <c:pt idx="1252">
                  <c:v>2066.4596889999998</c:v>
                </c:pt>
                <c:pt idx="1253">
                  <c:v>1942.2801689999999</c:v>
                </c:pt>
                <c:pt idx="1254">
                  <c:v>1843.4761719999999</c:v>
                </c:pt>
                <c:pt idx="1255">
                  <c:v>1832.4734510000001</c:v>
                </c:pt>
                <c:pt idx="1256">
                  <c:v>1902.8562480000001</c:v>
                </c:pt>
                <c:pt idx="1257">
                  <c:v>1989.8190990000001</c:v>
                </c:pt>
                <c:pt idx="1258">
                  <c:v>2029.509894</c:v>
                </c:pt>
                <c:pt idx="1259">
                  <c:v>2006.08178</c:v>
                </c:pt>
                <c:pt idx="1260">
                  <c:v>1948.7981669999999</c:v>
                </c:pt>
                <c:pt idx="1261">
                  <c:v>1895.814044</c:v>
                </c:pt>
                <c:pt idx="1262">
                  <c:v>1865.047988</c:v>
                </c:pt>
                <c:pt idx="1263">
                  <c:v>1852.487948</c:v>
                </c:pt>
                <c:pt idx="1264">
                  <c:v>1847.318726</c:v>
                </c:pt>
                <c:pt idx="1265">
                  <c:v>1843.76001</c:v>
                </c:pt>
                <c:pt idx="1266">
                  <c:v>1841.8878340000001</c:v>
                </c:pt>
                <c:pt idx="1267">
                  <c:v>1843.021567</c:v>
                </c:pt>
                <c:pt idx="1268">
                  <c:v>1846.5743010000001</c:v>
                </c:pt>
                <c:pt idx="1269">
                  <c:v>1849.8926449999999</c:v>
                </c:pt>
                <c:pt idx="1270">
                  <c:v>1849.6794729999999</c:v>
                </c:pt>
                <c:pt idx="1271">
                  <c:v>1843.917224</c:v>
                </c:pt>
                <c:pt idx="1272">
                  <c:v>1833.311046</c:v>
                </c:pt>
                <c:pt idx="1273">
                  <c:v>1820.773205</c:v>
                </c:pt>
                <c:pt idx="1274">
                  <c:v>1808.6055289999999</c:v>
                </c:pt>
                <c:pt idx="1275">
                  <c:v>1795.802044</c:v>
                </c:pt>
                <c:pt idx="1276">
                  <c:v>1778.729022</c:v>
                </c:pt>
                <c:pt idx="1277">
                  <c:v>1755.0123410000001</c:v>
                </c:pt>
                <c:pt idx="1278">
                  <c:v>1726.3123849999999</c:v>
                </c:pt>
                <c:pt idx="1279">
                  <c:v>1696.6843369999999</c:v>
                </c:pt>
                <c:pt idx="1280">
                  <c:v>1669.022821</c:v>
                </c:pt>
                <c:pt idx="1281">
                  <c:v>1644.7966550000001</c:v>
                </c:pt>
                <c:pt idx="1282">
                  <c:v>1627.1377660000001</c:v>
                </c:pt>
                <c:pt idx="1283">
                  <c:v>1621.2415060000001</c:v>
                </c:pt>
                <c:pt idx="1284">
                  <c:v>1628.8585419999999</c:v>
                </c:pt>
                <c:pt idx="1285">
                  <c:v>1642.834644</c:v>
                </c:pt>
                <c:pt idx="1286">
                  <c:v>1650.159099</c:v>
                </c:pt>
                <c:pt idx="1287">
                  <c:v>1642.7905189999999</c:v>
                </c:pt>
                <c:pt idx="1288">
                  <c:v>1625.3977709999999</c:v>
                </c:pt>
                <c:pt idx="1289">
                  <c:v>1610.920529</c:v>
                </c:pt>
                <c:pt idx="1290">
                  <c:v>1607.562222</c:v>
                </c:pt>
                <c:pt idx="1291">
                  <c:v>1610.5686410000001</c:v>
                </c:pt>
                <c:pt idx="1292">
                  <c:v>1607.5065010000001</c:v>
                </c:pt>
                <c:pt idx="1293">
                  <c:v>1591.347986</c:v>
                </c:pt>
                <c:pt idx="1294">
                  <c:v>1567.6177889999999</c:v>
                </c:pt>
                <c:pt idx="1295">
                  <c:v>1548.7454660000001</c:v>
                </c:pt>
                <c:pt idx="1296">
                  <c:v>1541.988707</c:v>
                </c:pt>
                <c:pt idx="1297">
                  <c:v>1542.725064</c:v>
                </c:pt>
                <c:pt idx="1298">
                  <c:v>1538.6345779999999</c:v>
                </c:pt>
                <c:pt idx="1299">
                  <c:v>1520.1293000000001</c:v>
                </c:pt>
                <c:pt idx="1300">
                  <c:v>1487.913742</c:v>
                </c:pt>
              </c:numCache>
            </c:numRef>
          </c:yVal>
          <c:smooth val="1"/>
        </c:ser>
        <c:axId val="336555008"/>
        <c:axId val="336553472"/>
      </c:scatterChart>
      <c:valAx>
        <c:axId val="336555008"/>
        <c:scaling>
          <c:orientation val="minMax"/>
        </c:scaling>
        <c:axPos val="b"/>
        <c:tickLblPos val="nextTo"/>
        <c:crossAx val="336553472"/>
        <c:crosses val="autoZero"/>
        <c:crossBetween val="midCat"/>
      </c:valAx>
      <c:valAx>
        <c:axId val="336553472"/>
        <c:scaling>
          <c:orientation val="minMax"/>
        </c:scaling>
        <c:axPos val="l"/>
        <c:majorGridlines/>
        <c:numFmt formatCode="General" sourceLinked="1"/>
        <c:tickLblPos val="nextTo"/>
        <c:crossAx val="336555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44</xdr:row>
      <xdr:rowOff>123825</xdr:rowOff>
    </xdr:from>
    <xdr:to>
      <xdr:col>17</xdr:col>
      <xdr:colOff>371475</xdr:colOff>
      <xdr:row>59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10</xdr:row>
      <xdr:rowOff>171450</xdr:rowOff>
    </xdr:from>
    <xdr:to>
      <xdr:col>27</xdr:col>
      <xdr:colOff>133349</xdr:colOff>
      <xdr:row>24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14</xdr:row>
      <xdr:rowOff>66675</xdr:rowOff>
    </xdr:from>
    <xdr:to>
      <xdr:col>7</xdr:col>
      <xdr:colOff>9525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622"/>
  <sheetViews>
    <sheetView workbookViewId="0">
      <selection activeCell="I7" sqref="I7"/>
    </sheetView>
  </sheetViews>
  <sheetFormatPr defaultRowHeight="15"/>
  <cols>
    <col min="12" max="12" width="12.140625" bestFit="1" customWidth="1"/>
    <col min="13" max="13" width="15.28515625" customWidth="1"/>
    <col min="14" max="14" width="13.28515625" bestFit="1" customWidth="1"/>
    <col min="15" max="15" width="11" bestFit="1" customWidth="1"/>
    <col min="16" max="16" width="10.5703125" customWidth="1"/>
  </cols>
  <sheetData>
    <row r="1" spans="1:17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N1" t="s">
        <v>21</v>
      </c>
      <c r="O1" t="s">
        <v>22</v>
      </c>
      <c r="P1" t="s">
        <v>28</v>
      </c>
    </row>
    <row r="2" spans="1:17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N2">
        <v>64.400000000000006</v>
      </c>
      <c r="O2">
        <v>142</v>
      </c>
    </row>
    <row r="3" spans="1:17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  <c r="G3" t="s">
        <v>9</v>
      </c>
    </row>
    <row r="4" spans="1:17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  <c r="M4" t="s">
        <v>24</v>
      </c>
      <c r="N4" t="s">
        <v>26</v>
      </c>
      <c r="P4" t="s">
        <v>30</v>
      </c>
    </row>
    <row r="5" spans="1:17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I5" t="s">
        <v>23</v>
      </c>
      <c r="J5" t="s">
        <v>25</v>
      </c>
      <c r="K5" t="s">
        <v>39</v>
      </c>
      <c r="L5" t="s">
        <v>42</v>
      </c>
      <c r="M5">
        <v>86.16</v>
      </c>
      <c r="N5">
        <f>MAX(I:I)</f>
        <v>2.0085659706294905</v>
      </c>
    </row>
    <row r="6" spans="1:17">
      <c r="A6" t="s">
        <v>20</v>
      </c>
      <c r="L6" t="s">
        <v>43</v>
      </c>
      <c r="M6" t="s">
        <v>24</v>
      </c>
      <c r="N6" t="s">
        <v>27</v>
      </c>
      <c r="O6" t="s">
        <v>44</v>
      </c>
    </row>
    <row r="7" spans="1:17" ht="15.75">
      <c r="A7">
        <v>0.08</v>
      </c>
      <c r="B7">
        <v>1.8859429999999999</v>
      </c>
      <c r="C7">
        <v>3.5983700000000001</v>
      </c>
      <c r="D7">
        <v>3.8184399999999998</v>
      </c>
      <c r="E7">
        <v>0.10327600000000001</v>
      </c>
      <c r="F7">
        <v>-0.44467699999999999</v>
      </c>
      <c r="G7">
        <v>-1.8530999999999999E-2</v>
      </c>
      <c r="I7" s="1">
        <f t="shared" ref="I7:I36" si="0">SQRT(($B7/2322)^2+($C7/2322)^2+($D7/(IF($D7&lt;0,5146.59,5684.83)))^2+($E7/103)^2+($F7/(IF($F7&lt;0,103,236.58)))^2+($G7/103)^2)</f>
        <v>4.8154724248534999E-3</v>
      </c>
      <c r="J7" s="1">
        <f t="shared" ref="J7:J36" si="1">SQRT(($B7/2322)^2+($C7/2322)^2+($D7/(IF($D7&lt;0,5146.59,5684.83)))^2+($F7/(IF($F7&lt;0,103,236.58)))^2+($G7/103)^2)</f>
        <v>4.7099265674641769E-3</v>
      </c>
      <c r="K7" s="3">
        <f>ABS(($D7/(IF($D7&lt;0,3880,4287))))+ABS(($F7/(IF($F7&lt;0,67,155))))</f>
        <v>7.5276722719502549E-3</v>
      </c>
      <c r="L7" s="1">
        <f>SQRT(($B7/2780.14)^2+($C7/2780.14)^2+($D7/(IF($D7&lt;0,6160,6806)))^2+($F7/(IF($F7&lt;0,135,310)))^2+($G7/135)^2)</f>
        <v>3.6494973115783593E-3</v>
      </c>
      <c r="M7">
        <v>86.16</v>
      </c>
      <c r="N7">
        <f>MAX(J:J)</f>
        <v>1.9873524444978075</v>
      </c>
    </row>
    <row r="8" spans="1:17" ht="15.75">
      <c r="A8">
        <v>0.16</v>
      </c>
      <c r="B8">
        <v>1.7099340000000001</v>
      </c>
      <c r="C8">
        <v>3.947228</v>
      </c>
      <c r="D8">
        <v>4.1958529999999996</v>
      </c>
      <c r="E8">
        <v>0.121042</v>
      </c>
      <c r="F8">
        <v>-0.46858</v>
      </c>
      <c r="G8">
        <v>5.4559999999999999E-3</v>
      </c>
      <c r="I8" s="1">
        <f t="shared" si="0"/>
        <v>5.1045995661228756E-3</v>
      </c>
      <c r="J8" s="1">
        <f t="shared" si="1"/>
        <v>4.9674866722662836E-3</v>
      </c>
      <c r="K8" s="3">
        <f t="shared" ref="K8:K71" si="2">ABS(($D8/(IF($D8&lt;0,3880,4287))))+ABS(($F8/(IF($F8&lt;0,67,155))))</f>
        <v>7.9724700883267354E-3</v>
      </c>
      <c r="L8" s="1">
        <f t="shared" ref="L8:L71" si="3">SQRT(($B8/2780.14)^2+($C8/2780.14)^2+($D8/(IF($D8&lt;0,6160,6806)))^2+($F8/(IF($F8&lt;0,135,310)))^2+($G8/135)^2)</f>
        <v>3.8501153948202124E-3</v>
      </c>
      <c r="N8" t="s">
        <v>45</v>
      </c>
      <c r="Q8">
        <f>MAX(L:L)</f>
        <v>1.6037182770722116</v>
      </c>
    </row>
    <row r="9" spans="1:17" ht="15.75">
      <c r="A9">
        <v>0.24</v>
      </c>
      <c r="B9">
        <v>1.277296</v>
      </c>
      <c r="C9">
        <v>4.585763</v>
      </c>
      <c r="D9">
        <v>4.6718089999999997</v>
      </c>
      <c r="E9">
        <v>0.13838900000000001</v>
      </c>
      <c r="F9">
        <v>-0.49329200000000001</v>
      </c>
      <c r="G9">
        <v>2.6717000000000001E-2</v>
      </c>
      <c r="I9" s="1">
        <f t="shared" si="0"/>
        <v>5.448633009088699E-3</v>
      </c>
      <c r="J9" s="1">
        <f t="shared" si="1"/>
        <v>5.2803776065923798E-3</v>
      </c>
      <c r="K9" s="3">
        <f t="shared" si="2"/>
        <v>8.4523290022943363E-3</v>
      </c>
      <c r="L9" s="1">
        <f t="shared" si="3"/>
        <v>4.0980493648086723E-3</v>
      </c>
      <c r="M9" t="s">
        <v>40</v>
      </c>
      <c r="N9" t="s">
        <v>41</v>
      </c>
    </row>
    <row r="10" spans="1:17" ht="15.75">
      <c r="A10">
        <v>0.32</v>
      </c>
      <c r="B10">
        <v>0.72535499999999997</v>
      </c>
      <c r="C10">
        <v>5.3341209999999997</v>
      </c>
      <c r="D10">
        <v>5.3297040000000004</v>
      </c>
      <c r="E10">
        <v>0.15104500000000001</v>
      </c>
      <c r="F10">
        <v>-0.52007499999999995</v>
      </c>
      <c r="G10">
        <v>4.3808E-2</v>
      </c>
      <c r="I10" s="1">
        <f t="shared" si="0"/>
        <v>5.8378299144934802E-3</v>
      </c>
      <c r="J10" s="1">
        <f t="shared" si="1"/>
        <v>5.650642795242228E-3</v>
      </c>
      <c r="K10" s="3">
        <f t="shared" si="2"/>
        <v>9.0055380654460379E-3</v>
      </c>
      <c r="L10" s="1">
        <f t="shared" si="3"/>
        <v>4.3941860557109476E-3</v>
      </c>
      <c r="M10">
        <v>86.64</v>
      </c>
      <c r="N10">
        <f>MAX(K:K)</f>
        <v>1.4848857025648523</v>
      </c>
    </row>
    <row r="11" spans="1:17" ht="15.75">
      <c r="A11">
        <v>0.4</v>
      </c>
      <c r="B11">
        <v>0.367284</v>
      </c>
      <c r="C11">
        <v>5.9469519999999996</v>
      </c>
      <c r="D11">
        <v>6.1499030000000001</v>
      </c>
      <c r="E11">
        <v>0.15503500000000001</v>
      </c>
      <c r="F11">
        <v>-0.53975300000000004</v>
      </c>
      <c r="G11">
        <v>5.2914999999999997E-2</v>
      </c>
      <c r="I11" s="1">
        <f t="shared" si="0"/>
        <v>6.1437146755410395E-3</v>
      </c>
      <c r="J11" s="1">
        <f t="shared" si="1"/>
        <v>5.9564771896428092E-3</v>
      </c>
      <c r="K11" s="3">
        <f t="shared" si="2"/>
        <v>9.490561927939031E-3</v>
      </c>
      <c r="L11" s="1">
        <f t="shared" si="3"/>
        <v>4.6420498126921034E-3</v>
      </c>
    </row>
    <row r="12" spans="1:17" ht="15.75">
      <c r="A12">
        <v>0.48</v>
      </c>
      <c r="B12">
        <v>0.50903799999999999</v>
      </c>
      <c r="C12">
        <v>6.2779170000000004</v>
      </c>
      <c r="D12">
        <v>6.9110060000000004</v>
      </c>
      <c r="E12">
        <v>0.147531</v>
      </c>
      <c r="F12">
        <v>-0.53254900000000005</v>
      </c>
      <c r="G12">
        <v>4.7756E-2</v>
      </c>
      <c r="I12" s="1">
        <f t="shared" si="0"/>
        <v>6.1510302022195762E-3</v>
      </c>
      <c r="J12" s="1">
        <f t="shared" si="1"/>
        <v>5.9819374143554784E-3</v>
      </c>
      <c r="K12" s="3">
        <f t="shared" si="2"/>
        <v>9.5605769786476988E-3</v>
      </c>
      <c r="L12" s="1">
        <f t="shared" si="3"/>
        <v>4.6744425605911768E-3</v>
      </c>
    </row>
    <row r="13" spans="1:17" ht="15.75">
      <c r="A13">
        <v>0.56000000000000005</v>
      </c>
      <c r="B13">
        <v>1.2193499999999999</v>
      </c>
      <c r="C13">
        <v>6.2485489999999997</v>
      </c>
      <c r="D13">
        <v>7.189406</v>
      </c>
      <c r="E13">
        <v>0.128307</v>
      </c>
      <c r="F13">
        <v>-0.47599599999999997</v>
      </c>
      <c r="G13">
        <v>2.1772E-2</v>
      </c>
      <c r="I13" s="1">
        <f t="shared" si="0"/>
        <v>5.6630184104584655E-3</v>
      </c>
      <c r="J13" s="1">
        <f t="shared" si="1"/>
        <v>5.524310947622838E-3</v>
      </c>
      <c r="K13" s="3">
        <f t="shared" si="2"/>
        <v>8.7814428696266732E-3</v>
      </c>
      <c r="L13" s="1">
        <f t="shared" si="3"/>
        <v>4.3379387614305093E-3</v>
      </c>
    </row>
    <row r="14" spans="1:17" ht="15.75">
      <c r="A14">
        <v>0.64</v>
      </c>
      <c r="B14">
        <v>2.204196</v>
      </c>
      <c r="C14">
        <v>5.7322230000000003</v>
      </c>
      <c r="D14">
        <v>6.5275780000000001</v>
      </c>
      <c r="E14">
        <v>0.101799</v>
      </c>
      <c r="F14">
        <v>-0.35943599999999998</v>
      </c>
      <c r="G14">
        <v>-2.6983E-2</v>
      </c>
      <c r="I14" s="1">
        <f t="shared" si="0"/>
        <v>4.6408063691090219E-3</v>
      </c>
      <c r="J14" s="1">
        <f t="shared" si="1"/>
        <v>4.5343431921044735E-3</v>
      </c>
      <c r="K14" s="3">
        <f t="shared" si="2"/>
        <v>6.8873611578218075E-3</v>
      </c>
      <c r="L14" s="1">
        <f t="shared" si="3"/>
        <v>3.5956161662608326E-3</v>
      </c>
    </row>
    <row r="15" spans="1:17" ht="15.75">
      <c r="A15">
        <v>0.72</v>
      </c>
      <c r="B15">
        <v>2.8826149999999999</v>
      </c>
      <c r="C15">
        <v>4.6356270000000004</v>
      </c>
      <c r="D15">
        <v>4.7939999999999996</v>
      </c>
      <c r="E15">
        <v>7.7927999999999997E-2</v>
      </c>
      <c r="F15">
        <v>-0.19850400000000001</v>
      </c>
      <c r="G15">
        <v>-9.0189000000000005E-2</v>
      </c>
      <c r="I15" s="1">
        <f t="shared" si="0"/>
        <v>3.3602414437267003E-3</v>
      </c>
      <c r="J15" s="1">
        <f t="shared" si="1"/>
        <v>3.2739586808793021E-3</v>
      </c>
      <c r="K15" s="3">
        <f t="shared" si="2"/>
        <v>4.0810107893005237E-3</v>
      </c>
      <c r="L15" s="1">
        <f t="shared" si="3"/>
        <v>2.6381555786495359E-3</v>
      </c>
    </row>
    <row r="16" spans="1:17" ht="15.75">
      <c r="A16">
        <v>0.8</v>
      </c>
      <c r="B16">
        <v>2.7162229999999998</v>
      </c>
      <c r="C16">
        <v>3.1737700000000002</v>
      </c>
      <c r="D16">
        <v>2.5094069999999999</v>
      </c>
      <c r="E16">
        <v>6.9597999999999993E-2</v>
      </c>
      <c r="F16">
        <v>-3.9024999999999997E-2</v>
      </c>
      <c r="G16">
        <v>-0.14729200000000001</v>
      </c>
      <c r="I16" s="1">
        <f t="shared" si="0"/>
        <v>2.465063080701691E-3</v>
      </c>
      <c r="J16" s="1">
        <f t="shared" si="1"/>
        <v>2.3706441515783526E-3</v>
      </c>
      <c r="K16" s="3">
        <f t="shared" si="2"/>
        <v>1.1678153807589066E-3</v>
      </c>
      <c r="L16" s="1">
        <f t="shared" si="3"/>
        <v>1.9151157536520381E-3</v>
      </c>
    </row>
    <row r="17" spans="1:19" ht="15.75">
      <c r="A17">
        <v>0.88</v>
      </c>
      <c r="B17">
        <v>1.665594</v>
      </c>
      <c r="C17">
        <v>1.9954019999999999</v>
      </c>
      <c r="D17">
        <v>0.74381799999999998</v>
      </c>
      <c r="E17">
        <v>8.6679999999999993E-2</v>
      </c>
      <c r="F17">
        <v>5.8168999999999998E-2</v>
      </c>
      <c r="G17">
        <v>-0.171677</v>
      </c>
      <c r="I17" s="1">
        <f t="shared" si="0"/>
        <v>2.1947455736319862E-3</v>
      </c>
      <c r="J17" s="1">
        <f t="shared" si="1"/>
        <v>2.0269918626363071E-3</v>
      </c>
      <c r="K17" s="3">
        <f t="shared" si="2"/>
        <v>5.487893526565686E-4</v>
      </c>
      <c r="L17" s="1">
        <f t="shared" si="3"/>
        <v>1.5932344219853354E-3</v>
      </c>
    </row>
    <row r="18" spans="1:19" ht="15.75">
      <c r="A18">
        <v>0.96</v>
      </c>
      <c r="B18">
        <v>0.38811699999999999</v>
      </c>
      <c r="C18">
        <v>1.8963810000000001</v>
      </c>
      <c r="D18">
        <v>0.48189199999999999</v>
      </c>
      <c r="E18">
        <v>0.12883800000000001</v>
      </c>
      <c r="F18">
        <v>4.8619999999999997E-2</v>
      </c>
      <c r="G18">
        <v>-0.14510999999999999</v>
      </c>
      <c r="I18" s="1">
        <f t="shared" si="0"/>
        <v>2.072151806721574E-3</v>
      </c>
      <c r="J18" s="1">
        <f t="shared" si="1"/>
        <v>1.6520219301883116E-3</v>
      </c>
      <c r="K18" s="3">
        <f t="shared" si="2"/>
        <v>4.2608516369820233E-4</v>
      </c>
      <c r="L18" s="1">
        <f t="shared" si="3"/>
        <v>1.2921960149711114E-3</v>
      </c>
    </row>
    <row r="19" spans="1:19" ht="15.75">
      <c r="A19">
        <v>1.04</v>
      </c>
      <c r="B19">
        <v>-0.15182399999999999</v>
      </c>
      <c r="C19">
        <v>3.2495180000000001</v>
      </c>
      <c r="D19">
        <v>1.905886</v>
      </c>
      <c r="E19">
        <v>0.181315</v>
      </c>
      <c r="F19">
        <v>-6.5564999999999998E-2</v>
      </c>
      <c r="G19">
        <v>-7.3393E-2</v>
      </c>
      <c r="I19" s="1">
        <f t="shared" si="0"/>
        <v>2.4671555438017627E-3</v>
      </c>
      <c r="J19" s="1">
        <f t="shared" si="1"/>
        <v>1.7286006610373944E-3</v>
      </c>
      <c r="K19" s="3">
        <f t="shared" si="2"/>
        <v>1.4231554508771747E-3</v>
      </c>
      <c r="L19" s="1">
        <f t="shared" si="3"/>
        <v>1.4067686718337675E-3</v>
      </c>
    </row>
    <row r="20" spans="1:19" ht="15.75">
      <c r="A20">
        <v>1.1200000000000001</v>
      </c>
      <c r="B20">
        <v>0.52699799999999997</v>
      </c>
      <c r="C20">
        <v>5.5682900000000002</v>
      </c>
      <c r="D20">
        <v>4.2102449999999996</v>
      </c>
      <c r="E20">
        <v>0.217947</v>
      </c>
      <c r="F20">
        <v>-0.229071</v>
      </c>
      <c r="G20">
        <v>8.6449999999999999E-3</v>
      </c>
      <c r="I20" s="1">
        <f t="shared" si="0"/>
        <v>3.9725668389608134E-3</v>
      </c>
      <c r="J20" s="1">
        <f t="shared" si="1"/>
        <v>3.3621231948421358E-3</v>
      </c>
      <c r="K20" s="3">
        <f t="shared" si="2"/>
        <v>4.4010660204923599E-3</v>
      </c>
      <c r="L20" s="1">
        <f t="shared" si="3"/>
        <v>2.7043385936714672E-3</v>
      </c>
    </row>
    <row r="21" spans="1:19" ht="15.75">
      <c r="A21">
        <v>1.2</v>
      </c>
      <c r="B21">
        <v>1.896115</v>
      </c>
      <c r="C21">
        <v>7.5882230000000002</v>
      </c>
      <c r="D21">
        <v>6.1183810000000003</v>
      </c>
      <c r="E21">
        <v>0.21263299999999999</v>
      </c>
      <c r="F21">
        <v>-0.36048999999999998</v>
      </c>
      <c r="G21">
        <v>5.1071999999999999E-2</v>
      </c>
      <c r="I21" s="1">
        <f t="shared" si="0"/>
        <v>5.4094084599776715E-3</v>
      </c>
      <c r="J21" s="1">
        <f t="shared" si="1"/>
        <v>4.9999960543946047E-3</v>
      </c>
      <c r="K21" s="3">
        <f t="shared" si="2"/>
        <v>6.8076418363048298E-3</v>
      </c>
      <c r="L21" s="1">
        <f t="shared" si="3"/>
        <v>3.9995921911026994E-3</v>
      </c>
    </row>
    <row r="22" spans="1:19" ht="15.75">
      <c r="A22">
        <v>1.28</v>
      </c>
      <c r="B22">
        <v>2.6922519999999999</v>
      </c>
      <c r="C22">
        <v>7.9369649999999998</v>
      </c>
      <c r="D22">
        <v>6.7094779999999998</v>
      </c>
      <c r="E22">
        <v>0.15452099999999999</v>
      </c>
      <c r="F22">
        <v>-0.4</v>
      </c>
      <c r="G22">
        <v>1.7571E-2</v>
      </c>
      <c r="I22" s="1">
        <f t="shared" si="0"/>
        <v>5.6375849506323482E-3</v>
      </c>
      <c r="J22" s="1">
        <f t="shared" si="1"/>
        <v>5.4343125033018136E-3</v>
      </c>
      <c r="K22" s="3">
        <f t="shared" si="2"/>
        <v>7.5352245977947912E-3</v>
      </c>
      <c r="L22" s="1">
        <f t="shared" si="3"/>
        <v>4.3423540486500385E-3</v>
      </c>
    </row>
    <row r="23" spans="1:19" ht="15.75">
      <c r="A23">
        <v>1.36</v>
      </c>
      <c r="B23">
        <v>1.886938</v>
      </c>
      <c r="C23">
        <v>6.0501149999999999</v>
      </c>
      <c r="D23">
        <v>5.9851799999999997</v>
      </c>
      <c r="E23">
        <v>5.7151E-2</v>
      </c>
      <c r="F23">
        <v>-0.34673300000000001</v>
      </c>
      <c r="G23">
        <v>-8.8281999999999999E-2</v>
      </c>
      <c r="I23" s="1">
        <f t="shared" si="0"/>
        <v>4.5752089788771103E-3</v>
      </c>
      <c r="J23" s="1">
        <f t="shared" si="1"/>
        <v>4.5414384346492316E-3</v>
      </c>
      <c r="K23" s="3">
        <f t="shared" si="2"/>
        <v>6.5712425660361595E-3</v>
      </c>
      <c r="L23" s="1">
        <f t="shared" si="3"/>
        <v>3.6047311816311675E-3</v>
      </c>
    </row>
    <row r="24" spans="1:19" ht="15.75">
      <c r="A24">
        <v>1.44</v>
      </c>
      <c r="B24">
        <v>-0.36454799999999998</v>
      </c>
      <c r="C24">
        <v>2.7122869999999999</v>
      </c>
      <c r="D24">
        <v>4.8137920000000003</v>
      </c>
      <c r="E24">
        <v>-4.6327E-2</v>
      </c>
      <c r="F24">
        <v>-0.25851499999999999</v>
      </c>
      <c r="G24">
        <v>-0.21881900000000001</v>
      </c>
      <c r="I24" s="1">
        <f t="shared" si="0"/>
        <v>3.6223032557834698E-3</v>
      </c>
      <c r="J24" s="1">
        <f t="shared" si="1"/>
        <v>3.5942706906784286E-3</v>
      </c>
      <c r="K24" s="3">
        <f t="shared" si="2"/>
        <v>4.9813141047735428E-3</v>
      </c>
      <c r="L24" s="1">
        <f t="shared" si="3"/>
        <v>2.7862931065141079E-3</v>
      </c>
    </row>
    <row r="25" spans="1:19" ht="15.75">
      <c r="A25">
        <v>1.52</v>
      </c>
      <c r="B25">
        <v>-2.6135790000000001</v>
      </c>
      <c r="C25">
        <v>-0.28898400000000002</v>
      </c>
      <c r="D25">
        <v>4.2815659999999998</v>
      </c>
      <c r="E25">
        <v>-0.120368</v>
      </c>
      <c r="F25">
        <v>-0.21233099999999999</v>
      </c>
      <c r="G25">
        <v>-0.30684400000000001</v>
      </c>
      <c r="I25" s="1">
        <f t="shared" si="0"/>
        <v>4.0422531582490345E-3</v>
      </c>
      <c r="J25" s="1">
        <f t="shared" si="1"/>
        <v>3.8696427114323327E-3</v>
      </c>
      <c r="K25" s="3">
        <f t="shared" si="2"/>
        <v>4.1678518499176608E-3</v>
      </c>
      <c r="L25" s="1">
        <f t="shared" si="3"/>
        <v>2.9883525244027245E-3</v>
      </c>
    </row>
    <row r="26" spans="1:19" ht="15.75">
      <c r="A26">
        <v>1.6</v>
      </c>
      <c r="B26">
        <v>-3.1036959999999998</v>
      </c>
      <c r="C26">
        <v>-1.3180750000000001</v>
      </c>
      <c r="D26">
        <v>4.898504</v>
      </c>
      <c r="E26">
        <v>-0.14548700000000001</v>
      </c>
      <c r="F26">
        <v>-0.25344899999999998</v>
      </c>
      <c r="G26">
        <v>-0.30515900000000001</v>
      </c>
      <c r="I26" s="1">
        <f t="shared" si="0"/>
        <v>4.4361045845507452E-3</v>
      </c>
      <c r="J26" s="1">
        <f t="shared" si="1"/>
        <v>4.205220725317615E-3</v>
      </c>
      <c r="K26" s="3">
        <f t="shared" si="2"/>
        <v>4.9254623697467873E-3</v>
      </c>
      <c r="L26" s="1">
        <f t="shared" si="3"/>
        <v>3.259340976054354E-3</v>
      </c>
    </row>
    <row r="27" spans="1:19" ht="15.75">
      <c r="A27">
        <v>1.68</v>
      </c>
      <c r="B27">
        <v>-1.1819999999999999</v>
      </c>
      <c r="C27">
        <v>-4.7130999999999999E-2</v>
      </c>
      <c r="D27">
        <v>6.2730220000000001</v>
      </c>
      <c r="E27">
        <v>-0.125531</v>
      </c>
      <c r="F27">
        <v>-0.36997000000000002</v>
      </c>
      <c r="G27">
        <v>-0.214588</v>
      </c>
      <c r="I27" s="1">
        <f t="shared" si="0"/>
        <v>4.4950010832988272E-3</v>
      </c>
      <c r="J27" s="1">
        <f t="shared" si="1"/>
        <v>4.3266256011600859E-3</v>
      </c>
      <c r="K27" s="3">
        <f t="shared" si="2"/>
        <v>6.9852064519947497E-3</v>
      </c>
      <c r="L27" s="1">
        <f t="shared" si="3"/>
        <v>3.326806431712214E-3</v>
      </c>
      <c r="N27" t="s">
        <v>46</v>
      </c>
    </row>
    <row r="28" spans="1:19" ht="15.75">
      <c r="A28">
        <v>1.76</v>
      </c>
      <c r="B28">
        <v>2.0415580000000002</v>
      </c>
      <c r="C28">
        <v>2.3414869999999999</v>
      </c>
      <c r="D28">
        <v>7.5189950000000003</v>
      </c>
      <c r="E28">
        <v>-8.0044000000000004E-2</v>
      </c>
      <c r="F28">
        <v>-0.50902000000000003</v>
      </c>
      <c r="G28">
        <v>-8.1041000000000002E-2</v>
      </c>
      <c r="I28" s="1">
        <f t="shared" si="0"/>
        <v>5.4023188111018703E-3</v>
      </c>
      <c r="J28" s="1">
        <f t="shared" si="1"/>
        <v>5.3461316280964243E-3</v>
      </c>
      <c r="K28" s="3">
        <f t="shared" si="2"/>
        <v>9.3512194277040276E-3</v>
      </c>
      <c r="L28" s="1">
        <f t="shared" si="3"/>
        <v>4.1287106392093407E-3</v>
      </c>
      <c r="N28" t="s">
        <v>31</v>
      </c>
      <c r="O28" t="s">
        <v>32</v>
      </c>
      <c r="P28" t="s">
        <v>33</v>
      </c>
      <c r="Q28" t="s">
        <v>34</v>
      </c>
      <c r="R28" t="s">
        <v>35</v>
      </c>
      <c r="S28" t="s">
        <v>36</v>
      </c>
    </row>
    <row r="29" spans="1:19" ht="15.75">
      <c r="A29">
        <v>1.84</v>
      </c>
      <c r="B29">
        <v>4.4498579999999999</v>
      </c>
      <c r="C29">
        <v>4.1046589999999998</v>
      </c>
      <c r="D29">
        <v>8.0086820000000003</v>
      </c>
      <c r="E29">
        <v>-2.9117000000000001E-2</v>
      </c>
      <c r="F29">
        <v>-0.61796499999999999</v>
      </c>
      <c r="G29">
        <v>3.5332000000000002E-2</v>
      </c>
      <c r="I29" s="1">
        <f t="shared" si="0"/>
        <v>6.7063831305046225E-3</v>
      </c>
      <c r="J29" s="1">
        <f t="shared" si="1"/>
        <v>6.7004224822958258E-3</v>
      </c>
      <c r="K29" s="3">
        <f t="shared" si="2"/>
        <v>1.1091490236013773E-2</v>
      </c>
      <c r="L29" s="1">
        <f t="shared" si="3"/>
        <v>5.21042404737522E-3</v>
      </c>
      <c r="M29" t="s">
        <v>29</v>
      </c>
      <c r="N29" s="2">
        <f t="shared" ref="N29:S29" si="4">MAX(B:B)</f>
        <v>919.70997699999998</v>
      </c>
      <c r="O29" s="2">
        <f t="shared" si="4"/>
        <v>2094.6739510000002</v>
      </c>
      <c r="P29" s="2">
        <f t="shared" si="4"/>
        <v>2617.5769799999998</v>
      </c>
      <c r="Q29" s="2">
        <f t="shared" si="4"/>
        <v>58.790962999999998</v>
      </c>
      <c r="R29" s="2">
        <f t="shared" si="4"/>
        <v>65.879334</v>
      </c>
      <c r="S29" s="2">
        <f t="shared" si="4"/>
        <v>100.779038</v>
      </c>
    </row>
    <row r="30" spans="1:19" ht="15.75">
      <c r="A30">
        <v>1.92</v>
      </c>
      <c r="B30">
        <v>4.5442830000000001</v>
      </c>
      <c r="C30">
        <v>4.2446890000000002</v>
      </c>
      <c r="D30">
        <v>7.7987979999999997</v>
      </c>
      <c r="E30">
        <v>1.7232999999999998E-2</v>
      </c>
      <c r="F30">
        <v>-0.67651899999999998</v>
      </c>
      <c r="G30">
        <v>9.5579999999999998E-2</v>
      </c>
      <c r="I30" s="1">
        <f t="shared" si="0"/>
        <v>7.2858362937818577E-3</v>
      </c>
      <c r="J30" s="1">
        <f t="shared" si="1"/>
        <v>7.2839149937569177E-3</v>
      </c>
      <c r="K30" s="3">
        <f t="shared" si="2"/>
        <v>1.191647228866166E-2</v>
      </c>
      <c r="L30" s="1">
        <f t="shared" si="3"/>
        <v>5.650643847928332E-3</v>
      </c>
      <c r="M30" t="s">
        <v>37</v>
      </c>
      <c r="N30" s="2">
        <f t="shared" ref="N30:S30" si="5">MIN(B:B)</f>
        <v>-3206.2994309999999</v>
      </c>
      <c r="O30" s="2">
        <f t="shared" si="5"/>
        <v>-1704.0605740000001</v>
      </c>
      <c r="P30" s="2">
        <f t="shared" si="5"/>
        <v>-975.010718</v>
      </c>
      <c r="Q30" s="2">
        <f t="shared" si="5"/>
        <v>-47.734648999999997</v>
      </c>
      <c r="R30" s="2">
        <f t="shared" si="5"/>
        <v>-71.167339999999996</v>
      </c>
      <c r="S30" s="2">
        <f t="shared" si="5"/>
        <v>-128.125405</v>
      </c>
    </row>
    <row r="31" spans="1:19" ht="15.75">
      <c r="A31">
        <v>2</v>
      </c>
      <c r="B31">
        <v>2.5870639999999998</v>
      </c>
      <c r="C31">
        <v>3.1160290000000002</v>
      </c>
      <c r="D31">
        <v>7.4368650000000001</v>
      </c>
      <c r="E31">
        <v>5.8014000000000003E-2</v>
      </c>
      <c r="F31">
        <v>-0.69697100000000001</v>
      </c>
      <c r="G31">
        <v>9.7081000000000001E-2</v>
      </c>
      <c r="I31" s="1">
        <f t="shared" si="0"/>
        <v>7.1935752741296172E-3</v>
      </c>
      <c r="J31" s="1">
        <f t="shared" si="1"/>
        <v>7.171490979195741E-3</v>
      </c>
      <c r="K31" s="3">
        <f t="shared" si="2"/>
        <v>1.2137300314383297E-2</v>
      </c>
      <c r="L31" s="1">
        <f t="shared" si="3"/>
        <v>5.5215246637195722E-3</v>
      </c>
    </row>
    <row r="32" spans="1:19" ht="15.75">
      <c r="A32">
        <v>2.08</v>
      </c>
      <c r="B32">
        <v>0.287634</v>
      </c>
      <c r="C32">
        <v>1.9246749999999999</v>
      </c>
      <c r="D32">
        <v>7.429786</v>
      </c>
      <c r="E32">
        <v>9.1566999999999996E-2</v>
      </c>
      <c r="F32">
        <v>-0.69816999999999996</v>
      </c>
      <c r="G32">
        <v>6.1089999999999998E-2</v>
      </c>
      <c r="I32" s="1">
        <f t="shared" si="0"/>
        <v>7.0355265453694079E-3</v>
      </c>
      <c r="J32" s="1">
        <f t="shared" si="1"/>
        <v>6.9791340989120987E-3</v>
      </c>
      <c r="K32" s="3">
        <f t="shared" si="2"/>
        <v>1.2153544565486075E-2</v>
      </c>
      <c r="L32" s="1">
        <f t="shared" si="3"/>
        <v>5.3509070547074575E-3</v>
      </c>
    </row>
    <row r="33" spans="1:19" ht="15.75">
      <c r="A33">
        <v>2.16</v>
      </c>
      <c r="B33">
        <v>-0.68399500000000002</v>
      </c>
      <c r="C33">
        <v>1.623448</v>
      </c>
      <c r="D33">
        <v>7.865532</v>
      </c>
      <c r="E33">
        <v>0.10765</v>
      </c>
      <c r="F33">
        <v>-0.67985600000000002</v>
      </c>
      <c r="G33">
        <v>7.254E-3</v>
      </c>
      <c r="I33" s="1">
        <f t="shared" si="0"/>
        <v>6.8669070239860703E-3</v>
      </c>
      <c r="J33" s="1">
        <f t="shared" si="1"/>
        <v>6.7869052362567123E-3</v>
      </c>
      <c r="K33" s="3">
        <f t="shared" si="2"/>
        <v>1.1981844855498573E-2</v>
      </c>
      <c r="L33" s="1">
        <f t="shared" si="3"/>
        <v>5.2058614955005113E-3</v>
      </c>
      <c r="M33" t="s">
        <v>38</v>
      </c>
      <c r="N33">
        <v>-3134.945534</v>
      </c>
      <c r="O33">
        <v>-1564.5201119999999</v>
      </c>
      <c r="P33">
        <v>1665.9863829999999</v>
      </c>
      <c r="Q33">
        <v>-29.988308</v>
      </c>
      <c r="R33">
        <v>47.045037000000001</v>
      </c>
      <c r="S33">
        <v>-128.125405</v>
      </c>
    </row>
    <row r="34" spans="1:19" ht="15.75">
      <c r="A34">
        <v>2.2400000000000002</v>
      </c>
      <c r="B34">
        <v>-6.3052999999999998E-2</v>
      </c>
      <c r="C34">
        <v>2.1476519999999999</v>
      </c>
      <c r="D34">
        <v>8.4705370000000002</v>
      </c>
      <c r="E34">
        <v>8.9948E-2</v>
      </c>
      <c r="F34">
        <v>-0.62078999999999995</v>
      </c>
      <c r="G34">
        <v>-6.1928999999999998E-2</v>
      </c>
      <c r="I34" s="1">
        <f t="shared" si="0"/>
        <v>6.3660258872167358E-3</v>
      </c>
      <c r="J34" s="1">
        <f t="shared" si="1"/>
        <v>6.3058437123994998E-3</v>
      </c>
      <c r="K34" s="3">
        <f t="shared" si="2"/>
        <v>1.1241388261630963E-2</v>
      </c>
      <c r="L34" s="1">
        <f t="shared" si="3"/>
        <v>4.8479219178923739E-3</v>
      </c>
    </row>
    <row r="35" spans="1:19" ht="15.75">
      <c r="A35">
        <v>2.3199999999999998</v>
      </c>
      <c r="B35">
        <v>0.93377600000000005</v>
      </c>
      <c r="C35">
        <v>2.5899420000000002</v>
      </c>
      <c r="D35">
        <v>8.9786909999999995</v>
      </c>
      <c r="E35">
        <v>2.8258999999999999E-2</v>
      </c>
      <c r="F35">
        <v>-0.501054</v>
      </c>
      <c r="G35">
        <v>-0.15485699999999999</v>
      </c>
      <c r="I35" s="1">
        <f t="shared" si="0"/>
        <v>5.4681256967710895E-3</v>
      </c>
      <c r="J35" s="1">
        <f t="shared" si="1"/>
        <v>5.4612384723868269E-3</v>
      </c>
      <c r="K35" s="3">
        <f t="shared" si="2"/>
        <v>9.5728174905737231E-3</v>
      </c>
      <c r="L35" s="1">
        <f t="shared" si="3"/>
        <v>4.2204460970930776E-3</v>
      </c>
    </row>
    <row r="36" spans="1:19" ht="15.75">
      <c r="A36">
        <v>2.4</v>
      </c>
      <c r="B36">
        <v>0.84615700000000005</v>
      </c>
      <c r="C36">
        <v>2.0810249999999999</v>
      </c>
      <c r="D36">
        <v>9.3745460000000005</v>
      </c>
      <c r="E36">
        <v>-6.9351999999999997E-2</v>
      </c>
      <c r="F36">
        <v>-0.32682</v>
      </c>
      <c r="G36">
        <v>-0.27119900000000002</v>
      </c>
      <c r="I36" s="1">
        <f t="shared" si="0"/>
        <v>4.5944965146705354E-3</v>
      </c>
      <c r="J36" s="1">
        <f t="shared" si="1"/>
        <v>4.5448914044179927E-3</v>
      </c>
      <c r="K36" s="3">
        <f t="shared" si="2"/>
        <v>7.0646484930142845E-3</v>
      </c>
      <c r="L36" s="1">
        <f t="shared" si="3"/>
        <v>3.5279537224800019E-3</v>
      </c>
    </row>
    <row r="37" spans="1:19" ht="15.75">
      <c r="A37">
        <v>2.48</v>
      </c>
      <c r="B37">
        <v>-0.61349299999999996</v>
      </c>
      <c r="C37">
        <v>0.56825199999999998</v>
      </c>
      <c r="D37">
        <v>9.7145349999999997</v>
      </c>
      <c r="E37">
        <v>-0.174874</v>
      </c>
      <c r="F37">
        <v>-0.13522700000000001</v>
      </c>
      <c r="G37">
        <v>-0.38859399999999999</v>
      </c>
      <c r="I37" s="1">
        <f t="shared" ref="I37:I100" si="6">SQRT(($B37/2322)^2+($C37/2322)^2+($D37/(IF($D37&lt;0,5146.59,5684.83)))^2+($E37/103)^2+($F37/(IF($F37&lt;0,103,236.58)))^2+($G37/103)^2)</f>
        <v>4.6786513289682535E-3</v>
      </c>
      <c r="J37" s="1">
        <f t="shared" ref="J37:J100" si="7">SQRT(($B37/2322)^2+($C37/2322)^2+($D37/(IF($D37&lt;0,5146.59,5684.83)))^2+($F37/(IF($F37&lt;0,103,236.58)))^2+($G37/103)^2)</f>
        <v>4.3597286197455329E-3</v>
      </c>
      <c r="K37" s="3">
        <f t="shared" si="2"/>
        <v>4.2843584526632058E-3</v>
      </c>
      <c r="L37" s="1">
        <f t="shared" si="3"/>
        <v>3.3788720388122045E-3</v>
      </c>
    </row>
    <row r="38" spans="1:19" ht="15.75">
      <c r="A38">
        <v>2.56</v>
      </c>
      <c r="B38">
        <v>-2.2537150000000001</v>
      </c>
      <c r="C38">
        <v>-1.1464589999999999</v>
      </c>
      <c r="D38">
        <v>9.7860080000000007</v>
      </c>
      <c r="E38">
        <v>-0.25167400000000001</v>
      </c>
      <c r="F38">
        <v>2.3247E-2</v>
      </c>
      <c r="G38">
        <v>-0.46841300000000002</v>
      </c>
      <c r="I38" s="1">
        <f t="shared" si="6"/>
        <v>5.5507419056101967E-3</v>
      </c>
      <c r="J38" s="1">
        <f t="shared" si="7"/>
        <v>4.9840096159244392E-3</v>
      </c>
      <c r="K38" s="3">
        <f t="shared" si="2"/>
        <v>2.4326976967124917E-3</v>
      </c>
      <c r="L38" s="1">
        <f t="shared" si="3"/>
        <v>3.865130987120065E-3</v>
      </c>
    </row>
    <row r="39" spans="1:19" ht="15.75">
      <c r="A39">
        <v>2.64</v>
      </c>
      <c r="B39">
        <v>-2.4766949999999999</v>
      </c>
      <c r="C39">
        <v>-2.0681020000000001</v>
      </c>
      <c r="D39">
        <v>9.1505320000000001</v>
      </c>
      <c r="E39">
        <v>-0.27166299999999999</v>
      </c>
      <c r="F39">
        <v>0.108318</v>
      </c>
      <c r="G39">
        <v>-0.47631200000000001</v>
      </c>
      <c r="I39" s="1">
        <f t="shared" si="6"/>
        <v>5.7509056824242618E-3</v>
      </c>
      <c r="J39" s="1">
        <f t="shared" si="7"/>
        <v>5.110428975273992E-3</v>
      </c>
      <c r="K39" s="3">
        <f t="shared" si="2"/>
        <v>2.8333095946484876E-3</v>
      </c>
      <c r="L39" s="1">
        <f t="shared" si="3"/>
        <v>3.9654955369296772E-3</v>
      </c>
    </row>
    <row r="40" spans="1:19" ht="15.75">
      <c r="A40">
        <v>2.72</v>
      </c>
      <c r="B40">
        <v>-0.70589199999999996</v>
      </c>
      <c r="C40">
        <v>-1.755444</v>
      </c>
      <c r="D40">
        <v>7.6612280000000004</v>
      </c>
      <c r="E40">
        <v>-0.22758700000000001</v>
      </c>
      <c r="F40">
        <v>0.102508</v>
      </c>
      <c r="G40">
        <v>-0.40203</v>
      </c>
      <c r="I40" s="1">
        <f t="shared" si="6"/>
        <v>4.7733792760875976E-3</v>
      </c>
      <c r="J40" s="1">
        <f t="shared" si="7"/>
        <v>4.2311812513546408E-3</v>
      </c>
      <c r="K40" s="3">
        <f t="shared" si="2"/>
        <v>2.4484256770280744E-3</v>
      </c>
      <c r="L40" s="1">
        <f t="shared" si="3"/>
        <v>3.2723226930866118E-3</v>
      </c>
    </row>
    <row r="41" spans="1:19" ht="15.75">
      <c r="A41">
        <v>2.8</v>
      </c>
      <c r="B41">
        <v>2.1655760000000002</v>
      </c>
      <c r="C41">
        <v>-0.52205500000000005</v>
      </c>
      <c r="D41">
        <v>5.8779700000000004</v>
      </c>
      <c r="E41">
        <v>-0.13444800000000001</v>
      </c>
      <c r="F41">
        <v>1.074E-2</v>
      </c>
      <c r="G41">
        <v>-0.26537699999999997</v>
      </c>
      <c r="I41" s="1">
        <f t="shared" si="6"/>
        <v>3.2145928898830974E-3</v>
      </c>
      <c r="J41" s="1">
        <f t="shared" si="7"/>
        <v>2.9376429550655122E-3</v>
      </c>
      <c r="K41" s="3">
        <f t="shared" si="2"/>
        <v>1.4404053214143286E-3</v>
      </c>
      <c r="L41" s="1">
        <f t="shared" si="3"/>
        <v>2.2920067661464766E-3</v>
      </c>
    </row>
    <row r="42" spans="1:19" ht="15.75">
      <c r="A42">
        <v>2.88</v>
      </c>
      <c r="B42">
        <v>4.6266470000000002</v>
      </c>
      <c r="C42">
        <v>0.98689199999999999</v>
      </c>
      <c r="D42">
        <v>4.8029659999999996</v>
      </c>
      <c r="E42">
        <v>-2.1846999999999998E-2</v>
      </c>
      <c r="F42">
        <v>-0.143844</v>
      </c>
      <c r="G42">
        <v>-0.107182</v>
      </c>
      <c r="I42" s="1">
        <f t="shared" si="6"/>
        <v>2.8182958245800255E-3</v>
      </c>
      <c r="J42" s="1">
        <f t="shared" si="7"/>
        <v>2.8103028416678506E-3</v>
      </c>
      <c r="K42" s="3">
        <f t="shared" si="2"/>
        <v>3.2672813330130311E-3</v>
      </c>
      <c r="L42" s="1">
        <f t="shared" si="3"/>
        <v>2.271378471912481E-3</v>
      </c>
    </row>
    <row r="43" spans="1:19" ht="15.75">
      <c r="A43">
        <v>2.96</v>
      </c>
      <c r="B43">
        <v>5.7514430000000001</v>
      </c>
      <c r="C43">
        <v>2.3032870000000001</v>
      </c>
      <c r="D43">
        <v>5.0715940000000002</v>
      </c>
      <c r="E43">
        <v>7.6976000000000003E-2</v>
      </c>
      <c r="F43">
        <v>-0.32174399999999997</v>
      </c>
      <c r="G43">
        <v>2.6370999999999999E-2</v>
      </c>
      <c r="I43" s="1">
        <f t="shared" si="6"/>
        <v>4.2774748173300672E-3</v>
      </c>
      <c r="J43" s="1">
        <f t="shared" si="7"/>
        <v>4.2116830397742402E-3</v>
      </c>
      <c r="K43" s="3">
        <f t="shared" si="2"/>
        <v>5.9851662819562085E-3</v>
      </c>
      <c r="L43" s="1">
        <f t="shared" si="3"/>
        <v>3.3525573692588756E-3</v>
      </c>
    </row>
    <row r="44" spans="1:19" ht="15.75">
      <c r="A44">
        <v>3.04</v>
      </c>
      <c r="B44">
        <v>5.6069719999999998</v>
      </c>
      <c r="C44">
        <v>3.2018309999999999</v>
      </c>
      <c r="D44">
        <v>6.3759600000000001</v>
      </c>
      <c r="E44">
        <v>0.13480800000000001</v>
      </c>
      <c r="F44">
        <v>-0.47118300000000002</v>
      </c>
      <c r="G44">
        <v>9.7138000000000002E-2</v>
      </c>
      <c r="I44" s="1">
        <f t="shared" si="6"/>
        <v>5.7025859687660132E-3</v>
      </c>
      <c r="J44" s="1">
        <f t="shared" si="7"/>
        <v>5.5503593243301039E-3</v>
      </c>
      <c r="K44" s="3">
        <f t="shared" si="2"/>
        <v>8.5198599062072423E-3</v>
      </c>
      <c r="L44" s="1">
        <f t="shared" si="3"/>
        <v>4.3555705047194065E-3</v>
      </c>
    </row>
    <row r="45" spans="1:19" ht="15.75">
      <c r="A45">
        <v>3.12</v>
      </c>
      <c r="B45">
        <v>4.7018310000000003</v>
      </c>
      <c r="C45">
        <v>3.444029</v>
      </c>
      <c r="D45">
        <v>7.7359939999999998</v>
      </c>
      <c r="E45">
        <v>0.13709499999999999</v>
      </c>
      <c r="F45">
        <v>-0.54205199999999998</v>
      </c>
      <c r="G45">
        <v>8.3643999999999996E-2</v>
      </c>
      <c r="I45" s="1">
        <f t="shared" si="6"/>
        <v>6.1869587864741924E-3</v>
      </c>
      <c r="J45" s="1">
        <f t="shared" si="7"/>
        <v>6.0420895670151046E-3</v>
      </c>
      <c r="K45" s="3">
        <f t="shared" si="2"/>
        <v>9.8948522677027723E-3</v>
      </c>
      <c r="L45" s="1">
        <f t="shared" si="3"/>
        <v>4.7108938584725941E-3</v>
      </c>
    </row>
    <row r="46" spans="1:19" ht="15.75">
      <c r="A46">
        <v>3.2</v>
      </c>
      <c r="B46">
        <v>3.3244449999999999</v>
      </c>
      <c r="C46">
        <v>2.7413249999999998</v>
      </c>
      <c r="D46">
        <v>8.3489380000000004</v>
      </c>
      <c r="E46">
        <v>8.5463999999999998E-2</v>
      </c>
      <c r="F46">
        <v>-0.50795900000000005</v>
      </c>
      <c r="G46">
        <v>-1.2814000000000001E-2</v>
      </c>
      <c r="I46" s="1">
        <f t="shared" si="6"/>
        <v>5.5340333925519881E-3</v>
      </c>
      <c r="J46" s="1">
        <f t="shared" si="7"/>
        <v>5.4714755373013596E-3</v>
      </c>
      <c r="K46" s="3">
        <f t="shared" si="2"/>
        <v>9.5289788948887486E-3</v>
      </c>
      <c r="L46" s="1">
        <f t="shared" si="3"/>
        <v>4.2513036962261198E-3</v>
      </c>
    </row>
    <row r="47" spans="1:19" ht="15.75">
      <c r="A47">
        <v>3.28</v>
      </c>
      <c r="B47">
        <v>1.546071</v>
      </c>
      <c r="C47">
        <v>1.096724</v>
      </c>
      <c r="D47">
        <v>8.1307179999999999</v>
      </c>
      <c r="E47">
        <v>-2.0539999999999998E-3</v>
      </c>
      <c r="F47">
        <v>-0.38313399999999997</v>
      </c>
      <c r="G47">
        <v>-0.16462599999999999</v>
      </c>
      <c r="I47" s="1">
        <f t="shared" si="6"/>
        <v>4.3707607001950734E-3</v>
      </c>
      <c r="J47" s="1">
        <f t="shared" si="7"/>
        <v>4.3707152075001948E-3</v>
      </c>
      <c r="K47" s="3">
        <f t="shared" si="2"/>
        <v>7.6150164642149638E-3</v>
      </c>
      <c r="L47" s="1">
        <f t="shared" si="3"/>
        <v>3.3813486807605453E-3</v>
      </c>
    </row>
    <row r="48" spans="1:19" ht="15.75">
      <c r="A48">
        <v>3.36</v>
      </c>
      <c r="B48">
        <v>-0.31889299999999998</v>
      </c>
      <c r="C48">
        <v>-0.921072</v>
      </c>
      <c r="D48">
        <v>7.5075190000000003</v>
      </c>
      <c r="E48">
        <v>-9.5287999999999998E-2</v>
      </c>
      <c r="F48">
        <v>-0.22084799999999999</v>
      </c>
      <c r="G48">
        <v>-0.32202500000000001</v>
      </c>
      <c r="I48" s="1">
        <f t="shared" si="6"/>
        <v>4.1410439742635705E-3</v>
      </c>
      <c r="J48" s="1">
        <f t="shared" si="7"/>
        <v>4.0363828715459004E-3</v>
      </c>
      <c r="K48" s="3">
        <f t="shared" si="2"/>
        <v>5.0474678705840978E-3</v>
      </c>
      <c r="L48" s="1">
        <f t="shared" si="3"/>
        <v>3.1154273882701227E-3</v>
      </c>
    </row>
    <row r="49" spans="1:12" ht="15.75">
      <c r="A49">
        <v>3.44</v>
      </c>
      <c r="B49">
        <v>-1.599904</v>
      </c>
      <c r="C49">
        <v>-2.3947769999999999</v>
      </c>
      <c r="D49">
        <v>6.9219460000000002</v>
      </c>
      <c r="E49">
        <v>-0.16147500000000001</v>
      </c>
      <c r="F49">
        <v>-9.1817999999999997E-2</v>
      </c>
      <c r="G49">
        <v>-0.42913200000000001</v>
      </c>
      <c r="I49" s="1">
        <f t="shared" si="6"/>
        <v>4.8612461413980075E-3</v>
      </c>
      <c r="J49" s="1">
        <f t="shared" si="7"/>
        <v>4.6015185449415508E-3</v>
      </c>
      <c r="K49" s="3">
        <f t="shared" si="2"/>
        <v>2.9850542528783654E-3</v>
      </c>
      <c r="L49" s="1">
        <f t="shared" si="3"/>
        <v>3.560139147112079E-3</v>
      </c>
    </row>
    <row r="50" spans="1:12" ht="15.75">
      <c r="A50">
        <v>3.52</v>
      </c>
      <c r="B50">
        <v>-1.7559610000000001</v>
      </c>
      <c r="C50">
        <v>-2.6077210000000002</v>
      </c>
      <c r="D50">
        <v>6.6576050000000002</v>
      </c>
      <c r="E50">
        <v>-0.17800099999999999</v>
      </c>
      <c r="F50">
        <v>-5.3060000000000003E-2</v>
      </c>
      <c r="G50">
        <v>-0.44746999999999998</v>
      </c>
      <c r="I50" s="1">
        <f t="shared" si="6"/>
        <v>5.0329025703263969E-3</v>
      </c>
      <c r="J50" s="1">
        <f t="shared" si="7"/>
        <v>4.7268968517823655E-3</v>
      </c>
      <c r="K50" s="3">
        <f t="shared" si="2"/>
        <v>2.3449155725919039E-3</v>
      </c>
      <c r="L50" s="1">
        <f t="shared" si="3"/>
        <v>3.6574048480686452E-3</v>
      </c>
    </row>
    <row r="51" spans="1:12" ht="15.75">
      <c r="A51">
        <v>3.6</v>
      </c>
      <c r="B51">
        <v>-0.84372899999999995</v>
      </c>
      <c r="C51">
        <v>-1.4109449999999999</v>
      </c>
      <c r="D51">
        <v>6.9352010000000002</v>
      </c>
      <c r="E51">
        <v>-0.142989</v>
      </c>
      <c r="F51">
        <v>-0.121073</v>
      </c>
      <c r="G51">
        <v>-0.37483699999999998</v>
      </c>
      <c r="I51" s="1">
        <f t="shared" si="6"/>
        <v>4.3060665280564353E-3</v>
      </c>
      <c r="J51" s="1">
        <f t="shared" si="7"/>
        <v>4.0761490525651773E-3</v>
      </c>
      <c r="K51" s="3">
        <f t="shared" si="2"/>
        <v>3.4247879496847465E-3</v>
      </c>
      <c r="L51" s="1">
        <f t="shared" si="3"/>
        <v>3.146689467494408E-3</v>
      </c>
    </row>
    <row r="52" spans="1:12" ht="15.75">
      <c r="A52">
        <v>3.68</v>
      </c>
      <c r="B52">
        <v>0.59195799999999998</v>
      </c>
      <c r="C52">
        <v>0.809944</v>
      </c>
      <c r="D52">
        <v>7.8586159999999996</v>
      </c>
      <c r="E52">
        <v>-7.7809000000000003E-2</v>
      </c>
      <c r="F52">
        <v>-0.26050299999999998</v>
      </c>
      <c r="G52">
        <v>-0.24870200000000001</v>
      </c>
      <c r="I52" s="1">
        <f t="shared" si="6"/>
        <v>3.8594238503746841E-3</v>
      </c>
      <c r="J52" s="1">
        <f t="shared" si="7"/>
        <v>3.7847697718369471E-3</v>
      </c>
      <c r="K52" s="3">
        <f t="shared" si="2"/>
        <v>5.7212316061400481E-3</v>
      </c>
      <c r="L52" s="1">
        <f t="shared" si="3"/>
        <v>2.9293078082043181E-3</v>
      </c>
    </row>
    <row r="53" spans="1:12" ht="15.75">
      <c r="A53">
        <v>3.76</v>
      </c>
      <c r="B53">
        <v>1.955846</v>
      </c>
      <c r="C53">
        <v>3.3077390000000002</v>
      </c>
      <c r="D53">
        <v>9.1337290000000007</v>
      </c>
      <c r="E53">
        <v>-1.8291999999999999E-2</v>
      </c>
      <c r="F53">
        <v>-0.39543400000000001</v>
      </c>
      <c r="G53">
        <v>-0.13153200000000001</v>
      </c>
      <c r="I53" s="1">
        <f t="shared" si="6"/>
        <v>4.6606508013580525E-3</v>
      </c>
      <c r="J53" s="1">
        <f t="shared" si="7"/>
        <v>4.6572660318017134E-3</v>
      </c>
      <c r="K53" s="3">
        <f t="shared" si="2"/>
        <v>8.0325642640541178E-3</v>
      </c>
      <c r="L53" s="1">
        <f t="shared" si="3"/>
        <v>3.6387670821081638E-3</v>
      </c>
    </row>
    <row r="54" spans="1:12" ht="15.75">
      <c r="A54">
        <v>3.84</v>
      </c>
      <c r="B54">
        <v>2.780357</v>
      </c>
      <c r="C54">
        <v>5.0699230000000002</v>
      </c>
      <c r="D54">
        <v>9.965973</v>
      </c>
      <c r="E54">
        <v>2.905E-3</v>
      </c>
      <c r="F54">
        <v>-0.44339000000000001</v>
      </c>
      <c r="G54">
        <v>-8.3747000000000002E-2</v>
      </c>
      <c r="I54" s="1">
        <f t="shared" si="6"/>
        <v>5.3354706460992307E-3</v>
      </c>
      <c r="J54" s="1">
        <f t="shared" si="7"/>
        <v>5.3353961011664668E-3</v>
      </c>
      <c r="K54" s="3">
        <f t="shared" si="2"/>
        <v>8.9424574851425173E-3</v>
      </c>
      <c r="L54" s="1">
        <f t="shared" si="3"/>
        <v>4.2002171030363624E-3</v>
      </c>
    </row>
    <row r="55" spans="1:12" ht="15.75">
      <c r="A55">
        <v>3.92</v>
      </c>
      <c r="B55">
        <v>2.5991949999999999</v>
      </c>
      <c r="C55">
        <v>5.0678419999999997</v>
      </c>
      <c r="D55">
        <v>9.5204109999999993</v>
      </c>
      <c r="E55">
        <v>-2.5860000000000001E-2</v>
      </c>
      <c r="F55">
        <v>-0.35966900000000002</v>
      </c>
      <c r="G55">
        <v>-0.134933</v>
      </c>
      <c r="I55" s="1">
        <f t="shared" si="6"/>
        <v>4.7742951038044056E-3</v>
      </c>
      <c r="J55" s="1">
        <f t="shared" si="7"/>
        <v>4.7676890226908825E-3</v>
      </c>
      <c r="K55" s="3">
        <f t="shared" si="2"/>
        <v>7.5889570342827506E-3</v>
      </c>
      <c r="L55" s="1">
        <f t="shared" si="3"/>
        <v>3.7750092774336825E-3</v>
      </c>
    </row>
    <row r="56" spans="1:12" ht="15.75">
      <c r="A56">
        <v>4</v>
      </c>
      <c r="B56">
        <v>1.04053</v>
      </c>
      <c r="C56">
        <v>2.8942359999999998</v>
      </c>
      <c r="D56">
        <v>7.6870510000000003</v>
      </c>
      <c r="E56">
        <v>-8.7899000000000005E-2</v>
      </c>
      <c r="F56">
        <v>-0.16730900000000001</v>
      </c>
      <c r="G56">
        <v>-0.26623599999999997</v>
      </c>
      <c r="I56" s="1">
        <f t="shared" si="6"/>
        <v>3.6920139505870371E-3</v>
      </c>
      <c r="J56" s="1">
        <f t="shared" si="7"/>
        <v>3.5920322014483821E-3</v>
      </c>
      <c r="K56" s="3">
        <f t="shared" si="2"/>
        <v>4.2902565548743341E-3</v>
      </c>
      <c r="L56" s="1">
        <f t="shared" si="3"/>
        <v>2.815081835764639E-3</v>
      </c>
    </row>
    <row r="57" spans="1:12" ht="15.75">
      <c r="A57">
        <v>4.08</v>
      </c>
      <c r="B57">
        <v>-1.592095</v>
      </c>
      <c r="C57">
        <v>-0.61427399999999999</v>
      </c>
      <c r="D57">
        <v>5.3020339999999999</v>
      </c>
      <c r="E57">
        <v>-0.14713300000000001</v>
      </c>
      <c r="F57">
        <v>5.1400000000000001E-2</v>
      </c>
      <c r="G57">
        <v>-0.41569699999999998</v>
      </c>
      <c r="I57" s="1">
        <f t="shared" si="6"/>
        <v>4.448162618032896E-3</v>
      </c>
      <c r="J57" s="1">
        <f t="shared" si="7"/>
        <v>4.2125535926010879E-3</v>
      </c>
      <c r="K57" s="3">
        <f t="shared" si="2"/>
        <v>1.5683831388217944E-3</v>
      </c>
      <c r="L57" s="1">
        <f t="shared" si="3"/>
        <v>3.2392649002640993E-3</v>
      </c>
    </row>
    <row r="58" spans="1:12" ht="15.75">
      <c r="A58">
        <v>4.16</v>
      </c>
      <c r="B58">
        <v>-3.8762270000000001</v>
      </c>
      <c r="C58">
        <v>-3.5564339999999999</v>
      </c>
      <c r="D58">
        <v>3.413913</v>
      </c>
      <c r="E58">
        <v>-0.169489</v>
      </c>
      <c r="F58">
        <v>0.20350399999999999</v>
      </c>
      <c r="G58">
        <v>-0.50932900000000003</v>
      </c>
      <c r="I58" s="1">
        <f t="shared" si="6"/>
        <v>5.778699214627799E-3</v>
      </c>
      <c r="J58" s="1">
        <f t="shared" si="7"/>
        <v>5.5394597646259728E-3</v>
      </c>
      <c r="K58" s="3">
        <f t="shared" si="2"/>
        <v>2.1092698300187365E-3</v>
      </c>
      <c r="L58" s="1">
        <f t="shared" si="3"/>
        <v>4.3008141764610611E-3</v>
      </c>
    </row>
    <row r="59" spans="1:12" ht="15.75">
      <c r="A59">
        <v>4.24</v>
      </c>
      <c r="B59">
        <v>-3.9536820000000001</v>
      </c>
      <c r="C59">
        <v>-4.1635949999999999</v>
      </c>
      <c r="D59">
        <v>2.3523429999999999</v>
      </c>
      <c r="E59">
        <v>-0.14413400000000001</v>
      </c>
      <c r="F59">
        <v>0.24276</v>
      </c>
      <c r="G59">
        <v>-0.50409899999999996</v>
      </c>
      <c r="I59" s="1">
        <f t="shared" si="6"/>
        <v>5.7662508275750091E-3</v>
      </c>
      <c r="J59" s="1">
        <f t="shared" si="7"/>
        <v>5.5938754339609651E-3</v>
      </c>
      <c r="K59" s="3">
        <f t="shared" si="2"/>
        <v>2.1149089670948178E-3</v>
      </c>
      <c r="L59" s="1">
        <f t="shared" si="3"/>
        <v>4.3521529048624174E-3</v>
      </c>
    </row>
    <row r="60" spans="1:12" ht="15.75">
      <c r="A60">
        <v>4.32</v>
      </c>
      <c r="B60">
        <v>-1.233223</v>
      </c>
      <c r="C60">
        <v>-2.1923840000000001</v>
      </c>
      <c r="D60">
        <v>1.645767</v>
      </c>
      <c r="E60">
        <v>-8.9791999999999997E-2</v>
      </c>
      <c r="F60">
        <v>0.192075</v>
      </c>
      <c r="G60">
        <v>-0.415219</v>
      </c>
      <c r="I60" s="1">
        <f t="shared" si="6"/>
        <v>4.3505726693887732E-3</v>
      </c>
      <c r="J60" s="1">
        <f t="shared" si="7"/>
        <v>4.2623356116419401E-3</v>
      </c>
      <c r="K60" s="3">
        <f t="shared" si="2"/>
        <v>1.6230906792478385E-3</v>
      </c>
      <c r="L60" s="1">
        <f t="shared" si="3"/>
        <v>3.2742811264488102E-3</v>
      </c>
    </row>
    <row r="61" spans="1:12" ht="15.75">
      <c r="A61">
        <v>4.4000000000000004</v>
      </c>
      <c r="B61">
        <v>2.5751170000000001</v>
      </c>
      <c r="C61">
        <v>0.74812500000000004</v>
      </c>
      <c r="D61">
        <v>0.77861000000000002</v>
      </c>
      <c r="E61">
        <v>-4.0495000000000003E-2</v>
      </c>
      <c r="F61">
        <v>0.11405</v>
      </c>
      <c r="G61">
        <v>-0.30532300000000001</v>
      </c>
      <c r="I61" s="1">
        <f t="shared" si="6"/>
        <v>3.2444590926353632E-3</v>
      </c>
      <c r="J61" s="1">
        <f t="shared" si="7"/>
        <v>3.2205502142594283E-3</v>
      </c>
      <c r="K61" s="3">
        <f t="shared" si="2"/>
        <v>9.174276319254761E-4</v>
      </c>
      <c r="L61" s="1">
        <f t="shared" si="3"/>
        <v>2.4887485574697824E-3</v>
      </c>
    </row>
    <row r="62" spans="1:12" ht="15.75">
      <c r="A62">
        <v>4.4800000000000004</v>
      </c>
      <c r="B62">
        <v>4.5716900000000003</v>
      </c>
      <c r="C62">
        <v>2.4270830000000001</v>
      </c>
      <c r="D62">
        <v>-0.165214</v>
      </c>
      <c r="E62">
        <v>-2.1134E-2</v>
      </c>
      <c r="F62">
        <v>5.6787999999999998E-2</v>
      </c>
      <c r="G62">
        <v>-0.24025199999999999</v>
      </c>
      <c r="I62" s="1">
        <f t="shared" si="6"/>
        <v>3.2419859134660963E-3</v>
      </c>
      <c r="J62" s="1">
        <f t="shared" si="7"/>
        <v>3.2354863618962956E-3</v>
      </c>
      <c r="K62" s="3">
        <f t="shared" si="2"/>
        <v>4.0895512138343864E-4</v>
      </c>
      <c r="L62" s="1">
        <f t="shared" si="3"/>
        <v>2.582176887008231E-3</v>
      </c>
    </row>
    <row r="63" spans="1:12" ht="15.75">
      <c r="A63">
        <v>4.5599999999999996</v>
      </c>
      <c r="B63">
        <v>3.150436</v>
      </c>
      <c r="C63">
        <v>1.818201</v>
      </c>
      <c r="D63">
        <v>-0.63816099999999998</v>
      </c>
      <c r="E63">
        <v>-3.2027E-2</v>
      </c>
      <c r="F63">
        <v>2.1704999999999999E-2</v>
      </c>
      <c r="G63">
        <v>-0.24455199999999999</v>
      </c>
      <c r="I63" s="1">
        <f t="shared" si="6"/>
        <v>2.8656097593225873E-3</v>
      </c>
      <c r="J63" s="1">
        <f t="shared" si="7"/>
        <v>2.8486899659915994E-3</v>
      </c>
      <c r="K63" s="3">
        <f t="shared" si="2"/>
        <v>3.045067426005986E-4</v>
      </c>
      <c r="L63" s="1">
        <f t="shared" si="3"/>
        <v>2.2380776606324457E-3</v>
      </c>
    </row>
    <row r="64" spans="1:12" ht="15.75">
      <c r="A64">
        <v>4.6399999999999997</v>
      </c>
      <c r="B64">
        <v>-0.52603</v>
      </c>
      <c r="C64">
        <v>-0.12664700000000001</v>
      </c>
      <c r="D64">
        <v>-0.28592699999999999</v>
      </c>
      <c r="E64">
        <v>-5.4101999999999997E-2</v>
      </c>
      <c r="F64">
        <v>-2.2065000000000001E-2</v>
      </c>
      <c r="G64">
        <v>-0.29153899999999999</v>
      </c>
      <c r="I64" s="1">
        <f t="shared" si="6"/>
        <v>2.8966821269047569E-3</v>
      </c>
      <c r="J64" s="1">
        <f t="shared" si="7"/>
        <v>2.8486605682137315E-3</v>
      </c>
      <c r="K64" s="3">
        <f t="shared" si="2"/>
        <v>4.0302088398215107E-4</v>
      </c>
      <c r="L64" s="1">
        <f t="shared" si="3"/>
        <v>2.1749465213304542E-3</v>
      </c>
    </row>
    <row r="65" spans="1:12" ht="15.75">
      <c r="A65">
        <v>4.72</v>
      </c>
      <c r="B65">
        <v>-3.4855170000000002</v>
      </c>
      <c r="C65">
        <v>-1.4671209999999999</v>
      </c>
      <c r="D65">
        <v>0.59435300000000002</v>
      </c>
      <c r="E65">
        <v>-6.8609000000000003E-2</v>
      </c>
      <c r="F65">
        <v>-9.4273999999999997E-2</v>
      </c>
      <c r="G65">
        <v>-0.333534</v>
      </c>
      <c r="I65" s="1">
        <f t="shared" si="6"/>
        <v>3.798781330995169E-3</v>
      </c>
      <c r="J65" s="1">
        <f t="shared" si="7"/>
        <v>3.7399253116719901E-3</v>
      </c>
      <c r="K65" s="3">
        <f t="shared" si="2"/>
        <v>1.545715401300008E-3</v>
      </c>
      <c r="L65" s="1">
        <f t="shared" si="3"/>
        <v>2.9068120060792646E-3</v>
      </c>
    </row>
    <row r="66" spans="1:12" ht="15.75">
      <c r="A66">
        <v>4.8</v>
      </c>
      <c r="B66">
        <v>-3.5153789999999998</v>
      </c>
      <c r="C66">
        <v>-1.0933930000000001</v>
      </c>
      <c r="D66">
        <v>1.2383580000000001</v>
      </c>
      <c r="E66">
        <v>-7.3080999999999993E-2</v>
      </c>
      <c r="F66">
        <v>-0.174007</v>
      </c>
      <c r="G66">
        <v>-0.34389399999999998</v>
      </c>
      <c r="I66" s="1">
        <f t="shared" si="6"/>
        <v>4.131113593255434E-3</v>
      </c>
      <c r="J66" s="1">
        <f t="shared" si="7"/>
        <v>4.0697266281708808E-3</v>
      </c>
      <c r="K66" s="3">
        <f t="shared" si="2"/>
        <v>2.8859829439227933E-3</v>
      </c>
      <c r="L66" s="1">
        <f t="shared" si="3"/>
        <v>3.1523117080583555E-3</v>
      </c>
    </row>
    <row r="67" spans="1:12" ht="15.75">
      <c r="A67">
        <v>4.88</v>
      </c>
      <c r="B67">
        <v>-1.1267720000000001</v>
      </c>
      <c r="C67">
        <v>0.29246699999999998</v>
      </c>
      <c r="D67">
        <v>1.075307</v>
      </c>
      <c r="E67">
        <v>-7.9021999999999995E-2</v>
      </c>
      <c r="F67">
        <v>-0.21335799999999999</v>
      </c>
      <c r="G67">
        <v>-0.33395999999999998</v>
      </c>
      <c r="I67" s="1">
        <f t="shared" si="6"/>
        <v>3.9597067267920349E-3</v>
      </c>
      <c r="J67" s="1">
        <f t="shared" si="7"/>
        <v>3.8846718733185244E-3</v>
      </c>
      <c r="K67" s="3">
        <f t="shared" si="2"/>
        <v>3.4352774789453708E-3</v>
      </c>
      <c r="L67" s="1">
        <f t="shared" si="3"/>
        <v>2.9694487346653038E-3</v>
      </c>
    </row>
    <row r="68" spans="1:12" ht="15.75">
      <c r="A68">
        <v>4.96</v>
      </c>
      <c r="B68">
        <v>0.93779000000000001</v>
      </c>
      <c r="C68">
        <v>0.935921</v>
      </c>
      <c r="D68">
        <v>0.215915</v>
      </c>
      <c r="E68">
        <v>-9.4112000000000001E-2</v>
      </c>
      <c r="F68">
        <v>-0.18198600000000001</v>
      </c>
      <c r="G68">
        <v>-0.33175100000000002</v>
      </c>
      <c r="I68" s="1">
        <f t="shared" si="6"/>
        <v>3.828543611366763E-3</v>
      </c>
      <c r="J68" s="1">
        <f t="shared" si="7"/>
        <v>3.7179137330616064E-3</v>
      </c>
      <c r="K68" s="3">
        <f t="shared" si="2"/>
        <v>2.7665740123734026E-3</v>
      </c>
      <c r="L68" s="1">
        <f t="shared" si="3"/>
        <v>2.8432782119800718E-3</v>
      </c>
    </row>
    <row r="69" spans="1:12" ht="15.75">
      <c r="A69">
        <v>5.04</v>
      </c>
      <c r="B69">
        <v>0.44899899999999998</v>
      </c>
      <c r="C69">
        <v>-0.14049600000000001</v>
      </c>
      <c r="D69">
        <v>-0.81232599999999999</v>
      </c>
      <c r="E69">
        <v>-0.107476</v>
      </c>
      <c r="F69">
        <v>-9.9058999999999994E-2</v>
      </c>
      <c r="G69">
        <v>-0.34506900000000001</v>
      </c>
      <c r="I69" s="1">
        <f t="shared" si="6"/>
        <v>3.6473883064108499E-3</v>
      </c>
      <c r="J69" s="1">
        <f t="shared" si="7"/>
        <v>3.4949449760254456E-3</v>
      </c>
      <c r="K69" s="3">
        <f t="shared" si="2"/>
        <v>1.6878549084474535E-3</v>
      </c>
      <c r="L69" s="1">
        <f t="shared" si="3"/>
        <v>2.6679435126382512E-3</v>
      </c>
    </row>
    <row r="70" spans="1:12" ht="15.75">
      <c r="A70">
        <v>5.12</v>
      </c>
      <c r="B70">
        <v>-1.9215990000000001</v>
      </c>
      <c r="C70">
        <v>-1.9945459999999999</v>
      </c>
      <c r="D70">
        <v>-1.858128</v>
      </c>
      <c r="E70">
        <v>-9.4857999999999998E-2</v>
      </c>
      <c r="F70">
        <v>-2.1121999999999998E-2</v>
      </c>
      <c r="G70">
        <v>-0.34727400000000003</v>
      </c>
      <c r="I70" s="1">
        <f t="shared" si="6"/>
        <v>3.7163006308147156E-3</v>
      </c>
      <c r="J70" s="1">
        <f t="shared" si="7"/>
        <v>3.6003803679212965E-3</v>
      </c>
      <c r="K70" s="3">
        <f t="shared" si="2"/>
        <v>7.9415270041544852E-4</v>
      </c>
      <c r="L70" s="1">
        <f t="shared" si="3"/>
        <v>2.7794157357530053E-3</v>
      </c>
    </row>
    <row r="71" spans="1:12" ht="15.75">
      <c r="A71">
        <v>5.2</v>
      </c>
      <c r="B71">
        <v>-3.2158350000000002</v>
      </c>
      <c r="C71">
        <v>-2.538745</v>
      </c>
      <c r="D71">
        <v>-3.4438710000000001</v>
      </c>
      <c r="E71">
        <v>-4.1206E-2</v>
      </c>
      <c r="F71">
        <v>1.6590000000000001E-3</v>
      </c>
      <c r="G71">
        <v>-0.30201800000000001</v>
      </c>
      <c r="I71" s="1">
        <f t="shared" si="6"/>
        <v>3.5098728195837939E-3</v>
      </c>
      <c r="J71" s="1">
        <f t="shared" si="7"/>
        <v>3.4869987961451891E-3</v>
      </c>
      <c r="K71" s="3">
        <f t="shared" si="2"/>
        <v>8.982988443631527E-4</v>
      </c>
      <c r="L71" s="1">
        <f t="shared" si="3"/>
        <v>2.736676018045666E-3</v>
      </c>
    </row>
    <row r="72" spans="1:12" ht="15.75">
      <c r="A72">
        <v>5.28</v>
      </c>
      <c r="B72">
        <v>-1.3076950000000001</v>
      </c>
      <c r="C72">
        <v>-0.56494699999999998</v>
      </c>
      <c r="D72">
        <v>-5.970523</v>
      </c>
      <c r="E72">
        <v>4.0148999999999997E-2</v>
      </c>
      <c r="F72">
        <v>-4.0187E-2</v>
      </c>
      <c r="G72">
        <v>-0.203154</v>
      </c>
      <c r="I72" s="1">
        <f t="shared" si="6"/>
        <v>2.432403731620725E-3</v>
      </c>
      <c r="J72" s="1">
        <f t="shared" si="7"/>
        <v>2.4009679092316417E-3</v>
      </c>
      <c r="K72" s="3">
        <f t="shared" ref="K72:K135" si="8">ABS(($D72/(IF($D72&lt;0,3880,4287))))+ABS(($F72/(IF($F72&lt;0,67,155))))</f>
        <v>2.1386005577781197E-3</v>
      </c>
      <c r="L72" s="1">
        <f t="shared" ref="L72:L135" si="9">SQRT(($B72/2780.14)^2+($C72/2780.14)^2+($D72/(IF($D72&lt;0,6160,6806)))^2+($F72/(IF($F72&lt;0,135,310)))^2+($G72/135)^2)</f>
        <v>1.8855079821280163E-3</v>
      </c>
    </row>
    <row r="73" spans="1:12" ht="15.75">
      <c r="A73">
        <v>5.36</v>
      </c>
      <c r="B73">
        <v>2.8216100000000002</v>
      </c>
      <c r="C73">
        <v>2.9876339999999999</v>
      </c>
      <c r="D73">
        <v>-8.7078930000000003</v>
      </c>
      <c r="E73">
        <v>0.111028</v>
      </c>
      <c r="F73">
        <v>-0.116734</v>
      </c>
      <c r="G73">
        <v>-8.9910000000000004E-2</v>
      </c>
      <c r="I73" s="1">
        <f t="shared" si="6"/>
        <v>3.033693272238222E-3</v>
      </c>
      <c r="J73" s="1">
        <f t="shared" si="7"/>
        <v>2.8357250323088651E-3</v>
      </c>
      <c r="K73" s="3">
        <f t="shared" si="8"/>
        <v>3.9866008270503153E-3</v>
      </c>
      <c r="L73" s="1">
        <f t="shared" si="9"/>
        <v>2.3182900826315793E-3</v>
      </c>
    </row>
    <row r="74" spans="1:12" ht="15.75">
      <c r="A74">
        <v>5.44</v>
      </c>
      <c r="B74">
        <v>5.9473029999999998</v>
      </c>
      <c r="C74">
        <v>5.7550030000000003</v>
      </c>
      <c r="D74">
        <v>-10.039439</v>
      </c>
      <c r="E74">
        <v>0.13344400000000001</v>
      </c>
      <c r="F74">
        <v>-0.18518599999999999</v>
      </c>
      <c r="G74">
        <v>-2.2752000000000001E-2</v>
      </c>
      <c r="I74" s="1">
        <f t="shared" si="6"/>
        <v>4.6333606219489528E-3</v>
      </c>
      <c r="J74" s="1">
        <f t="shared" si="7"/>
        <v>4.4485415287121403E-3</v>
      </c>
      <c r="K74" s="3">
        <f t="shared" si="8"/>
        <v>5.3514544276042466E-3</v>
      </c>
      <c r="L74" s="1">
        <f t="shared" si="9"/>
        <v>3.6643640370532032E-3</v>
      </c>
    </row>
    <row r="75" spans="1:12" ht="15.75">
      <c r="A75">
        <v>5.52</v>
      </c>
      <c r="B75">
        <v>5.4193249999999997</v>
      </c>
      <c r="C75">
        <v>5.9027430000000001</v>
      </c>
      <c r="D75">
        <v>-9.0206890000000008</v>
      </c>
      <c r="E75">
        <v>9.5408000000000007E-2</v>
      </c>
      <c r="F75">
        <v>-0.21423</v>
      </c>
      <c r="G75">
        <v>-4.2521999999999997E-2</v>
      </c>
      <c r="I75" s="1">
        <f t="shared" si="6"/>
        <v>4.5095377147020598E-3</v>
      </c>
      <c r="J75" s="1">
        <f t="shared" si="7"/>
        <v>4.4133790793462226E-3</v>
      </c>
      <c r="K75" s="3">
        <f t="shared" si="8"/>
        <v>5.5223825319279888E-3</v>
      </c>
      <c r="L75" s="1">
        <f t="shared" si="9"/>
        <v>3.6151842122435895E-3</v>
      </c>
    </row>
    <row r="76" spans="1:12" ht="15.75">
      <c r="A76">
        <v>5.6</v>
      </c>
      <c r="B76">
        <v>1.1664159999999999</v>
      </c>
      <c r="C76">
        <v>3.5260030000000002</v>
      </c>
      <c r="D76">
        <v>-6.5539160000000001</v>
      </c>
      <c r="E76">
        <v>1.7194000000000001E-2</v>
      </c>
      <c r="F76">
        <v>-0.192968</v>
      </c>
      <c r="G76">
        <v>-0.14526900000000001</v>
      </c>
      <c r="I76" s="1">
        <f t="shared" si="6"/>
        <v>3.1155828151996153E-3</v>
      </c>
      <c r="J76" s="1">
        <f t="shared" si="7"/>
        <v>3.111107515464158E-3</v>
      </c>
      <c r="K76" s="3">
        <f t="shared" si="8"/>
        <v>4.5692730112324971E-3</v>
      </c>
      <c r="L76" s="1">
        <f t="shared" si="9"/>
        <v>2.4733847272790234E-3</v>
      </c>
    </row>
    <row r="77" spans="1:12" ht="15.75">
      <c r="A77">
        <v>5.68</v>
      </c>
      <c r="B77">
        <v>-4.4361059999999997</v>
      </c>
      <c r="C77">
        <v>0.43204199999999998</v>
      </c>
      <c r="D77">
        <v>-4.7840410000000002</v>
      </c>
      <c r="E77">
        <v>-6.3632999999999995E-2</v>
      </c>
      <c r="F77">
        <v>-0.13134899999999999</v>
      </c>
      <c r="G77">
        <v>-0.28542600000000001</v>
      </c>
      <c r="I77" s="1">
        <f t="shared" si="6"/>
        <v>3.7730110050264412E-3</v>
      </c>
      <c r="J77" s="1">
        <f t="shared" si="7"/>
        <v>3.7220881239543695E-3</v>
      </c>
      <c r="K77" s="3">
        <f t="shared" si="8"/>
        <v>3.1934330935528541E-3</v>
      </c>
      <c r="L77" s="1">
        <f t="shared" si="9"/>
        <v>2.930894277208189E-3</v>
      </c>
    </row>
    <row r="78" spans="1:12" ht="15.75">
      <c r="A78">
        <v>5.76</v>
      </c>
      <c r="B78">
        <v>-8.1928520000000002</v>
      </c>
      <c r="C78">
        <v>-1.3126359999999999</v>
      </c>
      <c r="D78">
        <v>-5.352023</v>
      </c>
      <c r="E78">
        <v>-0.11361599999999999</v>
      </c>
      <c r="F78">
        <v>-5.9887999999999997E-2</v>
      </c>
      <c r="G78">
        <v>-0.39894299999999999</v>
      </c>
      <c r="I78" s="1">
        <f t="shared" si="6"/>
        <v>5.5142615928551837E-3</v>
      </c>
      <c r="J78" s="1">
        <f t="shared" si="7"/>
        <v>5.4028068619458329E-3</v>
      </c>
      <c r="K78" s="3">
        <f t="shared" si="8"/>
        <v>2.2732381174026773E-3</v>
      </c>
      <c r="L78" s="1">
        <f t="shared" si="9"/>
        <v>4.3118146746777388E-3</v>
      </c>
    </row>
    <row r="79" spans="1:12" ht="15.75">
      <c r="A79">
        <v>5.84</v>
      </c>
      <c r="B79">
        <v>-7.9952009999999998</v>
      </c>
      <c r="C79">
        <v>-0.79624200000000001</v>
      </c>
      <c r="D79">
        <v>-8.2057269999999995</v>
      </c>
      <c r="E79">
        <v>-0.117468</v>
      </c>
      <c r="F79">
        <v>-2.3578000000000002E-2</v>
      </c>
      <c r="G79">
        <v>-0.43288500000000002</v>
      </c>
      <c r="I79" s="1">
        <f t="shared" si="6"/>
        <v>5.7906745339304866E-3</v>
      </c>
      <c r="J79" s="1">
        <f t="shared" si="7"/>
        <v>5.677257156097926E-3</v>
      </c>
      <c r="K79" s="3">
        <f t="shared" si="8"/>
        <v>2.466788540544699E-3</v>
      </c>
      <c r="L79" s="1">
        <f t="shared" si="9"/>
        <v>4.5209948964950245E-3</v>
      </c>
    </row>
    <row r="80" spans="1:12" ht="15.75">
      <c r="A80">
        <v>5.92</v>
      </c>
      <c r="B80">
        <v>-4.1191849999999999</v>
      </c>
      <c r="C80">
        <v>1.4069689999999999</v>
      </c>
      <c r="D80">
        <v>-11.697417</v>
      </c>
      <c r="E80">
        <v>-8.2473000000000005E-2</v>
      </c>
      <c r="F80">
        <v>-6.1974000000000001E-2</v>
      </c>
      <c r="G80">
        <v>-0.37087399999999998</v>
      </c>
      <c r="I80" s="1">
        <f t="shared" si="6"/>
        <v>4.7590269270506936E-3</v>
      </c>
      <c r="J80" s="1">
        <f t="shared" si="7"/>
        <v>4.6911835190601619E-3</v>
      </c>
      <c r="K80" s="3">
        <f t="shared" si="8"/>
        <v>3.9397832705031543E-3</v>
      </c>
      <c r="L80" s="1">
        <f t="shared" si="9"/>
        <v>3.7168889857696749E-3</v>
      </c>
    </row>
    <row r="81" spans="1:12" ht="15.75">
      <c r="A81">
        <v>6</v>
      </c>
      <c r="B81">
        <v>0.76094099999999998</v>
      </c>
      <c r="C81">
        <v>3.9609329999999998</v>
      </c>
      <c r="D81">
        <v>-13.557384000000001</v>
      </c>
      <c r="E81">
        <v>-3.5776000000000002E-2</v>
      </c>
      <c r="F81">
        <v>-0.18109700000000001</v>
      </c>
      <c r="G81">
        <v>-0.244061</v>
      </c>
      <c r="I81" s="1">
        <f t="shared" si="6"/>
        <v>4.3339513579147993E-3</v>
      </c>
      <c r="J81" s="1">
        <f t="shared" si="7"/>
        <v>4.3200103509205643E-3</v>
      </c>
      <c r="K81" s="3">
        <f t="shared" si="8"/>
        <v>6.197111432528081E-3</v>
      </c>
      <c r="L81" s="1">
        <f t="shared" si="9"/>
        <v>3.4664778686208111E-3</v>
      </c>
    </row>
    <row r="82" spans="1:12" ht="15.75">
      <c r="A82">
        <v>6.08</v>
      </c>
      <c r="B82">
        <v>3.201111</v>
      </c>
      <c r="C82">
        <v>5.6682699999999997</v>
      </c>
      <c r="D82">
        <v>-12.310719000000001</v>
      </c>
      <c r="E82">
        <v>-1.3525000000000001E-2</v>
      </c>
      <c r="F82">
        <v>-0.33706700000000001</v>
      </c>
      <c r="G82">
        <v>-0.11854000000000001</v>
      </c>
      <c r="I82" s="1">
        <f t="shared" si="6"/>
        <v>5.0628348196108215E-3</v>
      </c>
      <c r="J82" s="1">
        <f t="shared" si="7"/>
        <v>5.0611316833375974E-3</v>
      </c>
      <c r="K82" s="3">
        <f t="shared" si="8"/>
        <v>8.2037164679181415E-3</v>
      </c>
      <c r="L82" s="1">
        <f t="shared" si="9"/>
        <v>4.0597555460794672E-3</v>
      </c>
    </row>
    <row r="83" spans="1:12" ht="15.75">
      <c r="A83">
        <v>6.16</v>
      </c>
      <c r="B83">
        <v>1.496135</v>
      </c>
      <c r="C83">
        <v>5.8818849999999996</v>
      </c>
      <c r="D83">
        <v>-8.6206899999999997</v>
      </c>
      <c r="E83">
        <v>-4.1761E-2</v>
      </c>
      <c r="F83">
        <v>-0.45023400000000002</v>
      </c>
      <c r="G83">
        <v>-6.0506999999999998E-2</v>
      </c>
      <c r="I83" s="1">
        <f t="shared" si="6"/>
        <v>5.4087376778999474E-3</v>
      </c>
      <c r="J83" s="1">
        <f t="shared" si="7"/>
        <v>5.3935198452688031E-3</v>
      </c>
      <c r="K83" s="3">
        <f t="shared" si="8"/>
        <v>8.9417377673488233E-3</v>
      </c>
      <c r="L83" s="1">
        <f t="shared" si="9"/>
        <v>4.2482648859039724E-3</v>
      </c>
    </row>
    <row r="84" spans="1:12" ht="15.75">
      <c r="A84">
        <v>6.24</v>
      </c>
      <c r="B84">
        <v>-2.886701</v>
      </c>
      <c r="C84">
        <v>4.5367030000000002</v>
      </c>
      <c r="D84">
        <v>-5.3842910000000002</v>
      </c>
      <c r="E84">
        <v>-0.118594</v>
      </c>
      <c r="F84">
        <v>-0.449712</v>
      </c>
      <c r="G84">
        <v>-9.7141000000000005E-2</v>
      </c>
      <c r="I84" s="1">
        <f t="shared" si="6"/>
        <v>5.2664666008995446E-3</v>
      </c>
      <c r="J84" s="1">
        <f t="shared" si="7"/>
        <v>5.1390614872603877E-3</v>
      </c>
      <c r="K84" s="3">
        <f t="shared" si="8"/>
        <v>8.0998232689644557E-3</v>
      </c>
      <c r="L84" s="1">
        <f t="shared" si="9"/>
        <v>4.0149284187884762E-3</v>
      </c>
    </row>
    <row r="85" spans="1:12" ht="15.75">
      <c r="A85">
        <v>6.32</v>
      </c>
      <c r="B85">
        <v>-6.3916599999999999</v>
      </c>
      <c r="C85">
        <v>2.1262449999999999</v>
      </c>
      <c r="D85">
        <v>-5.871696</v>
      </c>
      <c r="E85">
        <v>-0.21240500000000001</v>
      </c>
      <c r="F85">
        <v>-0.32244699999999998</v>
      </c>
      <c r="G85">
        <v>-0.199382</v>
      </c>
      <c r="I85" s="1">
        <f t="shared" si="6"/>
        <v>5.2456949495815908E-3</v>
      </c>
      <c r="J85" s="1">
        <f t="shared" si="7"/>
        <v>4.8233505711459557E-3</v>
      </c>
      <c r="K85" s="3">
        <f t="shared" si="8"/>
        <v>6.3259655023849819E-3</v>
      </c>
      <c r="L85" s="1">
        <f t="shared" si="9"/>
        <v>3.8295243158181225E-3</v>
      </c>
    </row>
    <row r="86" spans="1:12" ht="15.75">
      <c r="A86">
        <v>6.4</v>
      </c>
      <c r="B86">
        <v>-6.2121449999999996</v>
      </c>
      <c r="C86">
        <v>-0.42036800000000002</v>
      </c>
      <c r="D86">
        <v>-11.136215999999999</v>
      </c>
      <c r="E86">
        <v>-0.281136</v>
      </c>
      <c r="F86">
        <v>-0.12997600000000001</v>
      </c>
      <c r="G86">
        <v>-0.30099199999999998</v>
      </c>
      <c r="I86" s="1">
        <f t="shared" si="6"/>
        <v>5.4271795892572089E-3</v>
      </c>
      <c r="J86" s="1">
        <f t="shared" si="7"/>
        <v>4.6908677814942647E-3</v>
      </c>
      <c r="K86" s="3">
        <f t="shared" si="8"/>
        <v>4.8100990613940608E-3</v>
      </c>
      <c r="L86" s="1">
        <f t="shared" si="9"/>
        <v>3.7658872203837823E-3</v>
      </c>
    </row>
    <row r="87" spans="1:12" ht="15.75">
      <c r="A87">
        <v>6.48</v>
      </c>
      <c r="B87">
        <v>-2.524562</v>
      </c>
      <c r="C87">
        <v>-2.0994980000000001</v>
      </c>
      <c r="D87">
        <v>-18.890546000000001</v>
      </c>
      <c r="E87">
        <v>-0.30103400000000002</v>
      </c>
      <c r="F87">
        <v>2.4405E-2</v>
      </c>
      <c r="G87">
        <v>-0.34246599999999999</v>
      </c>
      <c r="I87" s="1">
        <f t="shared" si="6"/>
        <v>5.9228200803373562E-3</v>
      </c>
      <c r="J87" s="1">
        <f t="shared" si="7"/>
        <v>5.1514905700616176E-3</v>
      </c>
      <c r="K87" s="3">
        <f t="shared" si="8"/>
        <v>5.0261490355836382E-3</v>
      </c>
      <c r="L87" s="1">
        <f t="shared" si="9"/>
        <v>4.152190367572829E-3</v>
      </c>
    </row>
    <row r="88" spans="1:12" ht="15.75">
      <c r="A88">
        <v>6.56</v>
      </c>
      <c r="B88">
        <v>1.688261</v>
      </c>
      <c r="C88">
        <v>-2.266016</v>
      </c>
      <c r="D88">
        <v>-24.805045</v>
      </c>
      <c r="E88">
        <v>-0.28422700000000001</v>
      </c>
      <c r="F88">
        <v>5.7915000000000001E-2</v>
      </c>
      <c r="G88">
        <v>-0.30876700000000001</v>
      </c>
      <c r="I88" s="1">
        <f t="shared" si="6"/>
        <v>6.4320812567503034E-3</v>
      </c>
      <c r="J88" s="1">
        <f t="shared" si="7"/>
        <v>5.8100696568124631E-3</v>
      </c>
      <c r="K88" s="3">
        <f t="shared" si="8"/>
        <v>6.7666979963418696E-3</v>
      </c>
      <c r="L88" s="1">
        <f t="shared" si="9"/>
        <v>4.7449114034802415E-3</v>
      </c>
    </row>
    <row r="89" spans="1:12" ht="15.75">
      <c r="A89">
        <v>6.64</v>
      </c>
      <c r="B89">
        <v>3.1053470000000001</v>
      </c>
      <c r="C89">
        <v>-0.90829000000000004</v>
      </c>
      <c r="D89">
        <v>-25.389793999999998</v>
      </c>
      <c r="E89">
        <v>-0.27067099999999999</v>
      </c>
      <c r="F89">
        <v>-4.2202000000000003E-2</v>
      </c>
      <c r="G89">
        <v>-0.23397200000000001</v>
      </c>
      <c r="I89" s="1">
        <f t="shared" si="6"/>
        <v>6.205873256878435E-3</v>
      </c>
      <c r="J89" s="1">
        <f t="shared" si="7"/>
        <v>5.6220229671489121E-3</v>
      </c>
      <c r="K89" s="3">
        <f t="shared" si="8"/>
        <v>7.1736419372211103E-3</v>
      </c>
      <c r="L89" s="1">
        <f t="shared" si="9"/>
        <v>4.6308091572352262E-3</v>
      </c>
    </row>
    <row r="90" spans="1:12" ht="15.75">
      <c r="A90">
        <v>6.72</v>
      </c>
      <c r="B90">
        <v>0.88663099999999995</v>
      </c>
      <c r="C90">
        <v>1.268108</v>
      </c>
      <c r="D90">
        <v>-20.636478</v>
      </c>
      <c r="E90">
        <v>-0.298678</v>
      </c>
      <c r="F90">
        <v>-0.21324699999999999</v>
      </c>
      <c r="G90">
        <v>-0.172156</v>
      </c>
      <c r="I90" s="1">
        <f t="shared" si="6"/>
        <v>5.657812389924158E-3</v>
      </c>
      <c r="J90" s="1">
        <f t="shared" si="7"/>
        <v>4.8581971788832458E-3</v>
      </c>
      <c r="K90" s="3">
        <f t="shared" si="8"/>
        <v>8.501470941683336E-3</v>
      </c>
      <c r="L90" s="1">
        <f t="shared" si="9"/>
        <v>3.9565329444673329E-3</v>
      </c>
    </row>
    <row r="91" spans="1:12" ht="15.75">
      <c r="A91">
        <v>6.8</v>
      </c>
      <c r="B91">
        <v>-2.61572</v>
      </c>
      <c r="C91">
        <v>3.0296259999999999</v>
      </c>
      <c r="D91">
        <v>-14.397233999999999</v>
      </c>
      <c r="E91">
        <v>-0.37685200000000002</v>
      </c>
      <c r="F91">
        <v>-0.35659200000000002</v>
      </c>
      <c r="G91">
        <v>-0.160079</v>
      </c>
      <c r="I91" s="1">
        <f t="shared" si="6"/>
        <v>6.2116635094196524E-3</v>
      </c>
      <c r="J91" s="1">
        <f t="shared" si="7"/>
        <v>5.0197867194668403E-3</v>
      </c>
      <c r="K91" s="3">
        <f t="shared" si="8"/>
        <v>9.0328959763040471E-3</v>
      </c>
      <c r="L91" s="1">
        <f t="shared" si="9"/>
        <v>3.9897963535069142E-3</v>
      </c>
    </row>
    <row r="92" spans="1:12" ht="15.75">
      <c r="A92">
        <v>6.88</v>
      </c>
      <c r="B92">
        <v>-4.0961999999999996</v>
      </c>
      <c r="C92">
        <v>3.2363</v>
      </c>
      <c r="D92">
        <v>-11.63312</v>
      </c>
      <c r="E92">
        <v>-0.480354</v>
      </c>
      <c r="F92">
        <v>-0.39668900000000001</v>
      </c>
      <c r="G92">
        <v>-0.199549</v>
      </c>
      <c r="I92" s="1">
        <f t="shared" si="6"/>
        <v>7.106299482602896E-3</v>
      </c>
      <c r="J92" s="1">
        <f t="shared" si="7"/>
        <v>5.361906153448566E-3</v>
      </c>
      <c r="K92" s="3">
        <f t="shared" si="8"/>
        <v>8.9189581474072941E-3</v>
      </c>
      <c r="L92" s="1">
        <f t="shared" si="9"/>
        <v>4.2322149677858929E-3</v>
      </c>
    </row>
    <row r="93" spans="1:12" ht="15.75">
      <c r="A93">
        <v>6.96</v>
      </c>
      <c r="B93">
        <v>-2.4670730000000001</v>
      </c>
      <c r="C93">
        <v>1.6408940000000001</v>
      </c>
      <c r="D93">
        <v>-14.377113</v>
      </c>
      <c r="E93">
        <v>-0.57208099999999995</v>
      </c>
      <c r="F93">
        <v>-0.324656</v>
      </c>
      <c r="G93">
        <v>-0.26544099999999998</v>
      </c>
      <c r="I93" s="1">
        <f t="shared" si="6"/>
        <v>7.5403918511226407E-3</v>
      </c>
      <c r="J93" s="1">
        <f t="shared" si="7"/>
        <v>5.0998572711307656E-3</v>
      </c>
      <c r="K93" s="3">
        <f t="shared" si="8"/>
        <v>8.5510534351438683E-3</v>
      </c>
      <c r="L93" s="1">
        <f t="shared" si="9"/>
        <v>4.0289624836923809E-3</v>
      </c>
    </row>
    <row r="94" spans="1:12" ht="15.75">
      <c r="A94">
        <v>7.04</v>
      </c>
      <c r="B94">
        <v>0.233345</v>
      </c>
      <c r="C94">
        <v>-0.83354399999999995</v>
      </c>
      <c r="D94">
        <v>-20.054601000000002</v>
      </c>
      <c r="E94">
        <v>-0.62686900000000001</v>
      </c>
      <c r="F94">
        <v>-0.20075299999999999</v>
      </c>
      <c r="G94">
        <v>-0.32387100000000002</v>
      </c>
      <c r="I94" s="1">
        <f t="shared" si="6"/>
        <v>8.127096594725023E-3</v>
      </c>
      <c r="J94" s="1">
        <f t="shared" si="7"/>
        <v>5.386000661553576E-3</v>
      </c>
      <c r="K94" s="3">
        <f t="shared" si="8"/>
        <v>8.1650250307739661E-3</v>
      </c>
      <c r="L94" s="1">
        <f t="shared" si="9"/>
        <v>4.3200392484296539E-3</v>
      </c>
    </row>
    <row r="95" spans="1:12" ht="15.75">
      <c r="A95">
        <v>7.12</v>
      </c>
      <c r="B95">
        <v>1.1397170000000001</v>
      </c>
      <c r="C95">
        <v>-2.705457</v>
      </c>
      <c r="D95">
        <v>-23.981674999999999</v>
      </c>
      <c r="E95">
        <v>-0.638575</v>
      </c>
      <c r="F95">
        <v>-0.11405999999999999</v>
      </c>
      <c r="G95">
        <v>-0.34489399999999998</v>
      </c>
      <c r="I95" s="1">
        <f t="shared" si="6"/>
        <v>8.6131937392541179E-3</v>
      </c>
      <c r="J95" s="1">
        <f t="shared" si="7"/>
        <v>5.9791400752743674E-3</v>
      </c>
      <c r="K95" s="3">
        <f t="shared" si="8"/>
        <v>7.8832321318664401E-3</v>
      </c>
      <c r="L95" s="1">
        <f t="shared" si="9"/>
        <v>4.8489377072298209E-3</v>
      </c>
    </row>
    <row r="96" spans="1:12" ht="15.75">
      <c r="A96">
        <v>7.2</v>
      </c>
      <c r="B96">
        <v>-0.41386400000000001</v>
      </c>
      <c r="C96">
        <v>-2.96773</v>
      </c>
      <c r="D96">
        <v>-23.746984999999999</v>
      </c>
      <c r="E96">
        <v>-0.61148999999999998</v>
      </c>
      <c r="F96">
        <v>-0.124905</v>
      </c>
      <c r="G96">
        <v>-0.30881700000000001</v>
      </c>
      <c r="I96" s="1">
        <f t="shared" si="6"/>
        <v>8.2861844335723814E-3</v>
      </c>
      <c r="J96" s="1">
        <f t="shared" si="7"/>
        <v>5.7805972302375575E-3</v>
      </c>
      <c r="K96" s="3">
        <f t="shared" si="8"/>
        <v>7.9846106901061698E-3</v>
      </c>
      <c r="L96" s="1">
        <f t="shared" si="9"/>
        <v>4.7023148557627445E-3</v>
      </c>
    </row>
    <row r="97" spans="1:12" ht="15.75">
      <c r="A97">
        <v>7.28</v>
      </c>
      <c r="B97">
        <v>-2.3246250000000002</v>
      </c>
      <c r="C97">
        <v>-1.695484</v>
      </c>
      <c r="D97">
        <v>-21.195502000000001</v>
      </c>
      <c r="E97">
        <v>-0.55269900000000005</v>
      </c>
      <c r="F97">
        <v>-0.22798099999999999</v>
      </c>
      <c r="G97">
        <v>-0.21295600000000001</v>
      </c>
      <c r="I97" s="1">
        <f t="shared" si="6"/>
        <v>7.5142687899319525E-3</v>
      </c>
      <c r="J97" s="1">
        <f t="shared" si="7"/>
        <v>5.260244790223776E-3</v>
      </c>
      <c r="K97" s="3">
        <f t="shared" si="8"/>
        <v>8.8654597399599935E-3</v>
      </c>
      <c r="L97" s="1">
        <f t="shared" si="9"/>
        <v>4.2720722085076617E-3</v>
      </c>
    </row>
    <row r="98" spans="1:12" ht="15.75">
      <c r="A98">
        <v>7.36</v>
      </c>
      <c r="B98">
        <v>-2.0405099999999998</v>
      </c>
      <c r="C98">
        <v>0.186164</v>
      </c>
      <c r="D98">
        <v>-20.198732</v>
      </c>
      <c r="E98">
        <v>-0.47502899999999998</v>
      </c>
      <c r="F98">
        <v>-0.36014200000000002</v>
      </c>
      <c r="G98">
        <v>-7.8254000000000004E-2</v>
      </c>
      <c r="I98" s="1">
        <f t="shared" si="6"/>
        <v>7.0890491484111723E-3</v>
      </c>
      <c r="J98" s="1">
        <f t="shared" si="7"/>
        <v>5.3837441151820039E-3</v>
      </c>
      <c r="K98" s="3">
        <f t="shared" si="8"/>
        <v>1.0581112494229881E-2</v>
      </c>
      <c r="L98" s="1">
        <f t="shared" si="9"/>
        <v>4.329878321427655E-3</v>
      </c>
    </row>
    <row r="99" spans="1:12" ht="15.75">
      <c r="A99">
        <v>7.44</v>
      </c>
      <c r="B99">
        <v>0.807867</v>
      </c>
      <c r="C99">
        <v>1.6662440000000001</v>
      </c>
      <c r="D99">
        <v>-22.716308999999999</v>
      </c>
      <c r="E99">
        <v>-0.40255200000000002</v>
      </c>
      <c r="F99">
        <v>-0.44543199999999999</v>
      </c>
      <c r="G99">
        <v>5.3960000000000001E-2</v>
      </c>
      <c r="I99" s="1">
        <f t="shared" si="6"/>
        <v>7.373545108940764E-3</v>
      </c>
      <c r="J99" s="1">
        <f t="shared" si="7"/>
        <v>6.2525657662931182E-3</v>
      </c>
      <c r="K99" s="3">
        <f t="shared" si="8"/>
        <v>1.2502957620403137E-2</v>
      </c>
      <c r="L99" s="1">
        <f t="shared" si="9"/>
        <v>5.00892286046735E-3</v>
      </c>
    </row>
    <row r="100" spans="1:12" ht="15.75">
      <c r="A100">
        <v>7.52</v>
      </c>
      <c r="B100">
        <v>4.1197619999999997</v>
      </c>
      <c r="C100">
        <v>2.2877160000000001</v>
      </c>
      <c r="D100">
        <v>-27.173535999999999</v>
      </c>
      <c r="E100">
        <v>-0.36497600000000002</v>
      </c>
      <c r="F100">
        <v>-0.44464300000000001</v>
      </c>
      <c r="G100">
        <v>0.14050599999999999</v>
      </c>
      <c r="I100" s="1">
        <f t="shared" si="6"/>
        <v>8.0652839957456729E-3</v>
      </c>
      <c r="J100" s="1">
        <f t="shared" si="7"/>
        <v>7.2451862161255808E-3</v>
      </c>
      <c r="K100" s="3">
        <f t="shared" si="8"/>
        <v>1.3639951346360979E-2</v>
      </c>
      <c r="L100" s="1">
        <f t="shared" si="9"/>
        <v>5.8535340431861912E-3</v>
      </c>
    </row>
    <row r="101" spans="1:12" ht="15.75">
      <c r="A101">
        <v>7.6</v>
      </c>
      <c r="B101">
        <v>5.4465389999999996</v>
      </c>
      <c r="C101">
        <v>2.2185760000000001</v>
      </c>
      <c r="D101">
        <v>-30.474166</v>
      </c>
      <c r="E101">
        <v>-0.38045200000000001</v>
      </c>
      <c r="F101">
        <v>-0.375942</v>
      </c>
      <c r="G101">
        <v>0.16036400000000001</v>
      </c>
      <c r="I101" s="1">
        <f t="shared" ref="I101:I164" si="10">SQRT(($B101/2322)^2+($C101/2322)^2+($D101/(IF($D101&lt;0,5146.59,5684.83)))^2+($E101/103)^2+($F101/(IF($F101&lt;0,103,236.58)))^2+($G101/103)^2)</f>
        <v>8.4181545593215289E-3</v>
      </c>
      <c r="J101" s="1">
        <f t="shared" ref="J101:J164" si="11">SQRT(($B101/2322)^2+($C101/2322)^2+($D101/(IF($D101&lt;0,5146.59,5684.83)))^2+($F101/(IF($F101&lt;0,103,236.58)))^2+($G101/103)^2)</f>
        <v>7.5645120096707085E-3</v>
      </c>
      <c r="K101" s="3">
        <f t="shared" si="8"/>
        <v>1.3465241121711033E-2</v>
      </c>
      <c r="L101" s="1">
        <f t="shared" si="9"/>
        <v>6.1737036184256536E-3</v>
      </c>
    </row>
    <row r="102" spans="1:12" ht="15.75">
      <c r="A102">
        <v>7.68</v>
      </c>
      <c r="B102">
        <v>4.2285659999999998</v>
      </c>
      <c r="C102">
        <v>1.8332029999999999</v>
      </c>
      <c r="D102">
        <v>-31.192516000000001</v>
      </c>
      <c r="E102">
        <v>-0.44216899999999998</v>
      </c>
      <c r="F102">
        <v>-0.29577799999999999</v>
      </c>
      <c r="G102">
        <v>0.12531600000000001</v>
      </c>
      <c r="I102" s="1">
        <f t="shared" si="10"/>
        <v>8.2963033079091093E-3</v>
      </c>
      <c r="J102" s="1">
        <f t="shared" si="11"/>
        <v>7.0992699032809466E-3</v>
      </c>
      <c r="K102" s="3">
        <f t="shared" si="8"/>
        <v>1.2453905262348054E-2</v>
      </c>
      <c r="L102" s="1">
        <f t="shared" si="9"/>
        <v>5.8353580967325314E-3</v>
      </c>
    </row>
    <row r="103" spans="1:12" ht="15.75">
      <c r="A103">
        <v>7.76</v>
      </c>
      <c r="B103">
        <v>2.005703</v>
      </c>
      <c r="C103">
        <v>1.3109459999999999</v>
      </c>
      <c r="D103">
        <v>-30.563165000000001</v>
      </c>
      <c r="E103">
        <v>-0.52349400000000001</v>
      </c>
      <c r="F103">
        <v>-0.257772</v>
      </c>
      <c r="G103">
        <v>6.7697999999999994E-2</v>
      </c>
      <c r="I103" s="1">
        <f t="shared" si="10"/>
        <v>8.2980502380502162E-3</v>
      </c>
      <c r="J103" s="1">
        <f t="shared" si="11"/>
        <v>6.5594341916564661E-3</v>
      </c>
      <c r="K103" s="3">
        <f t="shared" si="8"/>
        <v>1.172444766502539E-2</v>
      </c>
      <c r="L103" s="1">
        <f t="shared" si="9"/>
        <v>5.408991813397321E-3</v>
      </c>
    </row>
    <row r="104" spans="1:12" ht="15.75">
      <c r="A104">
        <v>7.84</v>
      </c>
      <c r="B104">
        <v>0.67152699999999999</v>
      </c>
      <c r="C104">
        <v>0.66902799999999996</v>
      </c>
      <c r="D104">
        <v>-30.514899</v>
      </c>
      <c r="E104">
        <v>-0.598472</v>
      </c>
      <c r="F104">
        <v>-0.28050700000000001</v>
      </c>
      <c r="G104">
        <v>1.5649E-2</v>
      </c>
      <c r="I104" s="1">
        <f t="shared" si="10"/>
        <v>8.7476923993640605E-3</v>
      </c>
      <c r="J104" s="1">
        <f t="shared" si="11"/>
        <v>6.5392112594097043E-3</v>
      </c>
      <c r="K104" s="3">
        <f t="shared" si="8"/>
        <v>1.2051336332512694E-2</v>
      </c>
      <c r="L104" s="1">
        <f t="shared" si="9"/>
        <v>5.3839003273940802E-3</v>
      </c>
    </row>
    <row r="105" spans="1:12" ht="15.75">
      <c r="A105">
        <v>7.92</v>
      </c>
      <c r="B105">
        <v>0.70217700000000005</v>
      </c>
      <c r="C105">
        <v>6.1745000000000001E-2</v>
      </c>
      <c r="D105">
        <v>-31.257359999999998</v>
      </c>
      <c r="E105">
        <v>-0.65808900000000004</v>
      </c>
      <c r="F105">
        <v>-0.344356</v>
      </c>
      <c r="G105">
        <v>-2.3241000000000001E-2</v>
      </c>
      <c r="I105" s="1">
        <f t="shared" si="10"/>
        <v>9.4355100345401566E-3</v>
      </c>
      <c r="J105" s="1">
        <f t="shared" si="11"/>
        <v>6.9431116428250641E-3</v>
      </c>
      <c r="K105" s="3">
        <f t="shared" si="8"/>
        <v>1.3195662409601478E-2</v>
      </c>
      <c r="L105" s="1">
        <f t="shared" si="9"/>
        <v>5.687566002238088E-3</v>
      </c>
    </row>
    <row r="106" spans="1:12" ht="15.75">
      <c r="A106">
        <v>8</v>
      </c>
      <c r="B106">
        <v>1.0426550000000001</v>
      </c>
      <c r="C106">
        <v>-0.18095600000000001</v>
      </c>
      <c r="D106">
        <v>-31.260919000000001</v>
      </c>
      <c r="E106">
        <v>-0.70651600000000003</v>
      </c>
      <c r="F106">
        <v>-0.413941</v>
      </c>
      <c r="G106">
        <v>-5.7729999999999997E-2</v>
      </c>
      <c r="I106" s="1">
        <f t="shared" si="10"/>
        <v>1.0030890582838216E-2</v>
      </c>
      <c r="J106" s="1">
        <f t="shared" si="11"/>
        <v>7.3189951869999737E-3</v>
      </c>
      <c r="K106" s="3">
        <f t="shared" si="8"/>
        <v>1.4235161767194953E-2</v>
      </c>
      <c r="L106" s="1">
        <f t="shared" si="9"/>
        <v>5.9567914421442669E-3</v>
      </c>
    </row>
    <row r="107" spans="1:12" ht="15.75">
      <c r="A107">
        <v>8.08</v>
      </c>
      <c r="B107">
        <v>0.51350099999999999</v>
      </c>
      <c r="C107">
        <v>8.9205000000000007E-2</v>
      </c>
      <c r="D107">
        <v>-29.53839</v>
      </c>
      <c r="E107">
        <v>-0.74317599999999995</v>
      </c>
      <c r="F107">
        <v>-0.46621600000000002</v>
      </c>
      <c r="G107">
        <v>-9.4806000000000001E-2</v>
      </c>
      <c r="I107" s="1">
        <f t="shared" si="10"/>
        <v>1.0314408082663214E-2</v>
      </c>
      <c r="J107" s="1">
        <f t="shared" si="11"/>
        <v>7.370647596745895E-3</v>
      </c>
      <c r="K107" s="3">
        <f t="shared" si="8"/>
        <v>1.4571434874596091E-2</v>
      </c>
      <c r="L107" s="1">
        <f t="shared" si="9"/>
        <v>5.9538668665162541E-3</v>
      </c>
    </row>
    <row r="108" spans="1:12" ht="15.75">
      <c r="A108">
        <v>8.16</v>
      </c>
      <c r="B108">
        <v>-0.831237</v>
      </c>
      <c r="C108">
        <v>0.57705799999999996</v>
      </c>
      <c r="D108">
        <v>-27.370726999999999</v>
      </c>
      <c r="E108">
        <v>-0.75248800000000005</v>
      </c>
      <c r="F108">
        <v>-0.50496099999999999</v>
      </c>
      <c r="G108">
        <v>-0.12545600000000001</v>
      </c>
      <c r="I108" s="1">
        <f t="shared" si="10"/>
        <v>1.0361719358615797E-2</v>
      </c>
      <c r="J108" s="1">
        <f t="shared" si="11"/>
        <v>7.3479145275520052E-3</v>
      </c>
      <c r="K108" s="3">
        <f t="shared" si="8"/>
        <v>1.4591042425757809E-2</v>
      </c>
      <c r="L108" s="1">
        <f t="shared" si="9"/>
        <v>5.8932145299855623E-3</v>
      </c>
    </row>
    <row r="109" spans="1:12" ht="15.75">
      <c r="A109">
        <v>8.24</v>
      </c>
      <c r="B109">
        <v>-1.724615</v>
      </c>
      <c r="C109">
        <v>0.84234299999999995</v>
      </c>
      <c r="D109">
        <v>-27.228048000000001</v>
      </c>
      <c r="E109">
        <v>-0.71566099999999999</v>
      </c>
      <c r="F109">
        <v>-0.55534899999999998</v>
      </c>
      <c r="G109">
        <v>-0.127252</v>
      </c>
      <c r="I109" s="1">
        <f t="shared" si="10"/>
        <v>1.0370479727971546E-2</v>
      </c>
      <c r="J109" s="1">
        <f t="shared" si="11"/>
        <v>7.6986915931517002E-3</v>
      </c>
      <c r="K109" s="3">
        <f t="shared" si="8"/>
        <v>1.5306329189106016E-2</v>
      </c>
      <c r="L109" s="1">
        <f t="shared" si="9"/>
        <v>6.1502225498109688E-3</v>
      </c>
    </row>
    <row r="110" spans="1:12" ht="15.75">
      <c r="A110">
        <v>8.32</v>
      </c>
      <c r="B110">
        <v>-0.97175100000000003</v>
      </c>
      <c r="C110">
        <v>0.88416700000000004</v>
      </c>
      <c r="D110">
        <v>-29.911498000000002</v>
      </c>
      <c r="E110">
        <v>-0.63501700000000005</v>
      </c>
      <c r="F110">
        <v>-0.64475099999999996</v>
      </c>
      <c r="G110">
        <v>-8.1975999999999993E-2</v>
      </c>
      <c r="I110" s="1">
        <f t="shared" si="10"/>
        <v>1.0579496645411201E-2</v>
      </c>
      <c r="J110" s="1">
        <f t="shared" si="11"/>
        <v>8.5974351194069622E-3</v>
      </c>
      <c r="K110" s="3">
        <f t="shared" si="8"/>
        <v>1.7332298222803508E-2</v>
      </c>
      <c r="L110" s="1">
        <f t="shared" si="9"/>
        <v>6.8541968406121839E-3</v>
      </c>
    </row>
    <row r="111" spans="1:12" ht="15.75">
      <c r="A111">
        <v>8.4</v>
      </c>
      <c r="B111">
        <v>1.282448</v>
      </c>
      <c r="C111">
        <v>1.2217020000000001</v>
      </c>
      <c r="D111">
        <v>-33.137788</v>
      </c>
      <c r="E111">
        <v>-0.54589399999999999</v>
      </c>
      <c r="F111">
        <v>-0.78136799999999995</v>
      </c>
      <c r="G111">
        <v>5.5849999999999997E-3</v>
      </c>
      <c r="I111" s="1">
        <f t="shared" si="10"/>
        <v>1.1299602298279213E-2</v>
      </c>
      <c r="J111" s="1">
        <f t="shared" si="11"/>
        <v>9.9795605901067449E-3</v>
      </c>
      <c r="K111" s="3">
        <f t="shared" si="8"/>
        <v>2.0202875965533156E-2</v>
      </c>
      <c r="L111" s="1">
        <f t="shared" si="9"/>
        <v>7.9275885205128509E-3</v>
      </c>
    </row>
    <row r="112" spans="1:12" ht="15.75">
      <c r="A112">
        <v>8.48</v>
      </c>
      <c r="B112">
        <v>3.4881500000000001</v>
      </c>
      <c r="C112">
        <v>2.209308</v>
      </c>
      <c r="D112">
        <v>-33.330289999999998</v>
      </c>
      <c r="E112">
        <v>-0.50079200000000001</v>
      </c>
      <c r="F112">
        <v>-0.94206500000000004</v>
      </c>
      <c r="G112">
        <v>0.10277500000000001</v>
      </c>
      <c r="I112" s="1">
        <f t="shared" si="10"/>
        <v>1.2385165800543059E-2</v>
      </c>
      <c r="J112" s="1">
        <f t="shared" si="11"/>
        <v>1.1390905207969475E-2</v>
      </c>
      <c r="K112" s="3">
        <f t="shared" si="8"/>
        <v>2.2650952569626098E-2</v>
      </c>
      <c r="L112" s="1">
        <f t="shared" si="9"/>
        <v>8.9865294040277904E-3</v>
      </c>
    </row>
    <row r="113" spans="1:12" ht="15.75">
      <c r="A113">
        <v>8.56</v>
      </c>
      <c r="B113">
        <v>3.9027479999999999</v>
      </c>
      <c r="C113">
        <v>3.3599380000000001</v>
      </c>
      <c r="D113">
        <v>-28.892672000000001</v>
      </c>
      <c r="E113">
        <v>-0.53592600000000001</v>
      </c>
      <c r="F113">
        <v>-1.0770980000000001</v>
      </c>
      <c r="G113">
        <v>0.16380900000000001</v>
      </c>
      <c r="I113" s="1">
        <f t="shared" si="10"/>
        <v>1.3243554652674312E-2</v>
      </c>
      <c r="J113" s="1">
        <f t="shared" si="11"/>
        <v>1.2178621158242206E-2</v>
      </c>
      <c r="K113" s="3">
        <f t="shared" si="8"/>
        <v>2.3522654500692415E-2</v>
      </c>
      <c r="L113" s="1">
        <f t="shared" si="9"/>
        <v>9.5162836967945617E-3</v>
      </c>
    </row>
    <row r="114" spans="1:12" ht="15.75">
      <c r="A114">
        <v>8.64</v>
      </c>
      <c r="B114">
        <v>2.054386</v>
      </c>
      <c r="C114">
        <v>3.5750259999999998</v>
      </c>
      <c r="D114">
        <v>-21.760342000000001</v>
      </c>
      <c r="E114">
        <v>-0.64639100000000005</v>
      </c>
      <c r="F114">
        <v>-1.1313059999999999</v>
      </c>
      <c r="G114">
        <v>0.15577199999999999</v>
      </c>
      <c r="I114" s="1">
        <f t="shared" si="10"/>
        <v>1.3540290394333993E-2</v>
      </c>
      <c r="J114" s="1">
        <f t="shared" si="11"/>
        <v>1.1998158058832437E-2</v>
      </c>
      <c r="K114" s="3">
        <f t="shared" si="8"/>
        <v>2.2493499746114785E-2</v>
      </c>
      <c r="L114" s="1">
        <f t="shared" si="9"/>
        <v>9.2862748021810687E-3</v>
      </c>
    </row>
    <row r="115" spans="1:12" ht="15.75">
      <c r="A115">
        <v>8.7200000000000006</v>
      </c>
      <c r="B115">
        <v>-0.77876100000000004</v>
      </c>
      <c r="C115">
        <v>2.122986</v>
      </c>
      <c r="D115">
        <v>-15.977748999999999</v>
      </c>
      <c r="E115">
        <v>-0.78838399999999997</v>
      </c>
      <c r="F115">
        <v>-1.0712900000000001</v>
      </c>
      <c r="G115">
        <v>7.8455999999999998E-2</v>
      </c>
      <c r="I115" s="1">
        <f t="shared" si="10"/>
        <v>1.3339111185391904E-2</v>
      </c>
      <c r="J115" s="1">
        <f t="shared" si="11"/>
        <v>1.0924509210977068E-2</v>
      </c>
      <c r="K115" s="3">
        <f t="shared" si="8"/>
        <v>2.0107379531466383E-2</v>
      </c>
      <c r="L115" s="1">
        <f t="shared" si="9"/>
        <v>8.4082665112947524E-3</v>
      </c>
    </row>
    <row r="116" spans="1:12" ht="15.75">
      <c r="A116">
        <v>8.8000000000000007</v>
      </c>
      <c r="B116">
        <v>-2.4983870000000001</v>
      </c>
      <c r="C116">
        <v>-0.64489399999999997</v>
      </c>
      <c r="D116">
        <v>-14.769575</v>
      </c>
      <c r="E116">
        <v>-0.90568800000000005</v>
      </c>
      <c r="F116">
        <v>-0.90325999999999995</v>
      </c>
      <c r="G116">
        <v>-3.5874999999999997E-2</v>
      </c>
      <c r="I116" s="1">
        <f t="shared" si="10"/>
        <v>1.2799005732768563E-2</v>
      </c>
      <c r="J116" s="1">
        <f t="shared" si="11"/>
        <v>9.3003312897461266E-3</v>
      </c>
      <c r="K116" s="3">
        <f t="shared" si="8"/>
        <v>1.7288084032158792E-2</v>
      </c>
      <c r="L116" s="1">
        <f t="shared" si="9"/>
        <v>7.1727104229774505E-3</v>
      </c>
    </row>
    <row r="117" spans="1:12" ht="15.75">
      <c r="A117">
        <v>8.8800000000000008</v>
      </c>
      <c r="B117">
        <v>-1.7635959999999999</v>
      </c>
      <c r="C117">
        <v>-3.4919989999999999</v>
      </c>
      <c r="D117">
        <v>-18.383772</v>
      </c>
      <c r="E117">
        <v>-0.96202200000000004</v>
      </c>
      <c r="F117">
        <v>-0.67043900000000001</v>
      </c>
      <c r="G117">
        <v>-0.14257</v>
      </c>
      <c r="I117" s="1">
        <f t="shared" si="10"/>
        <v>1.2129237484496961E-2</v>
      </c>
      <c r="J117" s="1">
        <f t="shared" si="11"/>
        <v>7.7383744569840063E-3</v>
      </c>
      <c r="K117" s="3">
        <f t="shared" si="8"/>
        <v>1.474463780581628E-2</v>
      </c>
      <c r="L117" s="1">
        <f t="shared" si="9"/>
        <v>6.0551770616575507E-3</v>
      </c>
    </row>
    <row r="118" spans="1:12" ht="15.75">
      <c r="A118">
        <v>8.9600000000000009</v>
      </c>
      <c r="B118">
        <v>1.1117889999999999</v>
      </c>
      <c r="C118">
        <v>-5.1305399999999999</v>
      </c>
      <c r="D118">
        <v>-24.063987000000001</v>
      </c>
      <c r="E118">
        <v>-0.95963399999999999</v>
      </c>
      <c r="F118">
        <v>-0.428948</v>
      </c>
      <c r="G118">
        <v>-0.211062</v>
      </c>
      <c r="I118" s="1">
        <f t="shared" si="10"/>
        <v>1.1632688618523252E-2</v>
      </c>
      <c r="J118" s="1">
        <f t="shared" si="11"/>
        <v>6.9653450009918754E-3</v>
      </c>
      <c r="K118" s="3">
        <f t="shared" si="8"/>
        <v>1.2604267460378519E-2</v>
      </c>
      <c r="L118" s="1">
        <f t="shared" si="9"/>
        <v>5.6005628784921296E-3</v>
      </c>
    </row>
    <row r="119" spans="1:12" ht="15.75">
      <c r="A119">
        <v>9.0399999999999991</v>
      </c>
      <c r="B119">
        <v>4.6204349999999996</v>
      </c>
      <c r="C119">
        <v>-4.9982150000000001</v>
      </c>
      <c r="D119">
        <v>-28.059739</v>
      </c>
      <c r="E119">
        <v>-0.93468499999999999</v>
      </c>
      <c r="F119">
        <v>-0.21349199999999999</v>
      </c>
      <c r="G119">
        <v>-0.24160899999999999</v>
      </c>
      <c r="I119" s="1">
        <f t="shared" si="10"/>
        <v>1.1422154365687297E-2</v>
      </c>
      <c r="J119" s="1">
        <f t="shared" si="11"/>
        <v>6.9366442712930996E-3</v>
      </c>
      <c r="K119" s="3">
        <f t="shared" si="8"/>
        <v>1.041833925603939E-2</v>
      </c>
      <c r="L119" s="1">
        <f t="shared" si="9"/>
        <v>5.696276474423361E-3</v>
      </c>
    </row>
    <row r="120" spans="1:12" ht="15.75">
      <c r="A120">
        <v>9.1199999999999992</v>
      </c>
      <c r="B120">
        <v>7.2767840000000001</v>
      </c>
      <c r="C120">
        <v>-3.543533</v>
      </c>
      <c r="D120">
        <v>-28.26069</v>
      </c>
      <c r="E120">
        <v>-0.93372299999999997</v>
      </c>
      <c r="F120">
        <v>-1.4956000000000001E-2</v>
      </c>
      <c r="G120">
        <v>-0.26333800000000002</v>
      </c>
      <c r="I120" s="1">
        <f t="shared" si="10"/>
        <v>1.1447245145626082E-2</v>
      </c>
      <c r="J120" s="1">
        <f t="shared" si="11"/>
        <v>6.9900120033138044E-3</v>
      </c>
      <c r="K120" s="3">
        <f t="shared" si="8"/>
        <v>7.5069068702877367E-3</v>
      </c>
      <c r="L120" s="1">
        <f t="shared" si="9"/>
        <v>5.774117468936006E-3</v>
      </c>
    </row>
    <row r="121" spans="1:12" ht="15.75">
      <c r="A121">
        <v>9.1999999999999993</v>
      </c>
      <c r="B121">
        <v>8.4331469999999999</v>
      </c>
      <c r="C121">
        <v>-2.0172379999999999</v>
      </c>
      <c r="D121">
        <v>-25.619864</v>
      </c>
      <c r="E121">
        <v>-0.98445099999999996</v>
      </c>
      <c r="F121">
        <v>0.20783799999999999</v>
      </c>
      <c r="G121">
        <v>-0.31389499999999998</v>
      </c>
      <c r="I121" s="1">
        <f t="shared" si="10"/>
        <v>1.1837908058821726E-2</v>
      </c>
      <c r="J121" s="1">
        <f t="shared" si="11"/>
        <v>6.9846239541304055E-3</v>
      </c>
      <c r="K121" s="3">
        <f t="shared" si="8"/>
        <v>7.943948054539407E-3</v>
      </c>
      <c r="L121" s="1">
        <f t="shared" si="9"/>
        <v>5.7342284245923579E-3</v>
      </c>
    </row>
    <row r="122" spans="1:12" ht="15.75">
      <c r="A122">
        <v>9.2799999999999994</v>
      </c>
      <c r="B122">
        <v>8.1879059999999999</v>
      </c>
      <c r="C122">
        <v>-1.9265920000000001</v>
      </c>
      <c r="D122">
        <v>-23.395873000000002</v>
      </c>
      <c r="E122">
        <v>-1.0750120000000001</v>
      </c>
      <c r="F122">
        <v>0.47812500000000002</v>
      </c>
      <c r="G122">
        <v>-0.40867399999999998</v>
      </c>
      <c r="I122" s="1">
        <f t="shared" si="10"/>
        <v>1.2749359968738874E-2</v>
      </c>
      <c r="J122" s="1">
        <f t="shared" si="11"/>
        <v>7.3222269803791852E-3</v>
      </c>
      <c r="K122" s="3">
        <f t="shared" si="8"/>
        <v>9.1145415946125713E-3</v>
      </c>
      <c r="L122" s="1">
        <f t="shared" si="9"/>
        <v>5.9263788177381241E-3</v>
      </c>
    </row>
    <row r="123" spans="1:12" ht="15.75">
      <c r="A123">
        <v>9.36</v>
      </c>
      <c r="B123">
        <v>6.7767470000000003</v>
      </c>
      <c r="C123">
        <v>-4.2004910000000004</v>
      </c>
      <c r="D123">
        <v>-24.575689000000001</v>
      </c>
      <c r="E123">
        <v>-1.1528229999999999</v>
      </c>
      <c r="F123">
        <v>0.74014100000000005</v>
      </c>
      <c r="G123">
        <v>-0.51503299999999996</v>
      </c>
      <c r="I123" s="1">
        <f t="shared" si="10"/>
        <v>1.395184068270244E-2</v>
      </c>
      <c r="J123" s="1">
        <f t="shared" si="11"/>
        <v>8.3296326551078465E-3</v>
      </c>
      <c r="K123" s="3">
        <f t="shared" si="8"/>
        <v>1.1109043689723978E-2</v>
      </c>
      <c r="L123" s="1">
        <f t="shared" si="9"/>
        <v>6.6630429805389253E-3</v>
      </c>
    </row>
    <row r="124" spans="1:12" ht="15.75">
      <c r="A124">
        <v>9.44</v>
      </c>
      <c r="B124">
        <v>4.2152349999999998</v>
      </c>
      <c r="C124">
        <v>-8.2001600000000003</v>
      </c>
      <c r="D124">
        <v>-28.957225999999999</v>
      </c>
      <c r="E124">
        <v>-1.1480509999999999</v>
      </c>
      <c r="F124">
        <v>0.83928400000000003</v>
      </c>
      <c r="G124">
        <v>-0.55162</v>
      </c>
      <c r="I124" s="1">
        <f t="shared" si="10"/>
        <v>1.45920360545179E-2</v>
      </c>
      <c r="J124" s="1">
        <f t="shared" si="11"/>
        <v>9.4176104531363165E-3</v>
      </c>
      <c r="K124" s="3">
        <f t="shared" si="8"/>
        <v>1.2877938061190555E-2</v>
      </c>
      <c r="L124" s="1">
        <f t="shared" si="9"/>
        <v>7.5579432353956441E-3</v>
      </c>
    </row>
    <row r="125" spans="1:12" ht="15.75">
      <c r="A125">
        <v>9.52</v>
      </c>
      <c r="B125">
        <v>0.81022099999999997</v>
      </c>
      <c r="C125">
        <v>-11.257191000000001</v>
      </c>
      <c r="D125">
        <v>-32.216970000000003</v>
      </c>
      <c r="E125">
        <v>-1.015798</v>
      </c>
      <c r="F125">
        <v>0.58949799999999997</v>
      </c>
      <c r="G125">
        <v>-0.42698000000000003</v>
      </c>
      <c r="I125" s="1">
        <f t="shared" si="10"/>
        <v>1.3544968127819608E-2</v>
      </c>
      <c r="J125" s="1">
        <f t="shared" si="11"/>
        <v>9.2846550624311342E-3</v>
      </c>
      <c r="K125" s="3">
        <f t="shared" si="8"/>
        <v>1.2106555686730962E-2</v>
      </c>
      <c r="L125" s="1">
        <f t="shared" si="9"/>
        <v>7.5797891772611129E-3</v>
      </c>
    </row>
    <row r="126" spans="1:12" ht="15.75">
      <c r="A126">
        <v>9.6</v>
      </c>
      <c r="B126">
        <v>-1.784718</v>
      </c>
      <c r="C126">
        <v>-9.7733019999999993</v>
      </c>
      <c r="D126">
        <v>-28.746267</v>
      </c>
      <c r="E126">
        <v>-0.77684399999999998</v>
      </c>
      <c r="F126">
        <v>-8.0811999999999995E-2</v>
      </c>
      <c r="G126">
        <v>-0.109878</v>
      </c>
      <c r="I126" s="1">
        <f t="shared" si="10"/>
        <v>1.0399145554696367E-2</v>
      </c>
      <c r="J126" s="1">
        <f t="shared" si="11"/>
        <v>7.1594572558529987E-3</v>
      </c>
      <c r="K126" s="3">
        <f t="shared" si="8"/>
        <v>8.6149809547622705E-3</v>
      </c>
      <c r="L126" s="1">
        <f t="shared" si="9"/>
        <v>5.9638988214818014E-3</v>
      </c>
    </row>
    <row r="127" spans="1:12" ht="15.75">
      <c r="A127">
        <v>9.68</v>
      </c>
      <c r="B127">
        <v>-0.78466899999999995</v>
      </c>
      <c r="C127">
        <v>-2.0647039999999999</v>
      </c>
      <c r="D127">
        <v>-16.894793</v>
      </c>
      <c r="E127">
        <v>-0.529003</v>
      </c>
      <c r="F127">
        <v>-0.99683200000000005</v>
      </c>
      <c r="G127">
        <v>0.306838</v>
      </c>
      <c r="I127" s="1">
        <f t="shared" si="10"/>
        <v>1.1857355784548421E-2</v>
      </c>
      <c r="J127" s="1">
        <f t="shared" si="11"/>
        <v>1.068732374543712E-2</v>
      </c>
      <c r="K127" s="3">
        <f t="shared" si="8"/>
        <v>1.9232417645022312E-2</v>
      </c>
      <c r="L127" s="1">
        <f t="shared" si="9"/>
        <v>8.2366215425267349E-3</v>
      </c>
    </row>
    <row r="128" spans="1:12" ht="15.75">
      <c r="A128">
        <v>9.76</v>
      </c>
      <c r="B128">
        <v>4.8133699999999999</v>
      </c>
      <c r="C128">
        <v>8.8372379999999993</v>
      </c>
      <c r="D128">
        <v>-1.83012</v>
      </c>
      <c r="E128">
        <v>-0.40955000000000003</v>
      </c>
      <c r="F128">
        <v>-1.7509760000000001</v>
      </c>
      <c r="G128">
        <v>0.60652499999999998</v>
      </c>
      <c r="I128" s="1">
        <f t="shared" si="10"/>
        <v>1.893108764632687E-2</v>
      </c>
      <c r="J128" s="1">
        <f t="shared" si="11"/>
        <v>1.8508803444357264E-2</v>
      </c>
      <c r="K128" s="3">
        <f t="shared" si="8"/>
        <v>2.6605650561624866E-2</v>
      </c>
      <c r="L128" s="1">
        <f t="shared" si="9"/>
        <v>1.4198623375954698E-2</v>
      </c>
    </row>
    <row r="129" spans="1:12" ht="15.75">
      <c r="A129">
        <v>9.84</v>
      </c>
      <c r="B129">
        <v>10.987295</v>
      </c>
      <c r="C129">
        <v>15.52083</v>
      </c>
      <c r="D129">
        <v>7.7058790000000004</v>
      </c>
      <c r="E129">
        <v>-0.51699099999999998</v>
      </c>
      <c r="F129">
        <v>-1.913621</v>
      </c>
      <c r="G129">
        <v>0.55048399999999997</v>
      </c>
      <c r="I129" s="1">
        <f t="shared" si="10"/>
        <v>2.1629555323461745E-2</v>
      </c>
      <c r="J129" s="1">
        <f t="shared" si="11"/>
        <v>2.1039106180329174E-2</v>
      </c>
      <c r="K129" s="3">
        <f t="shared" si="8"/>
        <v>3.0359006646264827E-2</v>
      </c>
      <c r="L129" s="1">
        <f t="shared" si="9"/>
        <v>1.6298004192118107E-2</v>
      </c>
    </row>
    <row r="130" spans="1:12" ht="15.75">
      <c r="A130">
        <v>9.92</v>
      </c>
      <c r="B130">
        <v>10.297185000000001</v>
      </c>
      <c r="C130">
        <v>11.106773</v>
      </c>
      <c r="D130">
        <v>6.433541</v>
      </c>
      <c r="E130">
        <v>-0.83558900000000003</v>
      </c>
      <c r="F130">
        <v>-1.3231280000000001</v>
      </c>
      <c r="G130">
        <v>4.6224000000000001E-2</v>
      </c>
      <c r="I130" s="1">
        <f t="shared" si="10"/>
        <v>1.6578837899959793E-2</v>
      </c>
      <c r="J130" s="1">
        <f t="shared" si="11"/>
        <v>1.4458387654801739E-2</v>
      </c>
      <c r="K130" s="3">
        <f t="shared" si="8"/>
        <v>2.1248888458338121E-2</v>
      </c>
      <c r="L130" s="1">
        <f t="shared" si="9"/>
        <v>1.1258247032398571E-2</v>
      </c>
    </row>
    <row r="131" spans="1:12" ht="15.75">
      <c r="A131">
        <v>10</v>
      </c>
      <c r="B131">
        <v>-0.73924800000000002</v>
      </c>
      <c r="C131">
        <v>-4.3085740000000001</v>
      </c>
      <c r="D131">
        <v>-3.4189600000000002</v>
      </c>
      <c r="E131">
        <v>-1.2200979999999999</v>
      </c>
      <c r="F131">
        <v>-0.23247599999999999</v>
      </c>
      <c r="G131">
        <v>-0.73406899999999997</v>
      </c>
      <c r="I131" s="1">
        <f t="shared" si="10"/>
        <v>1.4148885801749958E-2</v>
      </c>
      <c r="J131" s="1">
        <f t="shared" si="11"/>
        <v>7.7377292571429055E-3</v>
      </c>
      <c r="K131" s="3">
        <f t="shared" si="8"/>
        <v>4.350966302508078E-3</v>
      </c>
      <c r="L131" s="1">
        <f t="shared" si="9"/>
        <v>5.9424665188347985E-3</v>
      </c>
    </row>
    <row r="132" spans="1:12" ht="15.75">
      <c r="A132">
        <v>10.08</v>
      </c>
      <c r="B132">
        <v>-15.74887</v>
      </c>
      <c r="C132">
        <v>-21.793907000000001</v>
      </c>
      <c r="D132">
        <v>-14.827624</v>
      </c>
      <c r="E132">
        <v>-1.4675229999999999</v>
      </c>
      <c r="F132">
        <v>0.82294500000000004</v>
      </c>
      <c r="G132">
        <v>-1.404517</v>
      </c>
      <c r="I132" s="1">
        <f t="shared" si="10"/>
        <v>2.3311771882927754E-2</v>
      </c>
      <c r="J132" s="1">
        <f t="shared" si="11"/>
        <v>1.8450989516667394E-2</v>
      </c>
      <c r="K132" s="3">
        <f t="shared" si="8"/>
        <v>9.130875157964749E-3</v>
      </c>
      <c r="L132" s="1">
        <f t="shared" si="9"/>
        <v>1.4650008323000525E-2</v>
      </c>
    </row>
    <row r="133" spans="1:12" ht="15.75">
      <c r="A133">
        <v>10.16</v>
      </c>
      <c r="B133">
        <v>-22.099966999999999</v>
      </c>
      <c r="C133">
        <v>-29.417914</v>
      </c>
      <c r="D133">
        <v>-21.915586000000001</v>
      </c>
      <c r="E133">
        <v>-1.439743</v>
      </c>
      <c r="F133">
        <v>1.3512489999999999</v>
      </c>
      <c r="G133">
        <v>-1.589518</v>
      </c>
      <c r="I133" s="1">
        <f t="shared" si="10"/>
        <v>2.7118072297429237E-2</v>
      </c>
      <c r="J133" s="1">
        <f t="shared" si="11"/>
        <v>2.3237962870348218E-2</v>
      </c>
      <c r="K133" s="3">
        <f t="shared" si="8"/>
        <v>1.4366082391087462E-2</v>
      </c>
      <c r="L133" s="1">
        <f t="shared" si="9"/>
        <v>1.8586188926945624E-2</v>
      </c>
    </row>
    <row r="134" spans="1:12" ht="15.75">
      <c r="A134">
        <v>10.24</v>
      </c>
      <c r="B134">
        <v>-12.091229</v>
      </c>
      <c r="C134">
        <v>-21.504991</v>
      </c>
      <c r="D134">
        <v>-22.928591000000001</v>
      </c>
      <c r="E134">
        <v>-1.154444</v>
      </c>
      <c r="F134">
        <v>1.1866429999999999</v>
      </c>
      <c r="G134">
        <v>-1.1721429999999999</v>
      </c>
      <c r="I134" s="1">
        <f t="shared" si="10"/>
        <v>2.0322997040992823E-2</v>
      </c>
      <c r="J134" s="1">
        <f t="shared" si="11"/>
        <v>1.6952893324419287E-2</v>
      </c>
      <c r="K134" s="3">
        <f t="shared" si="8"/>
        <v>1.3565191960425674E-2</v>
      </c>
      <c r="L134" s="1">
        <f t="shared" si="9"/>
        <v>1.3514526404083531E-2</v>
      </c>
    </row>
    <row r="135" spans="1:12" ht="15.75">
      <c r="A135">
        <v>10.32</v>
      </c>
      <c r="B135">
        <v>9.2312729999999998</v>
      </c>
      <c r="C135">
        <v>-3.1150570000000002</v>
      </c>
      <c r="D135">
        <v>-18.688870000000001</v>
      </c>
      <c r="E135">
        <v>-0.77640299999999995</v>
      </c>
      <c r="F135">
        <v>0.54117899999999997</v>
      </c>
      <c r="G135">
        <v>-0.37845099999999998</v>
      </c>
      <c r="I135" s="1">
        <f t="shared" si="10"/>
        <v>1.0312331727064932E-2</v>
      </c>
      <c r="J135" s="1">
        <f t="shared" si="11"/>
        <v>7.0373540266123477E-3</v>
      </c>
      <c r="K135" s="3">
        <f t="shared" si="8"/>
        <v>8.308196491519787E-3</v>
      </c>
      <c r="L135" s="1">
        <f t="shared" si="9"/>
        <v>5.6913663647708583E-3</v>
      </c>
    </row>
    <row r="136" spans="1:12" ht="15.75">
      <c r="A136">
        <v>10.4</v>
      </c>
      <c r="B136">
        <v>27.534351000000001</v>
      </c>
      <c r="C136">
        <v>14.114765999999999</v>
      </c>
      <c r="D136">
        <v>-10.256772</v>
      </c>
      <c r="E136">
        <v>-0.51175300000000001</v>
      </c>
      <c r="F136">
        <v>-0.17377500000000001</v>
      </c>
      <c r="G136">
        <v>0.36729499999999998</v>
      </c>
      <c r="I136" s="1">
        <f t="shared" si="10"/>
        <v>1.4892405202493107E-2</v>
      </c>
      <c r="J136" s="1">
        <f t="shared" si="11"/>
        <v>1.4039158865614954E-2</v>
      </c>
      <c r="K136" s="3">
        <f t="shared" ref="K136:K199" si="12">ABS(($D136/(IF($D136&lt;0,3880,4287))))+ABS(($F136/(IF($F136&lt;0,67,155))))</f>
        <v>5.2371546545622403E-3</v>
      </c>
      <c r="L136" s="1">
        <f t="shared" ref="L136:L199" si="13">SQRT(($B136/2780.14)^2+($C136/2780.14)^2+($D136/(IF($D136&lt;0,6160,6806)))^2+($F136/(IF($F136&lt;0,135,310)))^2+($G136/135)^2)</f>
        <v>1.16488460802602E-2</v>
      </c>
    </row>
    <row r="137" spans="1:12" ht="15.75">
      <c r="A137">
        <v>10.48</v>
      </c>
      <c r="B137">
        <v>30.627143</v>
      </c>
      <c r="C137">
        <v>20.637004999999998</v>
      </c>
      <c r="D137">
        <v>0.87231999999999998</v>
      </c>
      <c r="E137">
        <v>-0.47941600000000001</v>
      </c>
      <c r="F137">
        <v>-0.60084000000000004</v>
      </c>
      <c r="G137">
        <v>0.70497299999999996</v>
      </c>
      <c r="I137" s="1">
        <f t="shared" si="10"/>
        <v>1.8855438377953036E-2</v>
      </c>
      <c r="J137" s="1">
        <f t="shared" si="11"/>
        <v>1.82719172564784E-2</v>
      </c>
      <c r="K137" s="3">
        <f t="shared" si="12"/>
        <v>9.1712414832764103E-3</v>
      </c>
      <c r="L137" s="1">
        <f t="shared" si="13"/>
        <v>1.4951808647537153E-2</v>
      </c>
    </row>
    <row r="138" spans="1:12" ht="15.75">
      <c r="A138">
        <v>10.56</v>
      </c>
      <c r="B138">
        <v>17.672255</v>
      </c>
      <c r="C138">
        <v>14.770782000000001</v>
      </c>
      <c r="D138">
        <v>11.099259</v>
      </c>
      <c r="E138">
        <v>-0.64793000000000001</v>
      </c>
      <c r="F138">
        <v>-0.59829500000000002</v>
      </c>
      <c r="G138">
        <v>0.53260200000000002</v>
      </c>
      <c r="I138" s="1">
        <f t="shared" si="10"/>
        <v>1.4221527548126032E-2</v>
      </c>
      <c r="J138" s="1">
        <f t="shared" si="11"/>
        <v>1.2754623369877814E-2</v>
      </c>
      <c r="K138" s="3">
        <f t="shared" si="12"/>
        <v>1.1518826504287521E-2</v>
      </c>
      <c r="L138" s="1">
        <f t="shared" si="13"/>
        <v>1.0319841670427397E-2</v>
      </c>
    </row>
    <row r="139" spans="1:12" ht="15.75">
      <c r="A139">
        <v>10.64</v>
      </c>
      <c r="B139">
        <v>-1.112457</v>
      </c>
      <c r="C139">
        <v>1.9421280000000001</v>
      </c>
      <c r="D139">
        <v>15.080622999999999</v>
      </c>
      <c r="E139">
        <v>-0.87308699999999995</v>
      </c>
      <c r="F139">
        <v>-0.25061800000000001</v>
      </c>
      <c r="G139">
        <v>2.0116999999999999E-2</v>
      </c>
      <c r="I139" s="1">
        <f t="shared" si="10"/>
        <v>9.2615971194344691E-3</v>
      </c>
      <c r="J139" s="1">
        <f t="shared" si="11"/>
        <v>3.7316074961961368E-3</v>
      </c>
      <c r="K139" s="3">
        <f t="shared" si="12"/>
        <v>7.2583238705005411E-3</v>
      </c>
      <c r="L139" s="1">
        <f t="shared" si="13"/>
        <v>3.0043887062941635E-3</v>
      </c>
    </row>
    <row r="140" spans="1:12" ht="15.75">
      <c r="A140">
        <v>10.72</v>
      </c>
      <c r="B140">
        <v>-13.184578999999999</v>
      </c>
      <c r="C140">
        <v>-10.390914</v>
      </c>
      <c r="D140">
        <v>9.4201829999999998</v>
      </c>
      <c r="E140">
        <v>-0.99841000000000002</v>
      </c>
      <c r="F140">
        <v>0.220391</v>
      </c>
      <c r="G140">
        <v>-0.53024300000000002</v>
      </c>
      <c r="I140" s="1">
        <f t="shared" si="10"/>
        <v>1.3279384846441231E-2</v>
      </c>
      <c r="J140" s="1">
        <f t="shared" si="11"/>
        <v>9.0764518501422302E-3</v>
      </c>
      <c r="K140" s="3">
        <f t="shared" si="12"/>
        <v>3.6192609043093522E-3</v>
      </c>
      <c r="L140" s="1">
        <f t="shared" si="13"/>
        <v>7.3693952482457286E-3</v>
      </c>
    </row>
    <row r="141" spans="1:12" ht="15.75">
      <c r="A141">
        <v>10.8</v>
      </c>
      <c r="B141">
        <v>-12.996290999999999</v>
      </c>
      <c r="C141">
        <v>-17.281186000000002</v>
      </c>
      <c r="D141">
        <v>-3.2212930000000002</v>
      </c>
      <c r="E141">
        <v>-0.94581199999999999</v>
      </c>
      <c r="F141">
        <v>0.56558799999999998</v>
      </c>
      <c r="G141">
        <v>-0.86083100000000001</v>
      </c>
      <c r="I141" s="1">
        <f t="shared" si="10"/>
        <v>1.5716003986236068E-2</v>
      </c>
      <c r="J141" s="1">
        <f t="shared" si="11"/>
        <v>1.2754289069230484E-2</v>
      </c>
      <c r="K141" s="3">
        <f t="shared" si="12"/>
        <v>4.4791849933488526E-3</v>
      </c>
      <c r="L141" s="1">
        <f t="shared" si="13"/>
        <v>1.0234886741963413E-2</v>
      </c>
    </row>
    <row r="142" spans="1:12" ht="15.75">
      <c r="A142">
        <v>10.88</v>
      </c>
      <c r="B142">
        <v>-4.212459</v>
      </c>
      <c r="C142">
        <v>-17.374030999999999</v>
      </c>
      <c r="D142">
        <v>-14.189767</v>
      </c>
      <c r="E142">
        <v>-0.74613099999999999</v>
      </c>
      <c r="F142">
        <v>0.60480800000000001</v>
      </c>
      <c r="G142">
        <v>-0.86773699999999998</v>
      </c>
      <c r="I142" s="1">
        <f t="shared" si="10"/>
        <v>1.4030816666794128E-2</v>
      </c>
      <c r="J142" s="1">
        <f t="shared" si="11"/>
        <v>1.2016173309223192E-2</v>
      </c>
      <c r="K142" s="3">
        <f t="shared" si="12"/>
        <v>7.5591435400731623E-3</v>
      </c>
      <c r="L142" s="1">
        <f t="shared" si="13"/>
        <v>9.5800711217819308E-3</v>
      </c>
    </row>
    <row r="143" spans="1:12" ht="15.75">
      <c r="A143">
        <v>10.96</v>
      </c>
      <c r="B143">
        <v>5.6521350000000004</v>
      </c>
      <c r="C143">
        <v>-11.562567</v>
      </c>
      <c r="D143">
        <v>-14.546657</v>
      </c>
      <c r="E143">
        <v>-0.50749599999999995</v>
      </c>
      <c r="F143">
        <v>0.30578499999999997</v>
      </c>
      <c r="G143">
        <v>-0.61270500000000006</v>
      </c>
      <c r="I143" s="1">
        <f t="shared" si="10"/>
        <v>1.0002166837073124E-2</v>
      </c>
      <c r="J143" s="1">
        <f t="shared" si="11"/>
        <v>8.7043998855115389E-3</v>
      </c>
      <c r="K143" s="3">
        <f t="shared" si="12"/>
        <v>5.721944853674759E-3</v>
      </c>
      <c r="L143" s="1">
        <f t="shared" si="13"/>
        <v>6.9698239385480882E-3</v>
      </c>
    </row>
    <row r="144" spans="1:12" ht="15.75">
      <c r="A144">
        <v>11.04</v>
      </c>
      <c r="B144">
        <v>11.589953</v>
      </c>
      <c r="C144">
        <v>-2.1052940000000002</v>
      </c>
      <c r="D144">
        <v>-2.2796409999999998</v>
      </c>
      <c r="E144">
        <v>-0.35243799999999997</v>
      </c>
      <c r="F144">
        <v>-0.179761</v>
      </c>
      <c r="G144">
        <v>-0.269536</v>
      </c>
      <c r="I144" s="1">
        <f t="shared" si="10"/>
        <v>6.894494099567953E-3</v>
      </c>
      <c r="J144" s="1">
        <f t="shared" si="11"/>
        <v>5.9854678446995416E-3</v>
      </c>
      <c r="K144" s="3">
        <f t="shared" si="12"/>
        <v>3.2705363402061854E-3</v>
      </c>
      <c r="L144" s="1">
        <f t="shared" si="13"/>
        <v>4.8835367861630426E-3</v>
      </c>
    </row>
    <row r="145" spans="1:12" ht="15.75">
      <c r="A145">
        <v>11.12</v>
      </c>
      <c r="B145">
        <v>12.575782</v>
      </c>
      <c r="C145">
        <v>7.0117260000000003</v>
      </c>
      <c r="D145">
        <v>15.616431</v>
      </c>
      <c r="E145">
        <v>-0.35809299999999999</v>
      </c>
      <c r="F145">
        <v>-0.57215400000000005</v>
      </c>
      <c r="G145">
        <v>-4.129E-2</v>
      </c>
      <c r="I145" s="1">
        <f t="shared" si="10"/>
        <v>9.4393597694753372E-3</v>
      </c>
      <c r="J145" s="1">
        <f t="shared" si="11"/>
        <v>8.7757933701105729E-3</v>
      </c>
      <c r="K145" s="3">
        <f t="shared" si="12"/>
        <v>1.2182353017975205E-2</v>
      </c>
      <c r="L145" s="1">
        <f t="shared" si="13"/>
        <v>7.0811582561650897E-3</v>
      </c>
    </row>
    <row r="146" spans="1:12" ht="15.75">
      <c r="A146">
        <v>11.2</v>
      </c>
      <c r="B146">
        <v>9.1338419999999996</v>
      </c>
      <c r="C146">
        <v>10.652118</v>
      </c>
      <c r="D146">
        <v>28.604469000000002</v>
      </c>
      <c r="E146">
        <v>-0.52087499999999998</v>
      </c>
      <c r="F146">
        <v>-0.61855800000000005</v>
      </c>
      <c r="G146">
        <v>-6.5497E-2</v>
      </c>
      <c r="I146" s="1">
        <f t="shared" si="10"/>
        <v>1.1130114898526899E-2</v>
      </c>
      <c r="J146" s="1">
        <f t="shared" si="11"/>
        <v>9.9149289395438055E-3</v>
      </c>
      <c r="K146" s="3">
        <f t="shared" si="12"/>
        <v>1.5904583342907577E-2</v>
      </c>
      <c r="L146" s="1">
        <f t="shared" si="13"/>
        <v>8.0229227218245342E-3</v>
      </c>
    </row>
    <row r="147" spans="1:12" ht="15.75">
      <c r="A147">
        <v>11.28</v>
      </c>
      <c r="B147">
        <v>2.1580710000000001</v>
      </c>
      <c r="C147">
        <v>5.7243360000000001</v>
      </c>
      <c r="D147">
        <v>30.710061</v>
      </c>
      <c r="E147">
        <v>-0.75626199999999999</v>
      </c>
      <c r="F147">
        <v>-0.25903399999999999</v>
      </c>
      <c r="G147">
        <v>-0.33354699999999998</v>
      </c>
      <c r="I147" s="1">
        <f t="shared" si="10"/>
        <v>1.0336612822861021E-2</v>
      </c>
      <c r="J147" s="1">
        <f t="shared" si="11"/>
        <v>7.2756764809692991E-3</v>
      </c>
      <c r="K147" s="3">
        <f t="shared" si="12"/>
        <v>1.1029710944925478E-2</v>
      </c>
      <c r="L147" s="1">
        <f t="shared" si="13"/>
        <v>5.9150819526832613E-3</v>
      </c>
    </row>
    <row r="148" spans="1:12" ht="15.75">
      <c r="A148">
        <v>11.36</v>
      </c>
      <c r="B148">
        <v>-5.2815079999999996</v>
      </c>
      <c r="C148">
        <v>-5.1732719999999999</v>
      </c>
      <c r="D148">
        <v>23.872798</v>
      </c>
      <c r="E148">
        <v>-0.93801500000000004</v>
      </c>
      <c r="F148">
        <v>0.32697599999999999</v>
      </c>
      <c r="G148">
        <v>-0.67835000000000001</v>
      </c>
      <c r="I148" s="1">
        <f t="shared" si="10"/>
        <v>1.2489719156436891E-2</v>
      </c>
      <c r="J148" s="1">
        <f t="shared" si="11"/>
        <v>8.5473210196518323E-3</v>
      </c>
      <c r="K148" s="3">
        <f t="shared" si="12"/>
        <v>7.678171519296899E-3</v>
      </c>
      <c r="L148" s="1">
        <f t="shared" si="13"/>
        <v>6.7628501085452812E-3</v>
      </c>
    </row>
    <row r="149" spans="1:12" ht="15.75">
      <c r="A149">
        <v>11.44</v>
      </c>
      <c r="B149">
        <v>-7.523199</v>
      </c>
      <c r="C149">
        <v>-14.294784</v>
      </c>
      <c r="D149">
        <v>14.379657999999999</v>
      </c>
      <c r="E149">
        <v>-0.96521299999999999</v>
      </c>
      <c r="F149">
        <v>0.84266099999999999</v>
      </c>
      <c r="G149">
        <v>-0.86944200000000005</v>
      </c>
      <c r="I149" s="1">
        <f t="shared" si="10"/>
        <v>1.5051606826926155E-2</v>
      </c>
      <c r="J149" s="1">
        <f t="shared" si="11"/>
        <v>1.1778591896842765E-2</v>
      </c>
      <c r="K149" s="3">
        <f t="shared" si="12"/>
        <v>8.7907698398007484E-3</v>
      </c>
      <c r="L149" s="1">
        <f t="shared" si="13"/>
        <v>9.3322418403942713E-3</v>
      </c>
    </row>
    <row r="150" spans="1:12" ht="15.75">
      <c r="A150">
        <v>11.52</v>
      </c>
      <c r="B150">
        <v>-1.0201659999999999</v>
      </c>
      <c r="C150">
        <v>-14.87562</v>
      </c>
      <c r="D150">
        <v>7.233784</v>
      </c>
      <c r="E150">
        <v>-0.82148699999999997</v>
      </c>
      <c r="F150">
        <v>1.0707580000000001</v>
      </c>
      <c r="G150">
        <v>-0.77202999999999999</v>
      </c>
      <c r="I150" s="1">
        <f t="shared" si="10"/>
        <v>1.353256460632481E-2</v>
      </c>
      <c r="J150" s="1">
        <f t="shared" si="11"/>
        <v>1.0932523884773695E-2</v>
      </c>
      <c r="K150" s="3">
        <f t="shared" si="12"/>
        <v>8.5954928493494967E-3</v>
      </c>
      <c r="L150" s="1">
        <f t="shared" si="13"/>
        <v>8.6329904053202341E-3</v>
      </c>
    </row>
    <row r="151" spans="1:12" ht="15.75">
      <c r="A151">
        <v>11.6</v>
      </c>
      <c r="B151">
        <v>10.389317999999999</v>
      </c>
      <c r="C151">
        <v>-7.3414529999999996</v>
      </c>
      <c r="D151">
        <v>4.3087419999999996</v>
      </c>
      <c r="E151">
        <v>-0.58764400000000006</v>
      </c>
      <c r="F151">
        <v>0.998193</v>
      </c>
      <c r="G151">
        <v>-0.44858599999999998</v>
      </c>
      <c r="I151" s="1">
        <f t="shared" si="10"/>
        <v>9.9955150499650113E-3</v>
      </c>
      <c r="J151" s="1">
        <f t="shared" si="11"/>
        <v>8.2073188990396187E-3</v>
      </c>
      <c r="K151" s="3">
        <f t="shared" si="12"/>
        <v>7.4450264505594556E-3</v>
      </c>
      <c r="L151" s="1">
        <f t="shared" si="13"/>
        <v>6.5382420873342532E-3</v>
      </c>
    </row>
    <row r="152" spans="1:12" ht="15.75">
      <c r="A152">
        <v>11.68</v>
      </c>
      <c r="B152">
        <v>17.980191000000001</v>
      </c>
      <c r="C152">
        <v>1.6390210000000001</v>
      </c>
      <c r="D152">
        <v>6.2845139999999997</v>
      </c>
      <c r="E152">
        <v>-0.39975699999999997</v>
      </c>
      <c r="F152">
        <v>0.80705700000000002</v>
      </c>
      <c r="G152">
        <v>-0.11350399999999999</v>
      </c>
      <c r="I152" s="1">
        <f t="shared" si="10"/>
        <v>9.4654943903752318E-3</v>
      </c>
      <c r="J152" s="1">
        <f t="shared" si="11"/>
        <v>8.6332130754791341E-3</v>
      </c>
      <c r="K152" s="3">
        <f t="shared" si="12"/>
        <v>6.6727661707939234E-3</v>
      </c>
      <c r="L152" s="1">
        <f t="shared" si="13"/>
        <v>7.1071576557778715E-3</v>
      </c>
    </row>
    <row r="153" spans="1:12" ht="15.75">
      <c r="A153">
        <v>11.76</v>
      </c>
      <c r="B153">
        <v>17.502172000000002</v>
      </c>
      <c r="C153">
        <v>6.4120780000000002</v>
      </c>
      <c r="D153">
        <v>13.144412000000001</v>
      </c>
      <c r="E153">
        <v>-0.37964100000000001</v>
      </c>
      <c r="F153">
        <v>0.77950900000000001</v>
      </c>
      <c r="G153">
        <v>1.5610000000000001E-2</v>
      </c>
      <c r="I153" s="1">
        <f t="shared" si="10"/>
        <v>9.7083008123386525E-3</v>
      </c>
      <c r="J153" s="1">
        <f t="shared" si="11"/>
        <v>8.9814099880518982E-3</v>
      </c>
      <c r="K153" s="3">
        <f t="shared" si="12"/>
        <v>8.0951999563571783E-3</v>
      </c>
      <c r="L153" s="1">
        <f t="shared" si="13"/>
        <v>7.4174156801101784E-3</v>
      </c>
    </row>
    <row r="154" spans="1:12" ht="15.75">
      <c r="A154">
        <v>11.84</v>
      </c>
      <c r="B154">
        <v>13.754625000000001</v>
      </c>
      <c r="C154">
        <v>6.7138350000000004</v>
      </c>
      <c r="D154">
        <v>20.936959999999999</v>
      </c>
      <c r="E154">
        <v>-0.57166499999999998</v>
      </c>
      <c r="F154">
        <v>1.1722049999999999</v>
      </c>
      <c r="G154">
        <v>-0.16029299999999999</v>
      </c>
      <c r="I154" s="1">
        <f t="shared" si="10"/>
        <v>1.0713986103460539E-2</v>
      </c>
      <c r="J154" s="1">
        <f t="shared" si="11"/>
        <v>9.1643538615159732E-3</v>
      </c>
      <c r="K154" s="3">
        <f t="shared" si="12"/>
        <v>1.244643842223677E-2</v>
      </c>
      <c r="L154" s="1">
        <f t="shared" si="13"/>
        <v>7.4485312437384474E-3</v>
      </c>
    </row>
    <row r="155" spans="1:12" ht="15.75">
      <c r="A155">
        <v>11.92</v>
      </c>
      <c r="B155">
        <v>13.442956000000001</v>
      </c>
      <c r="C155">
        <v>3.9723139999999999</v>
      </c>
      <c r="D155">
        <v>20.436471999999998</v>
      </c>
      <c r="E155">
        <v>-0.90707899999999997</v>
      </c>
      <c r="F155">
        <v>2.0615290000000002</v>
      </c>
      <c r="G155">
        <v>-0.59391700000000003</v>
      </c>
      <c r="I155" s="1">
        <f t="shared" si="10"/>
        <v>1.5365662959321496E-2</v>
      </c>
      <c r="J155" s="1">
        <f t="shared" si="11"/>
        <v>1.2591565884390936E-2</v>
      </c>
      <c r="K155" s="3">
        <f t="shared" si="12"/>
        <v>1.8067267106104727E-2</v>
      </c>
      <c r="L155" s="1">
        <f t="shared" si="13"/>
        <v>9.9003422921848955E-3</v>
      </c>
    </row>
    <row r="156" spans="1:12" ht="15.75">
      <c r="A156">
        <v>12</v>
      </c>
      <c r="B156">
        <v>15.123953999999999</v>
      </c>
      <c r="C156">
        <v>-3.6466229999999999</v>
      </c>
      <c r="D156">
        <v>4.1796990000000003</v>
      </c>
      <c r="E156">
        <v>-1.209986</v>
      </c>
      <c r="F156">
        <v>3.182696</v>
      </c>
      <c r="G156">
        <v>-1.1089150000000001</v>
      </c>
      <c r="I156" s="1">
        <f t="shared" si="10"/>
        <v>2.1916307447032889E-2</v>
      </c>
      <c r="J156" s="1">
        <f t="shared" si="11"/>
        <v>1.8501952830797662E-2</v>
      </c>
      <c r="K156" s="3">
        <f t="shared" si="12"/>
        <v>2.1508493189462519E-2</v>
      </c>
      <c r="L156" s="1">
        <f t="shared" si="13"/>
        <v>1.4302811405737392E-2</v>
      </c>
    </row>
    <row r="157" spans="1:12" ht="15.75">
      <c r="A157">
        <v>12.08</v>
      </c>
      <c r="B157">
        <v>10.399933000000001</v>
      </c>
      <c r="C157">
        <v>-18.05518</v>
      </c>
      <c r="D157">
        <v>-22.468337999999999</v>
      </c>
      <c r="E157">
        <v>-1.2595339999999999</v>
      </c>
      <c r="F157">
        <v>3.9027599999999998</v>
      </c>
      <c r="G157">
        <v>-1.4150020000000001</v>
      </c>
      <c r="I157" s="1">
        <f t="shared" si="10"/>
        <v>2.6645510829345881E-2</v>
      </c>
      <c r="J157" s="1">
        <f t="shared" si="11"/>
        <v>2.3673770111169019E-2</v>
      </c>
      <c r="K157" s="3">
        <f t="shared" si="12"/>
        <v>3.0969905537080143E-2</v>
      </c>
      <c r="L157" s="1">
        <f t="shared" si="13"/>
        <v>1.8380219323761025E-2</v>
      </c>
    </row>
    <row r="158" spans="1:12" ht="15.75">
      <c r="A158">
        <v>12.16</v>
      </c>
      <c r="B158">
        <v>-3.0461170000000002</v>
      </c>
      <c r="C158">
        <v>-32.661121000000001</v>
      </c>
      <c r="D158">
        <v>-40.246139999999997</v>
      </c>
      <c r="E158">
        <v>-0.90844499999999995</v>
      </c>
      <c r="F158">
        <v>3.5003069999999998</v>
      </c>
      <c r="G158">
        <v>-1.1820079999999999</v>
      </c>
      <c r="I158" s="1">
        <f t="shared" si="10"/>
        <v>2.625095717870387E-2</v>
      </c>
      <c r="J158" s="1">
        <f t="shared" si="11"/>
        <v>2.4724945332780305E-2</v>
      </c>
      <c r="K158" s="3">
        <f t="shared" si="12"/>
        <v>3.2955342301296972E-2</v>
      </c>
      <c r="L158" s="1">
        <f t="shared" si="13"/>
        <v>1.964833320143575E-2</v>
      </c>
    </row>
    <row r="159" spans="1:12" ht="15.75">
      <c r="A159">
        <v>12.24</v>
      </c>
      <c r="B159">
        <v>-12.848715</v>
      </c>
      <c r="C159">
        <v>-31.986394000000001</v>
      </c>
      <c r="D159">
        <v>-31.521082</v>
      </c>
      <c r="E159">
        <v>-0.21301800000000001</v>
      </c>
      <c r="F159">
        <v>1.7022949999999999</v>
      </c>
      <c r="G159">
        <v>-0.25306299999999998</v>
      </c>
      <c r="I159" s="1">
        <f t="shared" si="10"/>
        <v>1.7887961847227074E-2</v>
      </c>
      <c r="J159" s="1">
        <f t="shared" si="11"/>
        <v>1.7768004751648941E-2</v>
      </c>
      <c r="K159" s="3">
        <f t="shared" si="12"/>
        <v>1.9106538593282339E-2</v>
      </c>
      <c r="L159" s="1">
        <f t="shared" si="13"/>
        <v>1.4614509038523496E-2</v>
      </c>
    </row>
    <row r="160" spans="1:12" ht="15.75">
      <c r="A160">
        <v>12.32</v>
      </c>
      <c r="B160">
        <v>-2.7732260000000002</v>
      </c>
      <c r="C160">
        <v>-6.0437620000000001</v>
      </c>
      <c r="D160">
        <v>1.2091289999999999</v>
      </c>
      <c r="E160">
        <v>0.520235</v>
      </c>
      <c r="F160">
        <v>-0.91725699999999999</v>
      </c>
      <c r="G160">
        <v>1.0971139999999999</v>
      </c>
      <c r="I160" s="1">
        <f t="shared" si="10"/>
        <v>1.5050577990504986E-2</v>
      </c>
      <c r="J160" s="1">
        <f t="shared" si="11"/>
        <v>1.4177766474864482E-2</v>
      </c>
      <c r="K160" s="3">
        <f t="shared" si="12"/>
        <v>1.3972448471428721E-2</v>
      </c>
      <c r="L160" s="1">
        <f t="shared" si="13"/>
        <v>1.0861032932975648E-2</v>
      </c>
    </row>
    <row r="161" spans="1:12" ht="15.75">
      <c r="A161">
        <v>12.4</v>
      </c>
      <c r="B161">
        <v>24.867760000000001</v>
      </c>
      <c r="C161">
        <v>33.560941</v>
      </c>
      <c r="D161">
        <v>35.518526999999999</v>
      </c>
      <c r="E161">
        <v>0.85548299999999999</v>
      </c>
      <c r="F161">
        <v>-3.1281479999999999</v>
      </c>
      <c r="G161">
        <v>2.1404559999999999</v>
      </c>
      <c r="I161" s="1">
        <f t="shared" si="10"/>
        <v>4.2259130731219889E-2</v>
      </c>
      <c r="J161" s="1">
        <f t="shared" si="11"/>
        <v>4.1434890357007516E-2</v>
      </c>
      <c r="K161" s="3">
        <f t="shared" si="12"/>
        <v>5.4973946868178351E-2</v>
      </c>
      <c r="L161" s="1">
        <f t="shared" si="13"/>
        <v>3.2268786632011826E-2</v>
      </c>
    </row>
    <row r="162" spans="1:12" ht="15.75">
      <c r="A162">
        <v>12.48</v>
      </c>
      <c r="B162">
        <v>43.067182000000003</v>
      </c>
      <c r="C162">
        <v>57.008518000000002</v>
      </c>
      <c r="D162">
        <v>50.575068999999999</v>
      </c>
      <c r="E162">
        <v>0.490205</v>
      </c>
      <c r="F162">
        <v>-3.8220800000000001</v>
      </c>
      <c r="G162">
        <v>2.0979679999999998</v>
      </c>
      <c r="I162" s="1">
        <f t="shared" si="10"/>
        <v>5.3295719713527916E-2</v>
      </c>
      <c r="J162" s="1">
        <f t="shared" si="11"/>
        <v>5.3082794493993557E-2</v>
      </c>
      <c r="K162" s="3">
        <f t="shared" si="12"/>
        <v>6.8843280389514996E-2</v>
      </c>
      <c r="L162" s="1">
        <f t="shared" si="13"/>
        <v>4.1937228596060923E-2</v>
      </c>
    </row>
    <row r="163" spans="1:12" ht="15.75">
      <c r="A163">
        <v>12.56</v>
      </c>
      <c r="B163">
        <v>24.942329999999998</v>
      </c>
      <c r="C163">
        <v>41.991318999999997</v>
      </c>
      <c r="D163">
        <v>46.445368999999999</v>
      </c>
      <c r="E163">
        <v>-0.505969</v>
      </c>
      <c r="F163">
        <v>-2.7902870000000002</v>
      </c>
      <c r="G163">
        <v>0.75244200000000006</v>
      </c>
      <c r="I163" s="1">
        <f t="shared" si="10"/>
        <v>3.6339302678564549E-2</v>
      </c>
      <c r="J163" s="1">
        <f t="shared" si="11"/>
        <v>3.6005749923679338E-2</v>
      </c>
      <c r="K163" s="3">
        <f t="shared" si="12"/>
        <v>5.248007719276257E-2</v>
      </c>
      <c r="L163" s="1">
        <f t="shared" si="13"/>
        <v>2.8521140226980088E-2</v>
      </c>
    </row>
    <row r="164" spans="1:12" ht="15.75">
      <c r="A164">
        <v>12.64</v>
      </c>
      <c r="B164">
        <v>-24.530854000000001</v>
      </c>
      <c r="C164">
        <v>-3.0468410000000001</v>
      </c>
      <c r="D164">
        <v>38.853808999999998</v>
      </c>
      <c r="E164">
        <v>-1.6711659999999999</v>
      </c>
      <c r="F164">
        <v>-0.84306099999999995</v>
      </c>
      <c r="G164">
        <v>-1.2598009999999999</v>
      </c>
      <c r="I164" s="1">
        <f t="shared" si="10"/>
        <v>2.5295964875743305E-2</v>
      </c>
      <c r="J164" s="1">
        <f t="shared" si="11"/>
        <v>1.9407164899183427E-2</v>
      </c>
      <c r="K164" s="3">
        <f t="shared" si="12"/>
        <v>2.1646169815721948E-2</v>
      </c>
      <c r="L164" s="1">
        <f t="shared" si="13"/>
        <v>1.5418472604655023E-2</v>
      </c>
    </row>
    <row r="165" spans="1:12" ht="15.75">
      <c r="A165">
        <v>12.72</v>
      </c>
      <c r="B165">
        <v>-68.290312999999998</v>
      </c>
      <c r="C165">
        <v>-44.715671</v>
      </c>
      <c r="D165">
        <v>37.391933999999999</v>
      </c>
      <c r="E165">
        <v>-2.404817</v>
      </c>
      <c r="F165">
        <v>0.81288700000000003</v>
      </c>
      <c r="G165">
        <v>-2.8172229999999998</v>
      </c>
      <c r="I165" s="1">
        <f t="shared" ref="I165:I228" si="14">SQRT(($B165/2322)^2+($C165/2322)^2+($D165/(IF($D165&lt;0,5146.59,5684.83)))^2+($E165/103)^2+($F165/(IF($F165&lt;0,103,236.58)))^2+($G165/103)^2)</f>
        <v>5.0834078019157104E-2</v>
      </c>
      <c r="J165" s="1">
        <f t="shared" ref="J165:J228" si="15">SQRT(($B165/2322)^2+($C165/2322)^2+($D165/(IF($D165&lt;0,5146.59,5684.83)))^2+($F165/(IF($F165&lt;0,103,236.58)))^2+($G165/103)^2)</f>
        <v>4.5155139515763491E-2</v>
      </c>
      <c r="K165" s="3">
        <f t="shared" si="12"/>
        <v>1.3966600207679631E-2</v>
      </c>
      <c r="L165" s="1">
        <f t="shared" si="13"/>
        <v>3.6532340507618298E-2</v>
      </c>
    </row>
    <row r="166" spans="1:12" ht="15.75">
      <c r="A166">
        <v>12.8</v>
      </c>
      <c r="B166">
        <v>-71.530913999999996</v>
      </c>
      <c r="C166">
        <v>-54.7117</v>
      </c>
      <c r="D166">
        <v>35.700248000000002</v>
      </c>
      <c r="E166">
        <v>-2.3410730000000002</v>
      </c>
      <c r="F166">
        <v>1.3949590000000001</v>
      </c>
      <c r="G166">
        <v>-3.085629</v>
      </c>
      <c r="I166" s="1">
        <f t="shared" si="14"/>
        <v>5.4703173284399255E-2</v>
      </c>
      <c r="J166" s="1">
        <f t="shared" si="15"/>
        <v>4.9757772308673745E-2</v>
      </c>
      <c r="K166" s="3">
        <f t="shared" si="12"/>
        <v>1.7327295082657998E-2</v>
      </c>
      <c r="L166" s="1">
        <f t="shared" si="13"/>
        <v>4.0242505677425766E-2</v>
      </c>
    </row>
    <row r="167" spans="1:12" ht="15.75">
      <c r="A167">
        <v>12.88</v>
      </c>
      <c r="B167">
        <v>-32.580325999999999</v>
      </c>
      <c r="C167">
        <v>-32.252398999999997</v>
      </c>
      <c r="D167">
        <v>24.564325</v>
      </c>
      <c r="E167">
        <v>-1.58161</v>
      </c>
      <c r="F167">
        <v>0.94335400000000003</v>
      </c>
      <c r="G167">
        <v>-2.0573429999999999</v>
      </c>
      <c r="I167" s="1">
        <f t="shared" si="14"/>
        <v>3.2544315687115126E-2</v>
      </c>
      <c r="J167" s="1">
        <f t="shared" si="15"/>
        <v>2.8693954787749994E-2</v>
      </c>
      <c r="K167" s="3">
        <f t="shared" si="12"/>
        <v>1.1816111684989129E-2</v>
      </c>
      <c r="L167" s="1">
        <f t="shared" si="13"/>
        <v>2.2944465040001267E-2</v>
      </c>
    </row>
    <row r="168" spans="1:12" ht="15.75">
      <c r="A168">
        <v>12.96</v>
      </c>
      <c r="B168">
        <v>20.448644000000002</v>
      </c>
      <c r="C168">
        <v>1.590463</v>
      </c>
      <c r="D168">
        <v>7.6141430000000003</v>
      </c>
      <c r="E168">
        <v>-0.61616899999999997</v>
      </c>
      <c r="F168">
        <v>0.115818</v>
      </c>
      <c r="G168">
        <v>-0.45783600000000002</v>
      </c>
      <c r="I168" s="1">
        <f t="shared" si="14"/>
        <v>1.1644824441516976E-2</v>
      </c>
      <c r="J168" s="1">
        <f t="shared" si="15"/>
        <v>9.9907427477176226E-3</v>
      </c>
      <c r="K168" s="3">
        <f t="shared" si="12"/>
        <v>2.5233134397315213E-3</v>
      </c>
      <c r="L168" s="1">
        <f t="shared" si="13"/>
        <v>8.204857339487906E-3</v>
      </c>
    </row>
    <row r="169" spans="1:12" ht="15.75">
      <c r="A169">
        <v>13.04</v>
      </c>
      <c r="B169">
        <v>56.114494000000001</v>
      </c>
      <c r="C169">
        <v>25.337636</v>
      </c>
      <c r="D169">
        <v>-1.9620359999999999</v>
      </c>
      <c r="E169">
        <v>1.5148999999999999E-2</v>
      </c>
      <c r="F169">
        <v>-0.35745700000000002</v>
      </c>
      <c r="G169">
        <v>0.81347400000000003</v>
      </c>
      <c r="I169" s="1">
        <f t="shared" si="14"/>
        <v>2.7886826608726212E-2</v>
      </c>
      <c r="J169" s="1">
        <f t="shared" si="15"/>
        <v>2.7886438755498635E-2</v>
      </c>
      <c r="K169" s="3">
        <f t="shared" si="12"/>
        <v>5.8408584859209111E-3</v>
      </c>
      <c r="L169" s="1">
        <f t="shared" si="13"/>
        <v>2.3105827126265088E-2</v>
      </c>
    </row>
    <row r="170" spans="1:12" ht="15.75">
      <c r="A170">
        <v>13.12</v>
      </c>
      <c r="B170">
        <v>59.197620999999998</v>
      </c>
      <c r="C170">
        <v>30.142961</v>
      </c>
      <c r="D170">
        <v>2.511495</v>
      </c>
      <c r="E170">
        <v>7.3194999999999996E-2</v>
      </c>
      <c r="F170">
        <v>-0.163078</v>
      </c>
      <c r="G170">
        <v>1.236896</v>
      </c>
      <c r="I170" s="1">
        <f t="shared" si="14"/>
        <v>3.1078777508232396E-2</v>
      </c>
      <c r="J170" s="1">
        <f t="shared" si="15"/>
        <v>3.1070651986906554E-2</v>
      </c>
      <c r="K170" s="3">
        <f t="shared" si="12"/>
        <v>3.019839748075577E-3</v>
      </c>
      <c r="L170" s="1">
        <f t="shared" si="13"/>
        <v>2.5622038242712322E-2</v>
      </c>
    </row>
    <row r="171" spans="1:12" ht="15.75">
      <c r="A171">
        <v>13.2</v>
      </c>
      <c r="B171">
        <v>33.535375000000002</v>
      </c>
      <c r="C171">
        <v>18.393325000000001</v>
      </c>
      <c r="D171">
        <v>14.205793999999999</v>
      </c>
      <c r="E171">
        <v>-0.266428</v>
      </c>
      <c r="F171">
        <v>0.44398900000000002</v>
      </c>
      <c r="G171">
        <v>0.88758499999999996</v>
      </c>
      <c r="I171" s="1">
        <f t="shared" si="14"/>
        <v>1.9027549576913418E-2</v>
      </c>
      <c r="J171" s="1">
        <f t="shared" si="15"/>
        <v>1.8850907975176412E-2</v>
      </c>
      <c r="K171" s="3">
        <f t="shared" si="12"/>
        <v>6.1781363206091936E-3</v>
      </c>
      <c r="L171" s="1">
        <f t="shared" si="13"/>
        <v>1.5456681635268484E-2</v>
      </c>
    </row>
    <row r="172" spans="1:12" ht="15.75">
      <c r="A172">
        <v>13.28</v>
      </c>
      <c r="B172">
        <v>-2.2153480000000001</v>
      </c>
      <c r="C172">
        <v>-1.0218309999999999</v>
      </c>
      <c r="D172">
        <v>21.794834000000002</v>
      </c>
      <c r="E172">
        <v>-0.60554600000000003</v>
      </c>
      <c r="F172">
        <v>0.89641800000000005</v>
      </c>
      <c r="G172">
        <v>0.27219300000000002</v>
      </c>
      <c r="I172" s="1">
        <f t="shared" si="14"/>
        <v>8.4679803747773775E-3</v>
      </c>
      <c r="J172" s="1">
        <f t="shared" si="15"/>
        <v>6.0945076275218104E-3</v>
      </c>
      <c r="K172" s="3">
        <f t="shared" si="12"/>
        <v>1.0867278021324787E-2</v>
      </c>
      <c r="L172" s="1">
        <f t="shared" si="13"/>
        <v>4.842702341437609E-3</v>
      </c>
    </row>
    <row r="173" spans="1:12" ht="15.75">
      <c r="A173">
        <v>13.36</v>
      </c>
      <c r="B173">
        <v>-22.875591</v>
      </c>
      <c r="C173">
        <v>-15.233293</v>
      </c>
      <c r="D173">
        <v>21.167362000000001</v>
      </c>
      <c r="E173">
        <v>-0.65746800000000005</v>
      </c>
      <c r="F173">
        <v>0.79201200000000005</v>
      </c>
      <c r="G173">
        <v>-6.6393999999999995E-2</v>
      </c>
      <c r="I173" s="1">
        <f t="shared" si="14"/>
        <v>1.4364085518502186E-2</v>
      </c>
      <c r="J173" s="1">
        <f t="shared" si="15"/>
        <v>1.2867863414553817E-2</v>
      </c>
      <c r="K173" s="3">
        <f t="shared" si="12"/>
        <v>1.0047324701084298E-2</v>
      </c>
      <c r="L173" s="1">
        <f t="shared" si="13"/>
        <v>1.068496872680662E-2</v>
      </c>
    </row>
    <row r="174" spans="1:12" ht="15.75">
      <c r="A174">
        <v>13.44</v>
      </c>
      <c r="B174">
        <v>-13.260747</v>
      </c>
      <c r="C174">
        <v>-13.549423000000001</v>
      </c>
      <c r="D174">
        <v>16.812809999999999</v>
      </c>
      <c r="E174">
        <v>-0.45583600000000002</v>
      </c>
      <c r="F174">
        <v>0.227876</v>
      </c>
      <c r="G174">
        <v>6.2046999999999998E-2</v>
      </c>
      <c r="I174" s="1">
        <f t="shared" si="14"/>
        <v>9.8126355467049071E-3</v>
      </c>
      <c r="J174" s="1">
        <f t="shared" si="15"/>
        <v>8.7579649325388864E-3</v>
      </c>
      <c r="K174" s="3">
        <f t="shared" si="12"/>
        <v>5.3919801981986044E-3</v>
      </c>
      <c r="L174" s="1">
        <f t="shared" si="13"/>
        <v>7.304620925754568E-3</v>
      </c>
    </row>
    <row r="175" spans="1:12" ht="15.75">
      <c r="A175">
        <v>13.52</v>
      </c>
      <c r="B175">
        <v>16.916986999999999</v>
      </c>
      <c r="C175">
        <v>2.5583469999999999</v>
      </c>
      <c r="D175">
        <v>14.466099</v>
      </c>
      <c r="E175">
        <v>-0.28284399999999998</v>
      </c>
      <c r="F175">
        <v>-0.28523599999999999</v>
      </c>
      <c r="G175">
        <v>0.37834699999999999</v>
      </c>
      <c r="I175" s="1">
        <f t="shared" si="14"/>
        <v>9.4589056265729776E-3</v>
      </c>
      <c r="J175" s="1">
        <f t="shared" si="15"/>
        <v>9.0515225087656106E-3</v>
      </c>
      <c r="K175" s="3">
        <f t="shared" si="12"/>
        <v>7.6316645081102533E-3</v>
      </c>
      <c r="L175" s="1">
        <f t="shared" si="13"/>
        <v>7.3965940680072086E-3</v>
      </c>
    </row>
    <row r="176" spans="1:12" ht="15.75">
      <c r="A176">
        <v>13.6</v>
      </c>
      <c r="B176">
        <v>39.079937999999999</v>
      </c>
      <c r="C176">
        <v>17.732939999999999</v>
      </c>
      <c r="D176">
        <v>15.046162000000001</v>
      </c>
      <c r="E176">
        <v>-0.396397</v>
      </c>
      <c r="F176">
        <v>-0.264401</v>
      </c>
      <c r="G176">
        <v>0.40515099999999998</v>
      </c>
      <c r="I176" s="1">
        <f t="shared" si="14"/>
        <v>1.963312256316738E-2</v>
      </c>
      <c r="J176" s="1">
        <f t="shared" si="15"/>
        <v>1.9252232006650737E-2</v>
      </c>
      <c r="K176" s="3">
        <f t="shared" si="12"/>
        <v>7.456001799957525E-3</v>
      </c>
      <c r="L176" s="1">
        <f t="shared" si="13"/>
        <v>1.6000266775750626E-2</v>
      </c>
    </row>
    <row r="177" spans="1:12" ht="15.75">
      <c r="A177">
        <v>13.68</v>
      </c>
      <c r="B177">
        <v>31.761015</v>
      </c>
      <c r="C177">
        <v>15.953908999999999</v>
      </c>
      <c r="D177">
        <v>15.534188</v>
      </c>
      <c r="E177">
        <v>-0.79457599999999995</v>
      </c>
      <c r="F177">
        <v>0.31521399999999999</v>
      </c>
      <c r="G177">
        <v>-7.9550999999999997E-2</v>
      </c>
      <c r="I177" s="1">
        <f t="shared" si="14"/>
        <v>1.7425637651769358E-2</v>
      </c>
      <c r="J177" s="1">
        <f t="shared" si="15"/>
        <v>1.5625042679107592E-2</v>
      </c>
      <c r="K177" s="3">
        <f t="shared" si="12"/>
        <v>5.6571955093041981E-3</v>
      </c>
      <c r="L177" s="1">
        <f t="shared" si="13"/>
        <v>1.3039739660695602E-2</v>
      </c>
    </row>
    <row r="178" spans="1:12" ht="15.75">
      <c r="A178">
        <v>13.76</v>
      </c>
      <c r="B178">
        <v>0.40074100000000001</v>
      </c>
      <c r="C178">
        <v>-3.3628819999999999</v>
      </c>
      <c r="D178">
        <v>13.945463</v>
      </c>
      <c r="E178">
        <v>-1.2092909999999999</v>
      </c>
      <c r="F178">
        <v>0.96132200000000001</v>
      </c>
      <c r="G178">
        <v>-0.80760200000000004</v>
      </c>
      <c r="I178" s="1">
        <f t="shared" si="14"/>
        <v>1.4965899959763199E-2</v>
      </c>
      <c r="J178" s="1">
        <f t="shared" si="15"/>
        <v>9.2808607298977969E-3</v>
      </c>
      <c r="K178" s="3">
        <f t="shared" si="12"/>
        <v>9.4550428963783989E-3</v>
      </c>
      <c r="L178" s="1">
        <f t="shared" si="13"/>
        <v>7.147441118348149E-3</v>
      </c>
    </row>
    <row r="179" spans="1:12" ht="15.75">
      <c r="A179">
        <v>13.84</v>
      </c>
      <c r="B179">
        <v>-28.990932000000001</v>
      </c>
      <c r="C179">
        <v>-23.967241999999999</v>
      </c>
      <c r="D179">
        <v>12.124233</v>
      </c>
      <c r="E179">
        <v>-1.3219129999999999</v>
      </c>
      <c r="F179">
        <v>1.031825</v>
      </c>
      <c r="G179">
        <v>-1.224038</v>
      </c>
      <c r="I179" s="1">
        <f t="shared" si="14"/>
        <v>2.4329698862099507E-2</v>
      </c>
      <c r="J179" s="1">
        <f t="shared" si="15"/>
        <v>2.066929968495116E-2</v>
      </c>
      <c r="K179" s="3">
        <f t="shared" si="12"/>
        <v>9.4850747420935008E-3</v>
      </c>
      <c r="L179" s="1">
        <f t="shared" si="13"/>
        <v>1.6718898611481705E-2</v>
      </c>
    </row>
    <row r="180" spans="1:12" ht="15.75">
      <c r="A180">
        <v>13.92</v>
      </c>
      <c r="B180">
        <v>-33.836407999999999</v>
      </c>
      <c r="C180">
        <v>-27.82865</v>
      </c>
      <c r="D180">
        <v>13.644817</v>
      </c>
      <c r="E180">
        <v>-1.0168790000000001</v>
      </c>
      <c r="F180">
        <v>0.23880599999999999</v>
      </c>
      <c r="G180">
        <v>-0.94839600000000002</v>
      </c>
      <c r="I180" s="1">
        <f t="shared" si="14"/>
        <v>2.3345481623478898E-2</v>
      </c>
      <c r="J180" s="1">
        <f t="shared" si="15"/>
        <v>2.115521333929039E-2</v>
      </c>
      <c r="K180" s="3">
        <f t="shared" si="12"/>
        <v>4.7235196535662955E-3</v>
      </c>
      <c r="L180" s="1">
        <f t="shared" si="13"/>
        <v>1.7386460241839864E-2</v>
      </c>
    </row>
    <row r="181" spans="1:12" ht="15.75">
      <c r="A181">
        <v>14</v>
      </c>
      <c r="B181">
        <v>-12.999764000000001</v>
      </c>
      <c r="C181">
        <v>-11.16742</v>
      </c>
      <c r="D181">
        <v>20.058729</v>
      </c>
      <c r="E181">
        <v>-0.47478900000000002</v>
      </c>
      <c r="F181">
        <v>-1.1056710000000001</v>
      </c>
      <c r="G181">
        <v>-9.4805E-2</v>
      </c>
      <c r="I181" s="1">
        <f t="shared" si="14"/>
        <v>1.4291695945379579E-2</v>
      </c>
      <c r="J181" s="1">
        <f t="shared" si="15"/>
        <v>1.3527902384842083E-2</v>
      </c>
      <c r="K181" s="3">
        <f t="shared" si="12"/>
        <v>2.1181518648882947E-2</v>
      </c>
      <c r="L181" s="1">
        <f t="shared" si="13"/>
        <v>1.0689125617398387E-2</v>
      </c>
    </row>
    <row r="182" spans="1:12" ht="15.75">
      <c r="A182">
        <v>14.08</v>
      </c>
      <c r="B182">
        <v>15.133239</v>
      </c>
      <c r="C182">
        <v>13.381097</v>
      </c>
      <c r="D182">
        <v>29.736834000000002</v>
      </c>
      <c r="E182">
        <v>-4.6580999999999997E-2</v>
      </c>
      <c r="F182">
        <v>-2.278483</v>
      </c>
      <c r="G182">
        <v>0.79983599999999999</v>
      </c>
      <c r="I182" s="1">
        <f t="shared" si="14"/>
        <v>2.5551915976638605E-2</v>
      </c>
      <c r="J182" s="1">
        <f t="shared" si="15"/>
        <v>2.5547913546918294E-2</v>
      </c>
      <c r="K182" s="3">
        <f t="shared" si="12"/>
        <v>4.0943722601130113E-2</v>
      </c>
      <c r="L182" s="1">
        <f t="shared" si="13"/>
        <v>1.9795029310291482E-2</v>
      </c>
    </row>
    <row r="183" spans="1:12" ht="15.75">
      <c r="A183">
        <v>14.16</v>
      </c>
      <c r="B183">
        <v>29.778500000000001</v>
      </c>
      <c r="C183">
        <v>28.308021</v>
      </c>
      <c r="D183">
        <v>38.770569999999999</v>
      </c>
      <c r="E183">
        <v>-1.6001999999999999E-2</v>
      </c>
      <c r="F183">
        <v>-2.600895</v>
      </c>
      <c r="G183">
        <v>1.153483</v>
      </c>
      <c r="I183" s="1">
        <f t="shared" si="14"/>
        <v>3.3506396559538354E-2</v>
      </c>
      <c r="J183" s="1">
        <f t="shared" si="15"/>
        <v>3.3506036380281976E-2</v>
      </c>
      <c r="K183" s="3">
        <f t="shared" si="12"/>
        <v>4.7863081565580078E-2</v>
      </c>
      <c r="L183" s="1">
        <f t="shared" si="13"/>
        <v>2.6363551079864239E-2</v>
      </c>
    </row>
    <row r="184" spans="1:12" ht="15.75">
      <c r="A184">
        <v>14.24</v>
      </c>
      <c r="B184">
        <v>23.884184000000001</v>
      </c>
      <c r="C184">
        <v>24.410529</v>
      </c>
      <c r="D184">
        <v>41.575006999999999</v>
      </c>
      <c r="E184">
        <v>-0.42138599999999998</v>
      </c>
      <c r="F184">
        <v>-1.8341069999999999</v>
      </c>
      <c r="G184">
        <v>0.72037899999999999</v>
      </c>
      <c r="I184" s="1">
        <f t="shared" si="14"/>
        <v>2.5544899647323129E-2</v>
      </c>
      <c r="J184" s="1">
        <f t="shared" si="15"/>
        <v>2.5215165759841195E-2</v>
      </c>
      <c r="K184" s="3">
        <f t="shared" si="12"/>
        <v>3.7072656932273552E-2</v>
      </c>
      <c r="L184" s="1">
        <f t="shared" si="13"/>
        <v>2.0031658261691104E-2</v>
      </c>
    </row>
    <row r="185" spans="1:12" ht="15.75">
      <c r="A185">
        <v>14.32</v>
      </c>
      <c r="B185">
        <v>5.6429590000000003</v>
      </c>
      <c r="C185">
        <v>5.0876640000000002</v>
      </c>
      <c r="D185">
        <v>33.171031999999997</v>
      </c>
      <c r="E185">
        <v>-1.042346</v>
      </c>
      <c r="F185">
        <v>-0.31004399999999999</v>
      </c>
      <c r="G185">
        <v>-0.274897</v>
      </c>
      <c r="I185" s="1">
        <f t="shared" si="14"/>
        <v>1.2780832001680946E-2</v>
      </c>
      <c r="J185" s="1">
        <f t="shared" si="15"/>
        <v>7.8062806575652979E-3</v>
      </c>
      <c r="K185" s="3">
        <f t="shared" si="12"/>
        <v>1.2365108578869124E-2</v>
      </c>
      <c r="L185" s="1">
        <f t="shared" si="13"/>
        <v>6.3752247572296172E-3</v>
      </c>
    </row>
    <row r="186" spans="1:12" ht="15.75">
      <c r="A186">
        <v>14.4</v>
      </c>
      <c r="B186">
        <v>-12.685858</v>
      </c>
      <c r="C186">
        <v>-18.407454999999999</v>
      </c>
      <c r="D186">
        <v>15.220711</v>
      </c>
      <c r="E186">
        <v>-1.5363990000000001</v>
      </c>
      <c r="F186">
        <v>1.2163809999999999</v>
      </c>
      <c r="G186">
        <v>-1.2861849999999999</v>
      </c>
      <c r="I186" s="1">
        <f t="shared" si="14"/>
        <v>2.2466164646014704E-2</v>
      </c>
      <c r="J186" s="1">
        <f t="shared" si="15"/>
        <v>1.6799604949885156E-2</v>
      </c>
      <c r="K186" s="3">
        <f t="shared" si="12"/>
        <v>1.139805345794111E-2</v>
      </c>
      <c r="L186" s="1">
        <f t="shared" si="13"/>
        <v>1.3259961076745468E-2</v>
      </c>
    </row>
    <row r="187" spans="1:12" ht="15.75">
      <c r="A187">
        <v>14.48</v>
      </c>
      <c r="B187">
        <v>-23.539543999999999</v>
      </c>
      <c r="C187">
        <v>-33.729591999999997</v>
      </c>
      <c r="D187">
        <v>-0.50366200000000005</v>
      </c>
      <c r="E187">
        <v>-1.6305670000000001</v>
      </c>
      <c r="F187">
        <v>1.927583</v>
      </c>
      <c r="G187">
        <v>-1.743744</v>
      </c>
      <c r="I187" s="1">
        <f t="shared" si="14"/>
        <v>3.0288539620844632E-2</v>
      </c>
      <c r="J187" s="1">
        <f t="shared" si="15"/>
        <v>2.5822142894215229E-2</v>
      </c>
      <c r="K187" s="3">
        <f t="shared" si="12"/>
        <v>1.2565829148653142E-2</v>
      </c>
      <c r="L187" s="1">
        <f t="shared" si="13"/>
        <v>2.0600818441012761E-2</v>
      </c>
    </row>
    <row r="188" spans="1:12" ht="15.75">
      <c r="A188">
        <v>14.56</v>
      </c>
      <c r="B188">
        <v>-22.606493</v>
      </c>
      <c r="C188">
        <v>-31.936572000000002</v>
      </c>
      <c r="D188">
        <v>0.10852199999999999</v>
      </c>
      <c r="E188">
        <v>-1.2661979999999999</v>
      </c>
      <c r="F188">
        <v>1.3968469999999999</v>
      </c>
      <c r="G188">
        <v>-1.348822</v>
      </c>
      <c r="I188" s="1">
        <f t="shared" si="14"/>
        <v>2.5326424810225165E-2</v>
      </c>
      <c r="J188" s="1">
        <f t="shared" si="15"/>
        <v>2.2142841040670633E-2</v>
      </c>
      <c r="K188" s="3">
        <f t="shared" si="12"/>
        <v>9.0372303347705362E-3</v>
      </c>
      <c r="L188" s="1">
        <f t="shared" si="13"/>
        <v>1.7838435828751921E-2</v>
      </c>
    </row>
    <row r="189" spans="1:12" ht="15.75">
      <c r="A189">
        <v>14.64</v>
      </c>
      <c r="B189">
        <v>-7.0674400000000004</v>
      </c>
      <c r="C189">
        <v>-11.633592999999999</v>
      </c>
      <c r="D189">
        <v>19.132914</v>
      </c>
      <c r="E189">
        <v>-0.63121700000000003</v>
      </c>
      <c r="F189">
        <v>-0.10655000000000001</v>
      </c>
      <c r="G189">
        <v>-0.256552</v>
      </c>
      <c r="I189" s="1">
        <f t="shared" si="14"/>
        <v>9.5143867773242862E-3</v>
      </c>
      <c r="J189" s="1">
        <f t="shared" si="15"/>
        <v>7.2778599166419032E-3</v>
      </c>
      <c r="K189" s="3">
        <f t="shared" si="12"/>
        <v>6.0533062051533791E-3</v>
      </c>
      <c r="L189" s="1">
        <f t="shared" si="13"/>
        <v>6.0091459829026642E-3</v>
      </c>
    </row>
    <row r="190" spans="1:12" ht="15.75">
      <c r="A190">
        <v>14.72</v>
      </c>
      <c r="B190">
        <v>18.157105999999999</v>
      </c>
      <c r="C190">
        <v>17.079640000000001</v>
      </c>
      <c r="D190">
        <v>42.383079000000002</v>
      </c>
      <c r="E190">
        <v>-6.3807000000000003E-2</v>
      </c>
      <c r="F190">
        <v>-1.7238640000000001</v>
      </c>
      <c r="G190">
        <v>0.95366600000000001</v>
      </c>
      <c r="I190" s="1">
        <f t="shared" si="14"/>
        <v>2.3174497877581801E-2</v>
      </c>
      <c r="J190" s="1">
        <f t="shared" si="15"/>
        <v>2.3166216559281333E-2</v>
      </c>
      <c r="K190" s="3">
        <f t="shared" si="12"/>
        <v>3.5615732607083547E-2</v>
      </c>
      <c r="L190" s="1">
        <f t="shared" si="13"/>
        <v>1.8224565703205353E-2</v>
      </c>
    </row>
    <row r="191" spans="1:12" ht="15.75">
      <c r="A191">
        <v>14.8</v>
      </c>
      <c r="B191">
        <v>37.104883999999998</v>
      </c>
      <c r="C191">
        <v>35.578110000000002</v>
      </c>
      <c r="D191">
        <v>52.401215999999998</v>
      </c>
      <c r="E191">
        <v>0.12851199999999999</v>
      </c>
      <c r="F191">
        <v>-2.5258579999999999</v>
      </c>
      <c r="G191">
        <v>1.577088</v>
      </c>
      <c r="I191" s="1">
        <f t="shared" si="14"/>
        <v>3.7582695506999268E-2</v>
      </c>
      <c r="J191" s="1">
        <f t="shared" si="15"/>
        <v>3.7561979086991833E-2</v>
      </c>
      <c r="K191" s="3">
        <f t="shared" si="12"/>
        <v>4.9922656549303862E-2</v>
      </c>
      <c r="L191" s="1">
        <f t="shared" si="13"/>
        <v>2.9794515753762196E-2</v>
      </c>
    </row>
    <row r="192" spans="1:12" ht="15.75">
      <c r="A192">
        <v>14.88</v>
      </c>
      <c r="B192">
        <v>34.756898999999997</v>
      </c>
      <c r="C192">
        <v>29.990846999999999</v>
      </c>
      <c r="D192">
        <v>44.607624999999999</v>
      </c>
      <c r="E192">
        <v>-0.16195599999999999</v>
      </c>
      <c r="F192">
        <v>-2.0893890000000002</v>
      </c>
      <c r="G192">
        <v>1.223071</v>
      </c>
      <c r="I192" s="1">
        <f t="shared" si="14"/>
        <v>3.1739889957926141E-2</v>
      </c>
      <c r="J192" s="1">
        <f t="shared" si="15"/>
        <v>3.1700918116350695E-2</v>
      </c>
      <c r="K192" s="3">
        <f t="shared" si="12"/>
        <v>4.159023468382371E-2</v>
      </c>
      <c r="L192" s="1">
        <f t="shared" si="13"/>
        <v>2.5243613685165742E-2</v>
      </c>
    </row>
    <row r="193" spans="1:12" ht="15.75">
      <c r="A193">
        <v>14.96</v>
      </c>
      <c r="B193">
        <v>12.857082999999999</v>
      </c>
      <c r="C193">
        <v>3.981519</v>
      </c>
      <c r="D193">
        <v>28.988212000000001</v>
      </c>
      <c r="E193">
        <v>-0.78407499999999997</v>
      </c>
      <c r="F193">
        <v>-0.71923700000000002</v>
      </c>
      <c r="G193">
        <v>8.1963999999999995E-2</v>
      </c>
      <c r="I193" s="1">
        <f t="shared" si="14"/>
        <v>1.2920666918820189E-2</v>
      </c>
      <c r="J193" s="1">
        <f t="shared" si="15"/>
        <v>1.0440082617323538E-2</v>
      </c>
      <c r="K193" s="3">
        <f t="shared" si="12"/>
        <v>1.7496768164078139E-2</v>
      </c>
      <c r="L193" s="1">
        <f t="shared" si="13"/>
        <v>8.3864052112307894E-3</v>
      </c>
    </row>
    <row r="194" spans="1:12" ht="15.75">
      <c r="A194">
        <v>15.04</v>
      </c>
      <c r="B194">
        <v>-11.788928</v>
      </c>
      <c r="C194">
        <v>-23.879608999999999</v>
      </c>
      <c r="D194">
        <v>18.127136</v>
      </c>
      <c r="E194">
        <v>-1.4125970000000001</v>
      </c>
      <c r="F194">
        <v>0.79176400000000002</v>
      </c>
      <c r="G194">
        <v>-1.205001</v>
      </c>
      <c r="I194" s="1">
        <f t="shared" si="14"/>
        <v>2.1860071244214133E-2</v>
      </c>
      <c r="J194" s="1">
        <f t="shared" si="15"/>
        <v>1.7022757488067697E-2</v>
      </c>
      <c r="K194" s="3">
        <f t="shared" si="12"/>
        <v>9.3365513864120328E-3</v>
      </c>
      <c r="L194" s="1">
        <f t="shared" si="13"/>
        <v>1.3603212924259166E-2</v>
      </c>
    </row>
    <row r="195" spans="1:12" ht="15.75">
      <c r="A195">
        <v>15.12</v>
      </c>
      <c r="B195">
        <v>-24.480454000000002</v>
      </c>
      <c r="C195">
        <v>-36.530650999999999</v>
      </c>
      <c r="D195">
        <v>16.900347</v>
      </c>
      <c r="E195">
        <v>-1.7236819999999999</v>
      </c>
      <c r="F195">
        <v>1.6392359999999999</v>
      </c>
      <c r="G195">
        <v>-1.9616709999999999</v>
      </c>
      <c r="I195" s="1">
        <f t="shared" si="14"/>
        <v>3.2531301102299542E-2</v>
      </c>
      <c r="J195" s="1">
        <f t="shared" si="15"/>
        <v>2.7896824196350863E-2</v>
      </c>
      <c r="K195" s="3">
        <f t="shared" si="12"/>
        <v>1.4517947759543105E-2</v>
      </c>
      <c r="L195" s="1">
        <f t="shared" si="13"/>
        <v>2.2259082771075828E-2</v>
      </c>
    </row>
    <row r="196" spans="1:12" ht="15.75">
      <c r="A196">
        <v>15.2</v>
      </c>
      <c r="B196">
        <v>-22.648775000000001</v>
      </c>
      <c r="C196">
        <v>-30.655659</v>
      </c>
      <c r="D196">
        <v>22.795483000000001</v>
      </c>
      <c r="E196">
        <v>-1.5631900000000001</v>
      </c>
      <c r="F196">
        <v>1.4186179999999999</v>
      </c>
      <c r="G196">
        <v>-1.848986</v>
      </c>
      <c r="I196" s="1">
        <f t="shared" si="14"/>
        <v>2.9564417426659471E-2</v>
      </c>
      <c r="J196" s="1">
        <f t="shared" si="15"/>
        <v>2.5371746713214481E-2</v>
      </c>
      <c r="K196" s="3">
        <f t="shared" si="12"/>
        <v>1.4469725021633295E-2</v>
      </c>
      <c r="L196" s="1">
        <f t="shared" si="13"/>
        <v>2.0191581613879787E-2</v>
      </c>
    </row>
    <row r="197" spans="1:12" ht="15.75">
      <c r="A197">
        <v>15.28</v>
      </c>
      <c r="B197">
        <v>-10.095231999999999</v>
      </c>
      <c r="C197">
        <v>-13.676031</v>
      </c>
      <c r="D197">
        <v>31.637968999999998</v>
      </c>
      <c r="E197">
        <v>-1.023801</v>
      </c>
      <c r="F197">
        <v>0.29342600000000002</v>
      </c>
      <c r="G197">
        <v>-0.98008499999999998</v>
      </c>
      <c r="I197" s="1">
        <f t="shared" si="14"/>
        <v>1.6596539013170365E-2</v>
      </c>
      <c r="J197" s="1">
        <f t="shared" si="15"/>
        <v>1.3290792841893377E-2</v>
      </c>
      <c r="K197" s="3">
        <f t="shared" si="12"/>
        <v>9.2730497407766919E-3</v>
      </c>
      <c r="L197" s="1">
        <f t="shared" si="13"/>
        <v>1.0611071513161891E-2</v>
      </c>
    </row>
    <row r="198" spans="1:12" ht="15.75">
      <c r="A198">
        <v>15.36</v>
      </c>
      <c r="B198">
        <v>9.686185</v>
      </c>
      <c r="C198">
        <v>5.8445419999999997</v>
      </c>
      <c r="D198">
        <v>40.454014000000001</v>
      </c>
      <c r="E198">
        <v>-0.39479399999999998</v>
      </c>
      <c r="F198">
        <v>-1.118231</v>
      </c>
      <c r="G198">
        <v>0.188974</v>
      </c>
      <c r="I198" s="1">
        <f t="shared" si="14"/>
        <v>1.4501714866030151E-2</v>
      </c>
      <c r="J198" s="1">
        <f t="shared" si="15"/>
        <v>1.3986000757514841E-2</v>
      </c>
      <c r="K198" s="3">
        <f t="shared" si="12"/>
        <v>2.612645392700598E-2</v>
      </c>
      <c r="L198" s="1">
        <f t="shared" si="13"/>
        <v>1.1066098493078137E-2</v>
      </c>
    </row>
    <row r="199" spans="1:12" ht="15.75">
      <c r="A199">
        <v>15.44</v>
      </c>
      <c r="B199">
        <v>30.337866000000002</v>
      </c>
      <c r="C199">
        <v>21.323829</v>
      </c>
      <c r="D199">
        <v>46.694958</v>
      </c>
      <c r="E199">
        <v>-6.4559999999999999E-3</v>
      </c>
      <c r="F199">
        <v>-2.0773730000000001</v>
      </c>
      <c r="G199">
        <v>1.076702</v>
      </c>
      <c r="I199" s="1">
        <f t="shared" si="14"/>
        <v>2.895792838043643E-2</v>
      </c>
      <c r="J199" s="1">
        <f t="shared" si="15"/>
        <v>2.8957860545157147E-2</v>
      </c>
      <c r="K199" s="3">
        <f t="shared" si="12"/>
        <v>4.1897789697419134E-2</v>
      </c>
      <c r="L199" s="1">
        <f t="shared" si="13"/>
        <v>2.2921150493062169E-2</v>
      </c>
    </row>
    <row r="200" spans="1:12" ht="15.75">
      <c r="A200">
        <v>15.52</v>
      </c>
      <c r="B200">
        <v>39.619712</v>
      </c>
      <c r="C200">
        <v>25.939550000000001</v>
      </c>
      <c r="D200">
        <v>48.061661999999998</v>
      </c>
      <c r="E200">
        <v>-4.7668000000000002E-2</v>
      </c>
      <c r="F200">
        <v>-2.12079</v>
      </c>
      <c r="G200">
        <v>1.2392890000000001</v>
      </c>
      <c r="I200" s="1">
        <f t="shared" si="14"/>
        <v>3.250150033344245E-2</v>
      </c>
      <c r="J200" s="1">
        <f t="shared" si="15"/>
        <v>3.2498205237817483E-2</v>
      </c>
      <c r="K200" s="3">
        <f t="shared" ref="K200:K263" si="16">ABS(($D200/(IF($D200&lt;0,3880,4287))))+ABS(($F200/(IF($F200&lt;0,67,155))))</f>
        <v>4.2864606582204444E-2</v>
      </c>
      <c r="L200" s="1">
        <f t="shared" ref="L200:L263" si="17">SQRT(($B200/2780.14)^2+($C200/2780.14)^2+($D200/(IF($D200&lt;0,6160,6806)))^2+($F200/(IF($F200&lt;0,135,310)))^2+($G200/135)^2)</f>
        <v>2.5905076864868273E-2</v>
      </c>
    </row>
    <row r="201" spans="1:12" ht="15.75">
      <c r="A201">
        <v>15.6</v>
      </c>
      <c r="B201">
        <v>27.947551000000001</v>
      </c>
      <c r="C201">
        <v>14.838658000000001</v>
      </c>
      <c r="D201">
        <v>44.418365000000001</v>
      </c>
      <c r="E201">
        <v>-0.46201999999999999</v>
      </c>
      <c r="F201">
        <v>-1.3045150000000001</v>
      </c>
      <c r="G201">
        <v>0.60752399999999995</v>
      </c>
      <c r="I201" s="1">
        <f t="shared" si="14"/>
        <v>2.1495846272515284E-2</v>
      </c>
      <c r="J201" s="1">
        <f t="shared" si="15"/>
        <v>2.1022619268153787E-2</v>
      </c>
      <c r="K201" s="3">
        <f t="shared" si="16"/>
        <v>2.9831549947950939E-2</v>
      </c>
      <c r="L201" s="1">
        <f t="shared" si="17"/>
        <v>1.6904486292206561E-2</v>
      </c>
    </row>
    <row r="202" spans="1:12" ht="15.75">
      <c r="A202">
        <v>15.68</v>
      </c>
      <c r="B202">
        <v>0.42367300000000002</v>
      </c>
      <c r="C202">
        <v>-8.0002010000000006</v>
      </c>
      <c r="D202">
        <v>38.877692000000003</v>
      </c>
      <c r="E202">
        <v>-0.98904400000000003</v>
      </c>
      <c r="F202">
        <v>-0.14377599999999999</v>
      </c>
      <c r="G202">
        <v>-0.44870199999999999</v>
      </c>
      <c r="I202" s="1">
        <f t="shared" si="14"/>
        <v>1.3107458289372898E-2</v>
      </c>
      <c r="J202" s="1">
        <f t="shared" si="15"/>
        <v>8.9218817354112922E-3</v>
      </c>
      <c r="K202" s="3">
        <f t="shared" si="16"/>
        <v>1.1214651292174537E-2</v>
      </c>
      <c r="L202" s="1">
        <f t="shared" si="17"/>
        <v>7.2880240823341973E-3</v>
      </c>
    </row>
    <row r="203" spans="1:12" ht="15.75">
      <c r="A203">
        <v>15.76</v>
      </c>
      <c r="B203">
        <v>-24.414677999999999</v>
      </c>
      <c r="C203">
        <v>-28.990680999999999</v>
      </c>
      <c r="D203">
        <v>35.561222000000001</v>
      </c>
      <c r="E203">
        <v>-1.3236749999999999</v>
      </c>
      <c r="F203">
        <v>0.712453</v>
      </c>
      <c r="G203">
        <v>-1.327971</v>
      </c>
      <c r="I203" s="1">
        <f t="shared" si="14"/>
        <v>2.5416851800399109E-2</v>
      </c>
      <c r="J203" s="1">
        <f t="shared" si="15"/>
        <v>2.1928580999468639E-2</v>
      </c>
      <c r="K203" s="3">
        <f t="shared" si="16"/>
        <v>1.2891600895430295E-2</v>
      </c>
      <c r="L203" s="1">
        <f t="shared" si="17"/>
        <v>1.7753991662713211E-2</v>
      </c>
    </row>
    <row r="204" spans="1:12" ht="15.75">
      <c r="A204">
        <v>15.84</v>
      </c>
      <c r="B204">
        <v>-30.111425000000001</v>
      </c>
      <c r="C204">
        <v>-34.958525999999999</v>
      </c>
      <c r="D204">
        <v>35.954512000000001</v>
      </c>
      <c r="E204">
        <v>-1.2902100000000001</v>
      </c>
      <c r="F204">
        <v>0.85871299999999995</v>
      </c>
      <c r="G204">
        <v>-1.568362</v>
      </c>
      <c r="I204" s="1">
        <f t="shared" si="14"/>
        <v>2.8926972586369573E-2</v>
      </c>
      <c r="J204" s="1">
        <f t="shared" si="15"/>
        <v>2.6074149722865824E-2</v>
      </c>
      <c r="K204" s="3">
        <f t="shared" si="16"/>
        <v>1.3926953943279382E-2</v>
      </c>
      <c r="L204" s="1">
        <f t="shared" si="17"/>
        <v>2.1118010340998191E-2</v>
      </c>
    </row>
    <row r="205" spans="1:12" ht="15.75">
      <c r="A205">
        <v>15.92</v>
      </c>
      <c r="B205">
        <v>-15.406806</v>
      </c>
      <c r="C205">
        <v>-24.004528000000001</v>
      </c>
      <c r="D205">
        <v>38.127090000000003</v>
      </c>
      <c r="E205">
        <v>-0.92778499999999997</v>
      </c>
      <c r="F205">
        <v>0.328287</v>
      </c>
      <c r="G205">
        <v>-1.115524</v>
      </c>
      <c r="I205" s="1">
        <f t="shared" si="14"/>
        <v>1.9905697935524429E-2</v>
      </c>
      <c r="J205" s="1">
        <f t="shared" si="15"/>
        <v>1.7751044131239315E-2</v>
      </c>
      <c r="K205" s="3">
        <f t="shared" si="16"/>
        <v>1.1011633549290053E-2</v>
      </c>
      <c r="L205" s="1">
        <f t="shared" si="17"/>
        <v>1.4354265325570666E-2</v>
      </c>
    </row>
    <row r="206" spans="1:12" ht="15.75">
      <c r="A206">
        <v>16</v>
      </c>
      <c r="B206">
        <v>7.6993299999999998</v>
      </c>
      <c r="C206">
        <v>-5.5002389999999997</v>
      </c>
      <c r="D206">
        <v>39.729787000000002</v>
      </c>
      <c r="E206">
        <v>-0.44989499999999999</v>
      </c>
      <c r="F206">
        <v>-0.48535400000000001</v>
      </c>
      <c r="G206">
        <v>-0.304396</v>
      </c>
      <c r="I206" s="1">
        <f t="shared" si="14"/>
        <v>1.0745470838270762E-2</v>
      </c>
      <c r="J206" s="1">
        <f t="shared" si="15"/>
        <v>9.817661782130109E-3</v>
      </c>
      <c r="K206" s="3">
        <f t="shared" si="16"/>
        <v>1.6511592934557444E-2</v>
      </c>
      <c r="L206" s="1">
        <f t="shared" si="17"/>
        <v>7.979304572301749E-3</v>
      </c>
    </row>
    <row r="207" spans="1:12" ht="15.75">
      <c r="A207">
        <v>16.079999999999998</v>
      </c>
      <c r="B207">
        <v>25.618155999999999</v>
      </c>
      <c r="C207">
        <v>9.2426539999999999</v>
      </c>
      <c r="D207">
        <v>40.772030999999998</v>
      </c>
      <c r="E207">
        <v>-0.1137</v>
      </c>
      <c r="F207">
        <v>-1.092241</v>
      </c>
      <c r="G207">
        <v>0.39019700000000002</v>
      </c>
      <c r="I207" s="1">
        <f t="shared" si="14"/>
        <v>1.7805228449930856E-2</v>
      </c>
      <c r="J207" s="1">
        <f t="shared" si="15"/>
        <v>1.7770976376760287E-2</v>
      </c>
      <c r="K207" s="3">
        <f t="shared" si="16"/>
        <v>2.5812725191397805E-2</v>
      </c>
      <c r="L207" s="1">
        <f t="shared" si="17"/>
        <v>1.4340976418713149E-2</v>
      </c>
    </row>
    <row r="208" spans="1:12" ht="15.75">
      <c r="A208">
        <v>16.16</v>
      </c>
      <c r="B208">
        <v>31.386277</v>
      </c>
      <c r="C208">
        <v>14.645799</v>
      </c>
      <c r="D208">
        <v>42.719704</v>
      </c>
      <c r="E208">
        <v>-7.7077999999999994E-2</v>
      </c>
      <c r="F208">
        <v>-1.177036</v>
      </c>
      <c r="G208">
        <v>0.62859200000000004</v>
      </c>
      <c r="I208" s="1">
        <f t="shared" si="14"/>
        <v>2.1150744357754579E-2</v>
      </c>
      <c r="J208" s="1">
        <f t="shared" si="15"/>
        <v>2.1137501956306953E-2</v>
      </c>
      <c r="K208" s="3">
        <f t="shared" si="16"/>
        <v>2.7532642943435378E-2</v>
      </c>
      <c r="L208" s="1">
        <f t="shared" si="17"/>
        <v>1.7096765989895391E-2</v>
      </c>
    </row>
    <row r="209" spans="1:12" ht="15.75">
      <c r="A209">
        <v>16.239999999999998</v>
      </c>
      <c r="B209">
        <v>24.775175000000001</v>
      </c>
      <c r="C209">
        <v>11.085566999999999</v>
      </c>
      <c r="D209">
        <v>45.718071000000002</v>
      </c>
      <c r="E209">
        <v>-0.32135200000000003</v>
      </c>
      <c r="F209">
        <v>-0.73497199999999996</v>
      </c>
      <c r="G209">
        <v>0.34735700000000003</v>
      </c>
      <c r="I209" s="1">
        <f t="shared" si="14"/>
        <v>1.6532886127984571E-2</v>
      </c>
      <c r="J209" s="1">
        <f t="shared" si="15"/>
        <v>1.6235837162741754E-2</v>
      </c>
      <c r="K209" s="3">
        <f t="shared" si="16"/>
        <v>2.1634081938105135E-2</v>
      </c>
      <c r="L209" s="1">
        <f t="shared" si="17"/>
        <v>1.3292724168871053E-2</v>
      </c>
    </row>
    <row r="210" spans="1:12" ht="15.75">
      <c r="A210">
        <v>16.32</v>
      </c>
      <c r="B210">
        <v>9.4779970000000002</v>
      </c>
      <c r="C210">
        <v>1.530009</v>
      </c>
      <c r="D210">
        <v>47.957743000000001</v>
      </c>
      <c r="E210">
        <v>-0.67655100000000001</v>
      </c>
      <c r="F210">
        <v>-3.0783999999999999E-2</v>
      </c>
      <c r="G210">
        <v>-0.25934000000000001</v>
      </c>
      <c r="I210" s="1">
        <f t="shared" si="14"/>
        <v>1.1740386744061707E-2</v>
      </c>
      <c r="J210" s="1">
        <f t="shared" si="15"/>
        <v>9.7309846672797226E-3</v>
      </c>
      <c r="K210" s="3">
        <f t="shared" si="16"/>
        <v>1.1646246684701059E-2</v>
      </c>
      <c r="L210" s="1">
        <f t="shared" si="17"/>
        <v>8.0820414821251435E-3</v>
      </c>
    </row>
    <row r="211" spans="1:12" ht="15.75">
      <c r="A211">
        <v>16.399999999999999</v>
      </c>
      <c r="B211">
        <v>-8.0390479999999993</v>
      </c>
      <c r="C211">
        <v>-10.114791</v>
      </c>
      <c r="D211">
        <v>47.661028000000002</v>
      </c>
      <c r="E211">
        <v>-0.92539800000000005</v>
      </c>
      <c r="F211">
        <v>0.56826100000000002</v>
      </c>
      <c r="G211">
        <v>-0.86197500000000005</v>
      </c>
      <c r="I211" s="1">
        <f t="shared" si="14"/>
        <v>1.6055407502493083E-2</v>
      </c>
      <c r="J211" s="1">
        <f t="shared" si="15"/>
        <v>1.3306232724853737E-2</v>
      </c>
      <c r="K211" s="3">
        <f t="shared" si="16"/>
        <v>1.4783771261954747E-2</v>
      </c>
      <c r="L211" s="1">
        <f t="shared" si="17"/>
        <v>1.071287511015335E-2</v>
      </c>
    </row>
    <row r="212" spans="1:12" ht="15.75">
      <c r="A212">
        <v>16.48</v>
      </c>
      <c r="B212">
        <v>-19.46631</v>
      </c>
      <c r="C212">
        <v>-18.962353</v>
      </c>
      <c r="D212">
        <v>44.800243999999999</v>
      </c>
      <c r="E212">
        <v>-0.92136899999999999</v>
      </c>
      <c r="F212">
        <v>0.78615999999999997</v>
      </c>
      <c r="G212">
        <v>-1.156202</v>
      </c>
      <c r="I212" s="1">
        <f t="shared" si="14"/>
        <v>2.03996195485131E-2</v>
      </c>
      <c r="J212" s="1">
        <f t="shared" si="15"/>
        <v>1.833372704002709E-2</v>
      </c>
      <c r="K212" s="3">
        <f t="shared" si="16"/>
        <v>1.5522255190109633E-2</v>
      </c>
      <c r="L212" s="1">
        <f t="shared" si="17"/>
        <v>1.4787093899324892E-2</v>
      </c>
    </row>
    <row r="213" spans="1:12" ht="15.75">
      <c r="A213">
        <v>16.559999999999999</v>
      </c>
      <c r="B213">
        <v>-18.270246</v>
      </c>
      <c r="C213">
        <v>-20.393865999999999</v>
      </c>
      <c r="D213">
        <v>40.863342000000003</v>
      </c>
      <c r="E213">
        <v>-0.65766800000000003</v>
      </c>
      <c r="F213">
        <v>0.56089599999999995</v>
      </c>
      <c r="G213">
        <v>-1.0034110000000001</v>
      </c>
      <c r="I213" s="1">
        <f t="shared" si="14"/>
        <v>1.8221236363262078E-2</v>
      </c>
      <c r="J213" s="1">
        <f t="shared" si="15"/>
        <v>1.7065861180800737E-2</v>
      </c>
      <c r="K213" s="3">
        <f t="shared" si="16"/>
        <v>1.3150604094900563E-2</v>
      </c>
      <c r="L213" s="1">
        <f t="shared" si="17"/>
        <v>1.3840670999881302E-2</v>
      </c>
    </row>
    <row r="214" spans="1:12" ht="15.75">
      <c r="A214">
        <v>16.64</v>
      </c>
      <c r="B214">
        <v>-4.5803479999999999</v>
      </c>
      <c r="C214">
        <v>-13.100954</v>
      </c>
      <c r="D214">
        <v>37.729872999999998</v>
      </c>
      <c r="E214">
        <v>-0.25766099999999997</v>
      </c>
      <c r="F214">
        <v>4.2888999999999997E-2</v>
      </c>
      <c r="G214">
        <v>-0.49294300000000002</v>
      </c>
      <c r="I214" s="1">
        <f t="shared" si="14"/>
        <v>1.0438794685813966E-2</v>
      </c>
      <c r="J214" s="1">
        <f t="shared" si="15"/>
        <v>1.0134624636132039E-2</v>
      </c>
      <c r="K214" s="3">
        <f t="shared" si="16"/>
        <v>9.0776999601194907E-3</v>
      </c>
      <c r="L214" s="1">
        <f t="shared" si="17"/>
        <v>8.3068791870697135E-3</v>
      </c>
    </row>
    <row r="215" spans="1:12" ht="15.75">
      <c r="A215">
        <v>16.72</v>
      </c>
      <c r="B215">
        <v>13.565149999999999</v>
      </c>
      <c r="C215">
        <v>-0.92824200000000001</v>
      </c>
      <c r="D215">
        <v>36.975223999999997</v>
      </c>
      <c r="E215">
        <v>9.9857000000000001E-2</v>
      </c>
      <c r="F215">
        <v>-0.51287899999999997</v>
      </c>
      <c r="G215">
        <v>0.110878</v>
      </c>
      <c r="I215" s="1">
        <f t="shared" si="14"/>
        <v>1.0172838182813709E-2</v>
      </c>
      <c r="J215" s="1">
        <f t="shared" si="15"/>
        <v>1.012653616402788E-2</v>
      </c>
      <c r="K215" s="3">
        <f t="shared" si="16"/>
        <v>1.6279875224994689E-2</v>
      </c>
      <c r="L215" s="1">
        <f t="shared" si="17"/>
        <v>8.278979503830438E-3</v>
      </c>
    </row>
    <row r="216" spans="1:12" ht="15.75">
      <c r="A216">
        <v>16.8</v>
      </c>
      <c r="B216">
        <v>25.112784999999999</v>
      </c>
      <c r="C216">
        <v>9.1774710000000006</v>
      </c>
      <c r="D216">
        <v>39.466698999999998</v>
      </c>
      <c r="E216">
        <v>0.27476299999999998</v>
      </c>
      <c r="F216">
        <v>-0.88501399999999997</v>
      </c>
      <c r="G216">
        <v>0.51377300000000004</v>
      </c>
      <c r="I216" s="1">
        <f t="shared" si="14"/>
        <v>1.6929638145400383E-2</v>
      </c>
      <c r="J216" s="1">
        <f t="shared" si="15"/>
        <v>1.6718150245005586E-2</v>
      </c>
      <c r="K216" s="3">
        <f t="shared" si="16"/>
        <v>2.2415298772059923E-2</v>
      </c>
      <c r="L216" s="1">
        <f t="shared" si="17"/>
        <v>1.3549067079996291E-2</v>
      </c>
    </row>
    <row r="217" spans="1:12" ht="15.75">
      <c r="A217">
        <v>16.88</v>
      </c>
      <c r="B217">
        <v>23.572803</v>
      </c>
      <c r="C217">
        <v>11.934841</v>
      </c>
      <c r="D217">
        <v>44.736865000000002</v>
      </c>
      <c r="E217">
        <v>0.227325</v>
      </c>
      <c r="F217">
        <v>-0.97397699999999998</v>
      </c>
      <c r="G217">
        <v>0.54454100000000005</v>
      </c>
      <c r="I217" s="1">
        <f t="shared" si="14"/>
        <v>1.7710127946553914E-2</v>
      </c>
      <c r="J217" s="1">
        <f t="shared" si="15"/>
        <v>1.7572069071806147E-2</v>
      </c>
      <c r="K217" s="3">
        <f t="shared" si="16"/>
        <v>2.4972441341229473E-2</v>
      </c>
      <c r="L217" s="1">
        <f t="shared" si="17"/>
        <v>1.4207391512745852E-2</v>
      </c>
    </row>
    <row r="218" spans="1:12" ht="15.75">
      <c r="A218">
        <v>16.96</v>
      </c>
      <c r="B218">
        <v>11.034359</v>
      </c>
      <c r="C218">
        <v>7.1042310000000004</v>
      </c>
      <c r="D218">
        <v>50.62782</v>
      </c>
      <c r="E218">
        <v>2.0629000000000002E-2</v>
      </c>
      <c r="F218">
        <v>-0.809998</v>
      </c>
      <c r="G218">
        <v>0.22686400000000001</v>
      </c>
      <c r="I218" s="1">
        <f t="shared" si="14"/>
        <v>1.334131782164698E-2</v>
      </c>
      <c r="J218" s="1">
        <f t="shared" si="15"/>
        <v>1.3339814410911562E-2</v>
      </c>
      <c r="K218" s="3">
        <f t="shared" si="16"/>
        <v>2.3899137503525063E-2</v>
      </c>
      <c r="L218" s="1">
        <f t="shared" si="17"/>
        <v>1.0790776677803858E-2</v>
      </c>
    </row>
    <row r="219" spans="1:12" ht="15.75">
      <c r="A219">
        <v>17.04</v>
      </c>
      <c r="B219">
        <v>-4.2664289999999996</v>
      </c>
      <c r="C219">
        <v>-1.256804</v>
      </c>
      <c r="D219">
        <v>54.172015000000002</v>
      </c>
      <c r="E219">
        <v>-0.22537599999999999</v>
      </c>
      <c r="F219">
        <v>-0.50691600000000003</v>
      </c>
      <c r="G219">
        <v>-0.25980300000000001</v>
      </c>
      <c r="I219" s="1">
        <f t="shared" si="14"/>
        <v>1.1395022263842366E-2</v>
      </c>
      <c r="J219" s="1">
        <f t="shared" si="15"/>
        <v>1.1182963764344722E-2</v>
      </c>
      <c r="K219" s="3">
        <f t="shared" si="16"/>
        <v>2.020225637731566E-2</v>
      </c>
      <c r="L219" s="1">
        <f t="shared" si="17"/>
        <v>9.1496079379694301E-3</v>
      </c>
    </row>
    <row r="220" spans="1:12" ht="15.75">
      <c r="A220">
        <v>17.12</v>
      </c>
      <c r="B220">
        <v>-14.11131</v>
      </c>
      <c r="C220">
        <v>-8.3795699999999993</v>
      </c>
      <c r="D220">
        <v>53.551620999999997</v>
      </c>
      <c r="E220">
        <v>-0.393841</v>
      </c>
      <c r="F220">
        <v>-0.20654800000000001</v>
      </c>
      <c r="G220">
        <v>-0.68779800000000002</v>
      </c>
      <c r="I220" s="1">
        <f t="shared" si="14"/>
        <v>1.421010207929992E-2</v>
      </c>
      <c r="J220" s="1">
        <f t="shared" si="15"/>
        <v>1.3685990166545611E-2</v>
      </c>
      <c r="K220" s="3">
        <f t="shared" si="16"/>
        <v>1.5574436714259354E-2</v>
      </c>
      <c r="L220" s="1">
        <f t="shared" si="17"/>
        <v>1.1182839580480329E-2</v>
      </c>
    </row>
    <row r="221" spans="1:12" ht="15.75">
      <c r="A221">
        <v>17.2</v>
      </c>
      <c r="B221">
        <v>-15.163311</v>
      </c>
      <c r="C221">
        <v>-11.72533</v>
      </c>
      <c r="D221">
        <v>49.565900999999997</v>
      </c>
      <c r="E221">
        <v>-0.41404200000000002</v>
      </c>
      <c r="F221">
        <v>-3.6981E-2</v>
      </c>
      <c r="G221">
        <v>-0.88644199999999995</v>
      </c>
      <c r="I221" s="1">
        <f t="shared" si="14"/>
        <v>1.5314026894671212E-2</v>
      </c>
      <c r="J221" s="1">
        <f t="shared" si="15"/>
        <v>1.4777023541590396E-2</v>
      </c>
      <c r="K221" s="3">
        <f t="shared" si="16"/>
        <v>1.2113863551382345E-2</v>
      </c>
      <c r="L221" s="1">
        <f t="shared" si="17"/>
        <v>1.1990132046727933E-2</v>
      </c>
    </row>
    <row r="222" spans="1:12" ht="15.75">
      <c r="A222">
        <v>17.28</v>
      </c>
      <c r="B222">
        <v>-9.5405549999999995</v>
      </c>
      <c r="C222">
        <v>-11.287564</v>
      </c>
      <c r="D222">
        <v>45.180394</v>
      </c>
      <c r="E222">
        <v>-0.27616000000000002</v>
      </c>
      <c r="F222">
        <v>-8.1927E-2</v>
      </c>
      <c r="G222">
        <v>-0.79715499999999995</v>
      </c>
      <c r="I222" s="1">
        <f t="shared" si="14"/>
        <v>1.3091795755980249E-2</v>
      </c>
      <c r="J222" s="1">
        <f t="shared" si="15"/>
        <v>1.2814307242249584E-2</v>
      </c>
      <c r="K222" s="3">
        <f t="shared" si="16"/>
        <v>1.1761721299033176E-2</v>
      </c>
      <c r="L222" s="1">
        <f t="shared" si="17"/>
        <v>1.0371279617979174E-2</v>
      </c>
    </row>
    <row r="223" spans="1:12" ht="15.75">
      <c r="A223">
        <v>17.36</v>
      </c>
      <c r="B223">
        <v>-1.7485390000000001</v>
      </c>
      <c r="C223">
        <v>-8.1583260000000006</v>
      </c>
      <c r="D223">
        <v>43.394129999999997</v>
      </c>
      <c r="E223">
        <v>-2.3303999999999998E-2</v>
      </c>
      <c r="F223">
        <v>-0.35468300000000003</v>
      </c>
      <c r="G223">
        <v>-0.47188999999999998</v>
      </c>
      <c r="I223" s="1">
        <f t="shared" si="14"/>
        <v>1.0201865029001523E-2</v>
      </c>
      <c r="J223" s="1">
        <f t="shared" si="15"/>
        <v>1.0199355857560682E-2</v>
      </c>
      <c r="K223" s="3">
        <f t="shared" si="16"/>
        <v>1.5416036441306414E-2</v>
      </c>
      <c r="L223" s="1">
        <f t="shared" si="17"/>
        <v>8.2933410315935568E-3</v>
      </c>
    </row>
    <row r="224" spans="1:12" ht="15.75">
      <c r="A224">
        <v>17.440000000000001</v>
      </c>
      <c r="B224">
        <v>4.969462</v>
      </c>
      <c r="C224">
        <v>-3.372811</v>
      </c>
      <c r="D224">
        <v>45.172147000000002</v>
      </c>
      <c r="E224">
        <v>0.26871499999999998</v>
      </c>
      <c r="F224">
        <v>-0.78527899999999995</v>
      </c>
      <c r="G224">
        <v>-3.5395000000000003E-2</v>
      </c>
      <c r="I224" s="1">
        <f t="shared" si="14"/>
        <v>1.16138386020583E-2</v>
      </c>
      <c r="J224" s="1">
        <f t="shared" si="15"/>
        <v>1.1317021427187289E-2</v>
      </c>
      <c r="K224" s="3">
        <f t="shared" si="16"/>
        <v>2.2257588620926159E-2</v>
      </c>
      <c r="L224" s="1">
        <f t="shared" si="17"/>
        <v>9.0897165897898761E-3</v>
      </c>
    </row>
    <row r="225" spans="1:12" ht="15.75">
      <c r="A225">
        <v>17.52</v>
      </c>
      <c r="B225">
        <v>9.9001579999999993</v>
      </c>
      <c r="C225">
        <v>2.0953849999999998</v>
      </c>
      <c r="D225">
        <v>49.150489</v>
      </c>
      <c r="E225">
        <v>0.51588999999999996</v>
      </c>
      <c r="F225">
        <v>-1.237965</v>
      </c>
      <c r="G225">
        <v>0.363429</v>
      </c>
      <c r="I225" s="1">
        <f t="shared" si="14"/>
        <v>1.6605394496995902E-2</v>
      </c>
      <c r="J225" s="1">
        <f t="shared" si="15"/>
        <v>1.583201326334871E-2</v>
      </c>
      <c r="K225" s="3">
        <f t="shared" si="16"/>
        <v>2.9942097483192855E-2</v>
      </c>
      <c r="L225" s="1">
        <f t="shared" si="17"/>
        <v>1.2519554501848005E-2</v>
      </c>
    </row>
    <row r="226" spans="1:12" ht="15.75">
      <c r="A226">
        <v>17.600000000000001</v>
      </c>
      <c r="B226">
        <v>13.25699</v>
      </c>
      <c r="C226">
        <v>6.8173260000000004</v>
      </c>
      <c r="D226">
        <v>53.210590000000003</v>
      </c>
      <c r="E226">
        <v>0.65036499999999997</v>
      </c>
      <c r="F226">
        <v>-1.5623339999999999</v>
      </c>
      <c r="G226">
        <v>0.59530799999999995</v>
      </c>
      <c r="I226" s="1">
        <f t="shared" si="14"/>
        <v>2.0788910774750185E-2</v>
      </c>
      <c r="J226" s="1">
        <f t="shared" si="15"/>
        <v>1.9806801743492079E-2</v>
      </c>
      <c r="K226" s="3">
        <f t="shared" si="16"/>
        <v>3.5730498619568354E-2</v>
      </c>
      <c r="L226" s="1">
        <f t="shared" si="17"/>
        <v>1.5596519700400767E-2</v>
      </c>
    </row>
    <row r="227" spans="1:12" ht="15.75">
      <c r="A227">
        <v>17.68</v>
      </c>
      <c r="B227">
        <v>14.147842000000001</v>
      </c>
      <c r="C227">
        <v>8.9190780000000007</v>
      </c>
      <c r="D227">
        <v>56.273561999999998</v>
      </c>
      <c r="E227">
        <v>0.64115599999999995</v>
      </c>
      <c r="F227">
        <v>-1.6555169999999999</v>
      </c>
      <c r="G227">
        <v>0.58532200000000001</v>
      </c>
      <c r="I227" s="1">
        <f t="shared" si="14"/>
        <v>2.1891757707608775E-2</v>
      </c>
      <c r="J227" s="1">
        <f t="shared" si="15"/>
        <v>2.0988109183453434E-2</v>
      </c>
      <c r="K227" s="3">
        <f t="shared" si="16"/>
        <v>3.7835768787274265E-2</v>
      </c>
      <c r="L227" s="1">
        <f t="shared" si="17"/>
        <v>1.6544921364999698E-2</v>
      </c>
    </row>
    <row r="228" spans="1:12" ht="15.75">
      <c r="A228">
        <v>17.760000000000002</v>
      </c>
      <c r="B228">
        <v>10.932446000000001</v>
      </c>
      <c r="C228">
        <v>7.0425300000000002</v>
      </c>
      <c r="D228">
        <v>58.598998000000002</v>
      </c>
      <c r="E228">
        <v>0.50588500000000003</v>
      </c>
      <c r="F228">
        <v>-1.501339</v>
      </c>
      <c r="G228">
        <v>0.337225</v>
      </c>
      <c r="I228" s="1">
        <f t="shared" si="14"/>
        <v>1.9619507520829506E-2</v>
      </c>
      <c r="J228" s="1">
        <f t="shared" si="15"/>
        <v>1.8994793903209271E-2</v>
      </c>
      <c r="K228" s="3">
        <f t="shared" si="16"/>
        <v>3.6077043609802628E-2</v>
      </c>
      <c r="L228" s="1">
        <f t="shared" si="17"/>
        <v>1.5030891417112615E-2</v>
      </c>
    </row>
    <row r="229" spans="1:12" ht="15.75">
      <c r="A229">
        <v>17.84</v>
      </c>
      <c r="B229">
        <v>3.7604820000000001</v>
      </c>
      <c r="C229">
        <v>1.616377</v>
      </c>
      <c r="D229">
        <v>60.626919999999998</v>
      </c>
      <c r="E229">
        <v>0.30682500000000001</v>
      </c>
      <c r="F229">
        <v>-1.1676280000000001</v>
      </c>
      <c r="G229">
        <v>-6.1409999999999999E-2</v>
      </c>
      <c r="I229" s="1">
        <f t="shared" ref="I229:I292" si="18">SQRT(($B229/2322)^2+($C229/2322)^2+($D229/(IF($D229&lt;0,5146.59,5684.83)))^2+($E229/103)^2+($F229/(IF($F229&lt;0,103,236.58)))^2+($G229/103)^2)</f>
        <v>1.5955606436095591E-2</v>
      </c>
      <c r="J229" s="1">
        <f t="shared" ref="J229:J292" si="19">SQRT(($B229/2322)^2+($C229/2322)^2+($D229/(IF($D229&lt;0,5146.59,5684.83)))^2+($F229/(IF($F229&lt;0,103,236.58)))^2+($G229/103)^2)</f>
        <v>1.5675063950935705E-2</v>
      </c>
      <c r="K229" s="3">
        <f t="shared" si="16"/>
        <v>3.1569322303806373E-2</v>
      </c>
      <c r="L229" s="1">
        <f t="shared" si="17"/>
        <v>1.2511252637825199E-2</v>
      </c>
    </row>
    <row r="230" spans="1:12" ht="15.75">
      <c r="A230">
        <v>17.920000000000002</v>
      </c>
      <c r="B230">
        <v>-3.9911819999999998</v>
      </c>
      <c r="C230">
        <v>-4.8693010000000001</v>
      </c>
      <c r="D230">
        <v>61.946907000000003</v>
      </c>
      <c r="E230">
        <v>0.129161</v>
      </c>
      <c r="F230">
        <v>-0.77106600000000003</v>
      </c>
      <c r="G230">
        <v>-0.4657</v>
      </c>
      <c r="I230" s="1">
        <f t="shared" si="18"/>
        <v>1.4288124938989646E-2</v>
      </c>
      <c r="J230" s="1">
        <f t="shared" si="19"/>
        <v>1.4232990642222672E-2</v>
      </c>
      <c r="K230" s="3">
        <f t="shared" si="16"/>
        <v>2.5958391078198931E-2</v>
      </c>
      <c r="L230" s="1">
        <f t="shared" si="17"/>
        <v>1.1510595199420357E-2</v>
      </c>
    </row>
    <row r="231" spans="1:12" ht="15.75">
      <c r="A231">
        <v>18</v>
      </c>
      <c r="B231">
        <v>-7.7251630000000002</v>
      </c>
      <c r="C231">
        <v>-9.243271</v>
      </c>
      <c r="D231">
        <v>61.583824</v>
      </c>
      <c r="E231">
        <v>4.9269E-2</v>
      </c>
      <c r="F231">
        <v>-0.43465599999999999</v>
      </c>
      <c r="G231">
        <v>-0.72966799999999998</v>
      </c>
      <c r="I231" s="1">
        <f t="shared" si="18"/>
        <v>1.4577073700552721E-2</v>
      </c>
      <c r="J231" s="1">
        <f t="shared" si="19"/>
        <v>1.4569223338994734E-2</v>
      </c>
      <c r="K231" s="3">
        <f t="shared" si="16"/>
        <v>2.0852652343600401E-2</v>
      </c>
      <c r="L231" s="1">
        <f t="shared" si="17"/>
        <v>1.1841854645307431E-2</v>
      </c>
    </row>
    <row r="232" spans="1:12" ht="15.75">
      <c r="A232">
        <v>18.079999999999998</v>
      </c>
      <c r="B232">
        <v>-5.3242120000000002</v>
      </c>
      <c r="C232">
        <v>-9.6817689999999992</v>
      </c>
      <c r="D232">
        <v>59.169079000000004</v>
      </c>
      <c r="E232">
        <v>0.107282</v>
      </c>
      <c r="F232">
        <v>-0.255803</v>
      </c>
      <c r="G232">
        <v>-0.76595400000000002</v>
      </c>
      <c r="I232" s="1">
        <f t="shared" si="18"/>
        <v>1.3911433294389711E-2</v>
      </c>
      <c r="J232" s="1">
        <f t="shared" si="19"/>
        <v>1.3872386325870369E-2</v>
      </c>
      <c r="K232" s="3">
        <f t="shared" si="16"/>
        <v>1.7619933063861937E-2</v>
      </c>
      <c r="L232" s="1">
        <f t="shared" si="17"/>
        <v>1.1276375802739479E-2</v>
      </c>
    </row>
    <row r="233" spans="1:12" ht="15.75">
      <c r="A233">
        <v>18.16</v>
      </c>
      <c r="B233">
        <v>1.2869250000000001</v>
      </c>
      <c r="C233">
        <v>-6.6009209999999996</v>
      </c>
      <c r="D233">
        <v>55.666552000000003</v>
      </c>
      <c r="E233">
        <v>0.29499900000000001</v>
      </c>
      <c r="F233">
        <v>-0.286632</v>
      </c>
      <c r="G233">
        <v>-0.57592600000000005</v>
      </c>
      <c r="I233" s="1">
        <f t="shared" si="18"/>
        <v>1.2307976699129867E-2</v>
      </c>
      <c r="J233" s="1">
        <f t="shared" si="19"/>
        <v>1.1970104641988374E-2</v>
      </c>
      <c r="K233" s="3">
        <f t="shared" si="16"/>
        <v>1.7263056195579135E-2</v>
      </c>
      <c r="L233" s="1">
        <f t="shared" si="17"/>
        <v>9.770163254179785E-3</v>
      </c>
    </row>
    <row r="234" spans="1:12" ht="15.75">
      <c r="A234">
        <v>18.239999999999998</v>
      </c>
      <c r="B234">
        <v>8.0907669999999996</v>
      </c>
      <c r="C234">
        <v>-1.8517319999999999</v>
      </c>
      <c r="D234">
        <v>52.881056000000001</v>
      </c>
      <c r="E234">
        <v>0.56154400000000004</v>
      </c>
      <c r="F234">
        <v>-0.52142699999999997</v>
      </c>
      <c r="G234">
        <v>-0.237954</v>
      </c>
      <c r="I234" s="1">
        <f t="shared" si="18"/>
        <v>1.2648904158829659E-2</v>
      </c>
      <c r="J234" s="1">
        <f t="shared" si="19"/>
        <v>1.1413664739014234E-2</v>
      </c>
      <c r="K234" s="3">
        <f t="shared" si="16"/>
        <v>2.0117705040229226E-2</v>
      </c>
      <c r="L234" s="1">
        <f t="shared" si="17"/>
        <v>9.3438415606271093E-3</v>
      </c>
    </row>
    <row r="235" spans="1:12" ht="15.75">
      <c r="A235">
        <v>18.32</v>
      </c>
      <c r="B235">
        <v>12.150922</v>
      </c>
      <c r="C235">
        <v>2.6491129999999998</v>
      </c>
      <c r="D235">
        <v>52.178592999999999</v>
      </c>
      <c r="E235">
        <v>0.83230499999999996</v>
      </c>
      <c r="F235">
        <v>-0.89271100000000003</v>
      </c>
      <c r="G235">
        <v>0.131105</v>
      </c>
      <c r="I235" s="1">
        <f t="shared" si="18"/>
        <v>1.5967681817412687E-2</v>
      </c>
      <c r="J235" s="1">
        <f t="shared" si="19"/>
        <v>1.3772082782412853E-2</v>
      </c>
      <c r="K235" s="3">
        <f t="shared" si="16"/>
        <v>2.5495398403364563E-2</v>
      </c>
      <c r="L235" s="1">
        <f t="shared" si="17"/>
        <v>1.1111117662887809E-2</v>
      </c>
    </row>
    <row r="236" spans="1:12" ht="15.75">
      <c r="A236">
        <v>18.399999999999999</v>
      </c>
      <c r="B236">
        <v>13.059419</v>
      </c>
      <c r="C236">
        <v>5.6220670000000004</v>
      </c>
      <c r="D236">
        <v>53.577300000000001</v>
      </c>
      <c r="E236">
        <v>1.033766</v>
      </c>
      <c r="F236">
        <v>-1.285336</v>
      </c>
      <c r="G236">
        <v>0.41744500000000001</v>
      </c>
      <c r="I236" s="1">
        <f t="shared" si="18"/>
        <v>1.9980010219957101E-2</v>
      </c>
      <c r="J236" s="1">
        <f t="shared" si="19"/>
        <v>1.7276232499966224E-2</v>
      </c>
      <c r="K236" s="3">
        <f t="shared" si="16"/>
        <v>3.168174011677094E-2</v>
      </c>
      <c r="L236" s="1">
        <f t="shared" si="17"/>
        <v>1.3723541099259377E-2</v>
      </c>
    </row>
    <row r="237" spans="1:12" ht="15.75">
      <c r="A237">
        <v>18.48</v>
      </c>
      <c r="B237">
        <v>11.978647</v>
      </c>
      <c r="C237">
        <v>6.43276</v>
      </c>
      <c r="D237">
        <v>56.028418000000002</v>
      </c>
      <c r="E237">
        <v>1.1164099999999999</v>
      </c>
      <c r="F237">
        <v>-1.5739350000000001</v>
      </c>
      <c r="G237">
        <v>0.54107300000000003</v>
      </c>
      <c r="I237" s="1">
        <f t="shared" si="18"/>
        <v>2.25833679013169E-2</v>
      </c>
      <c r="J237" s="1">
        <f t="shared" si="19"/>
        <v>1.9812270390436017E-2</v>
      </c>
      <c r="K237" s="3">
        <f t="shared" si="16"/>
        <v>3.6560943884496343E-2</v>
      </c>
      <c r="L237" s="1">
        <f t="shared" si="17"/>
        <v>1.5610197516262152E-2</v>
      </c>
    </row>
    <row r="238" spans="1:12" ht="15.75">
      <c r="A238">
        <v>18.559999999999999</v>
      </c>
      <c r="B238">
        <v>9.9028259999999992</v>
      </c>
      <c r="C238">
        <v>5.0398449999999997</v>
      </c>
      <c r="D238">
        <v>58.50958</v>
      </c>
      <c r="E238">
        <v>1.0694939999999999</v>
      </c>
      <c r="F238">
        <v>-1.672655</v>
      </c>
      <c r="G238">
        <v>0.47372999999999998</v>
      </c>
      <c r="I238" s="1">
        <f t="shared" si="18"/>
        <v>2.2836723895411928E-2</v>
      </c>
      <c r="J238" s="1">
        <f t="shared" si="19"/>
        <v>2.0339621347511133E-2</v>
      </c>
      <c r="K238" s="3">
        <f t="shared" si="16"/>
        <v>3.8613140891066017E-2</v>
      </c>
      <c r="L238" s="1">
        <f t="shared" si="17"/>
        <v>1.5990786534454317E-2</v>
      </c>
    </row>
    <row r="239" spans="1:12" ht="15.75">
      <c r="A239">
        <v>18.64</v>
      </c>
      <c r="B239">
        <v>7.0353070000000004</v>
      </c>
      <c r="C239">
        <v>2.0576880000000002</v>
      </c>
      <c r="D239">
        <v>60.670966999999997</v>
      </c>
      <c r="E239">
        <v>0.92406100000000002</v>
      </c>
      <c r="F239">
        <v>-1.5712360000000001</v>
      </c>
      <c r="G239">
        <v>0.244533</v>
      </c>
      <c r="I239" s="1">
        <f t="shared" si="18"/>
        <v>2.1040345114446871E-2</v>
      </c>
      <c r="J239" s="1">
        <f t="shared" si="19"/>
        <v>1.9031787094160809E-2</v>
      </c>
      <c r="K239" s="3">
        <f t="shared" si="16"/>
        <v>3.7603596854774414E-2</v>
      </c>
      <c r="L239" s="1">
        <f t="shared" si="17"/>
        <v>1.5005306961294998E-2</v>
      </c>
    </row>
    <row r="240" spans="1:12" ht="15.75">
      <c r="A240">
        <v>18.72</v>
      </c>
      <c r="B240">
        <v>3.5391059999999999</v>
      </c>
      <c r="C240">
        <v>-1.4068210000000001</v>
      </c>
      <c r="D240">
        <v>62.393196000000003</v>
      </c>
      <c r="E240">
        <v>0.74264699999999995</v>
      </c>
      <c r="F240">
        <v>-1.3349230000000001</v>
      </c>
      <c r="G240">
        <v>-6.9421999999999998E-2</v>
      </c>
      <c r="I240" s="1">
        <f t="shared" si="18"/>
        <v>1.8535436104851671E-2</v>
      </c>
      <c r="J240" s="1">
        <f t="shared" si="19"/>
        <v>1.7075594032706386E-2</v>
      </c>
      <c r="K240" s="3">
        <f t="shared" si="16"/>
        <v>3.4478270066741173E-2</v>
      </c>
      <c r="L240" s="1">
        <f t="shared" si="17"/>
        <v>1.3563212711747746E-2</v>
      </c>
    </row>
    <row r="241" spans="1:12" ht="15.75">
      <c r="A241">
        <v>18.8</v>
      </c>
      <c r="B241">
        <v>0.29740499999999997</v>
      </c>
      <c r="C241">
        <v>-4.2593240000000003</v>
      </c>
      <c r="D241">
        <v>63.129151999999998</v>
      </c>
      <c r="E241">
        <v>0.59690600000000005</v>
      </c>
      <c r="F241">
        <v>-1.068292</v>
      </c>
      <c r="G241">
        <v>-0.369286</v>
      </c>
      <c r="I241" s="1">
        <f t="shared" si="18"/>
        <v>1.6754434494391835E-2</v>
      </c>
      <c r="J241" s="1">
        <f t="shared" si="19"/>
        <v>1.5720263584800026E-2</v>
      </c>
      <c r="K241" s="3">
        <f t="shared" si="16"/>
        <v>3.0670374467759172E-2</v>
      </c>
      <c r="L241" s="1">
        <f t="shared" si="17"/>
        <v>1.2589535571311485E-2</v>
      </c>
    </row>
    <row r="242" spans="1:12" ht="15.75">
      <c r="A242">
        <v>18.88</v>
      </c>
      <c r="B242">
        <v>-1.419219</v>
      </c>
      <c r="C242">
        <v>-5.891165</v>
      </c>
      <c r="D242">
        <v>62.209896999999998</v>
      </c>
      <c r="E242">
        <v>0.54042500000000004</v>
      </c>
      <c r="F242">
        <v>-0.86596200000000001</v>
      </c>
      <c r="G242">
        <v>-0.56966300000000003</v>
      </c>
      <c r="I242" s="1">
        <f t="shared" si="18"/>
        <v>1.5980152925956281E-2</v>
      </c>
      <c r="J242" s="1">
        <f t="shared" si="19"/>
        <v>1.5094234284942745E-2</v>
      </c>
      <c r="K242" s="3">
        <f t="shared" si="16"/>
        <v>2.7436095216708617E-2</v>
      </c>
      <c r="L242" s="1">
        <f t="shared" si="17"/>
        <v>1.2134700861946389E-2</v>
      </c>
    </row>
    <row r="243" spans="1:12" ht="15.75">
      <c r="A243">
        <v>18.96</v>
      </c>
      <c r="B243">
        <v>-0.91389600000000004</v>
      </c>
      <c r="C243">
        <v>-6.2471719999999999</v>
      </c>
      <c r="D243">
        <v>59.824781000000002</v>
      </c>
      <c r="E243">
        <v>0.58979800000000004</v>
      </c>
      <c r="F243">
        <v>-0.777447</v>
      </c>
      <c r="G243">
        <v>-0.62593100000000002</v>
      </c>
      <c r="I243" s="1">
        <f t="shared" si="18"/>
        <v>1.5647078926319908E-2</v>
      </c>
      <c r="J243" s="1">
        <f t="shared" si="19"/>
        <v>1.456165441148293E-2</v>
      </c>
      <c r="K243" s="3">
        <f t="shared" si="16"/>
        <v>2.5558615655104464E-2</v>
      </c>
      <c r="L243" s="1">
        <f t="shared" si="17"/>
        <v>1.1708266771705007E-2</v>
      </c>
    </row>
    <row r="244" spans="1:12" ht="15.75">
      <c r="A244">
        <v>19.04</v>
      </c>
      <c r="B244">
        <v>1.494027</v>
      </c>
      <c r="C244">
        <v>-5.5466249999999997</v>
      </c>
      <c r="D244">
        <v>57.256180000000001</v>
      </c>
      <c r="E244">
        <v>0.72411000000000003</v>
      </c>
      <c r="F244">
        <v>-0.79908599999999996</v>
      </c>
      <c r="G244">
        <v>-0.54084100000000002</v>
      </c>
      <c r="I244" s="1">
        <f t="shared" si="18"/>
        <v>1.5644293374740974E-2</v>
      </c>
      <c r="J244" s="1">
        <f t="shared" si="19"/>
        <v>1.3975703383378352E-2</v>
      </c>
      <c r="K244" s="3">
        <f t="shared" si="16"/>
        <v>2.5282425319170417E-2</v>
      </c>
      <c r="L244" s="1">
        <f t="shared" si="17"/>
        <v>1.1230643168759434E-2</v>
      </c>
    </row>
    <row r="245" spans="1:12" ht="15.75">
      <c r="A245">
        <v>19.12</v>
      </c>
      <c r="B245">
        <v>4.868214</v>
      </c>
      <c r="C245">
        <v>-4.0130080000000001</v>
      </c>
      <c r="D245">
        <v>55.846741000000002</v>
      </c>
      <c r="E245">
        <v>0.90094200000000002</v>
      </c>
      <c r="F245">
        <v>-0.88868400000000003</v>
      </c>
      <c r="G245">
        <v>-0.35206500000000002</v>
      </c>
      <c r="I245" s="1">
        <f t="shared" si="18"/>
        <v>1.6325620013529035E-2</v>
      </c>
      <c r="J245" s="1">
        <f t="shared" si="19"/>
        <v>1.3784617875784054E-2</v>
      </c>
      <c r="K245" s="3">
        <f t="shared" si="16"/>
        <v>2.6290938432400629E-2</v>
      </c>
      <c r="L245" s="1">
        <f t="shared" si="17"/>
        <v>1.1073175623846689E-2</v>
      </c>
    </row>
    <row r="246" spans="1:12" ht="15.75">
      <c r="A246">
        <v>19.2</v>
      </c>
      <c r="B246">
        <v>8.2966689999999996</v>
      </c>
      <c r="C246">
        <v>-1.8687020000000001</v>
      </c>
      <c r="D246">
        <v>55.805874000000003</v>
      </c>
      <c r="E246">
        <v>1.0767580000000001</v>
      </c>
      <c r="F246">
        <v>-0.99041199999999996</v>
      </c>
      <c r="G246">
        <v>-0.112662</v>
      </c>
      <c r="I246" s="1">
        <f t="shared" si="18"/>
        <v>1.7683980940582846E-2</v>
      </c>
      <c r="J246" s="1">
        <f t="shared" si="19"/>
        <v>1.4263165071839921E-2</v>
      </c>
      <c r="K246" s="3">
        <f t="shared" si="16"/>
        <v>2.77997340171083E-2</v>
      </c>
      <c r="L246" s="1">
        <f t="shared" si="17"/>
        <v>1.1450266617117084E-2</v>
      </c>
    </row>
    <row r="247" spans="1:12" ht="15.75">
      <c r="A247">
        <v>19.28</v>
      </c>
      <c r="B247">
        <v>11.198573</v>
      </c>
      <c r="C247">
        <v>0.497865</v>
      </c>
      <c r="D247">
        <v>56.133419000000004</v>
      </c>
      <c r="E247">
        <v>1.2200310000000001</v>
      </c>
      <c r="F247">
        <v>-1.058505</v>
      </c>
      <c r="G247">
        <v>0.12531999999999999</v>
      </c>
      <c r="I247" s="1">
        <f t="shared" si="18"/>
        <v>1.9188571358235706E-2</v>
      </c>
      <c r="J247" s="1">
        <f t="shared" si="19"/>
        <v>1.5096296425567283E-2</v>
      </c>
      <c r="K247" s="3">
        <f t="shared" si="16"/>
        <v>2.8892451695337169E-2</v>
      </c>
      <c r="L247" s="1">
        <f t="shared" si="17"/>
        <v>1.2108690819267997E-2</v>
      </c>
    </row>
    <row r="248" spans="1:12" ht="15.75">
      <c r="A248">
        <v>19.36</v>
      </c>
      <c r="B248">
        <v>13.291567000000001</v>
      </c>
      <c r="C248">
        <v>2.5376249999999998</v>
      </c>
      <c r="D248">
        <v>55.648173999999997</v>
      </c>
      <c r="E248">
        <v>1.313766</v>
      </c>
      <c r="F248">
        <v>-1.072524</v>
      </c>
      <c r="G248">
        <v>0.32134200000000002</v>
      </c>
      <c r="I248" s="1">
        <f t="shared" si="18"/>
        <v>2.026411033538596E-2</v>
      </c>
      <c r="J248" s="1">
        <f t="shared" si="19"/>
        <v>1.5746234312199823E-2</v>
      </c>
      <c r="K248" s="3">
        <f t="shared" si="16"/>
        <v>2.8988500624936894E-2</v>
      </c>
      <c r="L248" s="1">
        <f t="shared" si="17"/>
        <v>1.2622423908646978E-2</v>
      </c>
    </row>
    <row r="249" spans="1:12" ht="15.75">
      <c r="A249">
        <v>19.440000000000001</v>
      </c>
      <c r="B249">
        <v>14.511485</v>
      </c>
      <c r="C249">
        <v>3.8593030000000002</v>
      </c>
      <c r="D249">
        <v>54.046957999999997</v>
      </c>
      <c r="E249">
        <v>1.3515219999999999</v>
      </c>
      <c r="F249">
        <v>-1.0409250000000001</v>
      </c>
      <c r="G249">
        <v>0.45202399999999998</v>
      </c>
      <c r="I249" s="1">
        <f t="shared" si="18"/>
        <v>2.0634309924112196E-2</v>
      </c>
      <c r="J249" s="1">
        <f t="shared" si="19"/>
        <v>1.5924794280961833E-2</v>
      </c>
      <c r="K249" s="3">
        <f t="shared" si="16"/>
        <v>2.8143368744103139E-2</v>
      </c>
      <c r="L249" s="1">
        <f t="shared" si="17"/>
        <v>1.2763105625336453E-2</v>
      </c>
    </row>
    <row r="250" spans="1:12" ht="15.75">
      <c r="A250">
        <v>19.52</v>
      </c>
      <c r="B250">
        <v>14.986461</v>
      </c>
      <c r="C250">
        <v>4.5162319999999996</v>
      </c>
      <c r="D250">
        <v>52.098635000000002</v>
      </c>
      <c r="E250">
        <v>1.3328150000000001</v>
      </c>
      <c r="F250">
        <v>-0.99348199999999998</v>
      </c>
      <c r="G250">
        <v>0.51179200000000002</v>
      </c>
      <c r="I250" s="1">
        <f t="shared" si="18"/>
        <v>2.0361565271835323E-2</v>
      </c>
      <c r="J250" s="1">
        <f t="shared" si="19"/>
        <v>1.5721036754219913E-2</v>
      </c>
      <c r="K250" s="3">
        <f t="shared" si="16"/>
        <v>2.6980791908198687E-2</v>
      </c>
      <c r="L250" s="1">
        <f t="shared" si="17"/>
        <v>1.2602449717962146E-2</v>
      </c>
    </row>
    <row r="251" spans="1:12" ht="15.75">
      <c r="A251">
        <v>19.600000000000001</v>
      </c>
      <c r="B251">
        <v>14.924026</v>
      </c>
      <c r="C251">
        <v>4.8759980000000001</v>
      </c>
      <c r="D251">
        <v>51.022565</v>
      </c>
      <c r="E251">
        <v>1.2612779999999999</v>
      </c>
      <c r="F251">
        <v>-0.96706599999999998</v>
      </c>
      <c r="G251">
        <v>0.508104</v>
      </c>
      <c r="I251" s="1">
        <f t="shared" si="18"/>
        <v>1.9715773590927431E-2</v>
      </c>
      <c r="J251" s="1">
        <f t="shared" si="19"/>
        <v>1.5451908591945627E-2</v>
      </c>
      <c r="K251" s="3">
        <f t="shared" si="16"/>
        <v>2.6335515553791572E-2</v>
      </c>
      <c r="L251" s="1">
        <f t="shared" si="17"/>
        <v>1.2392484750141331E-2</v>
      </c>
    </row>
    <row r="252" spans="1:12" ht="15.75">
      <c r="A252">
        <v>19.68</v>
      </c>
      <c r="B252">
        <v>14.35169</v>
      </c>
      <c r="C252">
        <v>5.1930959999999997</v>
      </c>
      <c r="D252">
        <v>51.708820000000003</v>
      </c>
      <c r="E252">
        <v>1.1458280000000001</v>
      </c>
      <c r="F252">
        <v>-0.99166399999999999</v>
      </c>
      <c r="G252">
        <v>0.45400800000000002</v>
      </c>
      <c r="I252" s="1">
        <f t="shared" si="18"/>
        <v>1.9021529902523707E-2</v>
      </c>
      <c r="J252" s="1">
        <f t="shared" si="19"/>
        <v>1.5429294460117267E-2</v>
      </c>
      <c r="K252" s="3">
        <f t="shared" si="16"/>
        <v>2.6862728025373483E-2</v>
      </c>
      <c r="L252" s="1">
        <f t="shared" si="17"/>
        <v>1.2374522474571516E-2</v>
      </c>
    </row>
    <row r="253" spans="1:12" ht="15.75">
      <c r="A253">
        <v>19.760000000000002</v>
      </c>
      <c r="B253">
        <v>12.919359999999999</v>
      </c>
      <c r="C253">
        <v>5.3026169999999997</v>
      </c>
      <c r="D253">
        <v>54.247672999999999</v>
      </c>
      <c r="E253">
        <v>1.003282</v>
      </c>
      <c r="F253">
        <v>-1.0818380000000001</v>
      </c>
      <c r="G253">
        <v>0.36315799999999998</v>
      </c>
      <c r="I253" s="1">
        <f t="shared" si="18"/>
        <v>1.8570444388998391E-2</v>
      </c>
      <c r="J253" s="1">
        <f t="shared" si="19"/>
        <v>1.5810821566803707E-2</v>
      </c>
      <c r="K253" s="3">
        <f t="shared" si="16"/>
        <v>2.8800829989311667E-2</v>
      </c>
      <c r="L253" s="1">
        <f t="shared" si="17"/>
        <v>1.265768579837924E-2</v>
      </c>
    </row>
    <row r="254" spans="1:12" ht="15.75">
      <c r="A254">
        <v>19.84</v>
      </c>
      <c r="B254">
        <v>10.094250000000001</v>
      </c>
      <c r="C254">
        <v>4.6882349999999997</v>
      </c>
      <c r="D254">
        <v>57.859239000000002</v>
      </c>
      <c r="E254">
        <v>0.85916999999999999</v>
      </c>
      <c r="F254">
        <v>-1.233841</v>
      </c>
      <c r="G254">
        <v>0.24995000000000001</v>
      </c>
      <c r="I254" s="1">
        <f t="shared" si="18"/>
        <v>1.8588417962227363E-2</v>
      </c>
      <c r="J254" s="1">
        <f t="shared" si="19"/>
        <v>1.6611724442558037E-2</v>
      </c>
      <c r="K254" s="3">
        <f t="shared" si="16"/>
        <v>3.1911977481382449E-2</v>
      </c>
      <c r="L254" s="1">
        <f t="shared" si="17"/>
        <v>1.3238462991611929E-2</v>
      </c>
    </row>
    <row r="255" spans="1:12" ht="15.75">
      <c r="A255">
        <v>19.920000000000002</v>
      </c>
      <c r="B255">
        <v>5.8473420000000003</v>
      </c>
      <c r="C255">
        <v>2.9581179999999998</v>
      </c>
      <c r="D255">
        <v>61.265760999999998</v>
      </c>
      <c r="E255">
        <v>0.74267799999999995</v>
      </c>
      <c r="F255">
        <v>-1.42537</v>
      </c>
      <c r="G255">
        <v>0.1326</v>
      </c>
      <c r="I255" s="1">
        <f t="shared" si="18"/>
        <v>1.921621626999075E-2</v>
      </c>
      <c r="J255" s="1">
        <f t="shared" si="19"/>
        <v>1.7812134838864294E-2</v>
      </c>
      <c r="K255" s="3">
        <f t="shared" si="16"/>
        <v>3.5565236020736066E-2</v>
      </c>
      <c r="L255" s="1">
        <f t="shared" si="17"/>
        <v>1.4107774518137739E-2</v>
      </c>
    </row>
    <row r="256" spans="1:12" ht="15.75">
      <c r="A256">
        <v>20</v>
      </c>
      <c r="B256">
        <v>1.3223309999999999</v>
      </c>
      <c r="C256">
        <v>0.46542</v>
      </c>
      <c r="D256">
        <v>63.404403000000002</v>
      </c>
      <c r="E256">
        <v>0.67546099999999998</v>
      </c>
      <c r="F256">
        <v>-1.617065</v>
      </c>
      <c r="G256">
        <v>3.3667000000000002E-2</v>
      </c>
      <c r="I256" s="1">
        <f t="shared" si="18"/>
        <v>2.0355629019384834E-2</v>
      </c>
      <c r="J256" s="1">
        <f t="shared" si="19"/>
        <v>1.9270337936226439E-2</v>
      </c>
      <c r="K256" s="3">
        <f t="shared" si="16"/>
        <v>3.8925222230345821E-2</v>
      </c>
      <c r="L256" s="1">
        <f t="shared" si="17"/>
        <v>1.5184933184229206E-2</v>
      </c>
    </row>
    <row r="257" spans="1:12" ht="15.75">
      <c r="A257">
        <v>20.079999999999998</v>
      </c>
      <c r="B257">
        <v>-1.427881</v>
      </c>
      <c r="C257">
        <v>-1.5906549999999999</v>
      </c>
      <c r="D257">
        <v>63.949835999999998</v>
      </c>
      <c r="E257">
        <v>0.66142199999999995</v>
      </c>
      <c r="F257">
        <v>-1.75949</v>
      </c>
      <c r="G257">
        <v>-2.6162999999999999E-2</v>
      </c>
      <c r="I257" s="1">
        <f t="shared" si="18"/>
        <v>2.1459322967643888E-2</v>
      </c>
      <c r="J257" s="1">
        <f t="shared" si="19"/>
        <v>2.0475984586936068E-2</v>
      </c>
      <c r="K257" s="3">
        <f t="shared" si="16"/>
        <v>4.1178198030143193E-2</v>
      </c>
      <c r="L257" s="1">
        <f t="shared" si="17"/>
        <v>1.6086677214783452E-2</v>
      </c>
    </row>
    <row r="258" spans="1:12" ht="15.75">
      <c r="A258">
        <v>20.16</v>
      </c>
      <c r="B258">
        <v>-0.85306800000000005</v>
      </c>
      <c r="C258">
        <v>-2.0005169999999999</v>
      </c>
      <c r="D258">
        <v>63.165370000000003</v>
      </c>
      <c r="E258">
        <v>0.686442</v>
      </c>
      <c r="F258">
        <v>-1.8090619999999999</v>
      </c>
      <c r="G258">
        <v>-3.8439000000000001E-2</v>
      </c>
      <c r="I258" s="1">
        <f t="shared" si="18"/>
        <v>2.1848909547277053E-2</v>
      </c>
      <c r="J258" s="1">
        <f t="shared" si="19"/>
        <v>2.0807678444904245E-2</v>
      </c>
      <c r="K258" s="3">
        <f t="shared" si="16"/>
        <v>4.1735091456642608E-2</v>
      </c>
      <c r="L258" s="1">
        <f t="shared" si="17"/>
        <v>1.6321741290986881E-2</v>
      </c>
    </row>
    <row r="259" spans="1:12" ht="15.75">
      <c r="A259">
        <v>20.239999999999998</v>
      </c>
      <c r="B259">
        <v>2.7248920000000001</v>
      </c>
      <c r="C259">
        <v>-0.65997300000000003</v>
      </c>
      <c r="D259">
        <v>61.356608999999999</v>
      </c>
      <c r="E259">
        <v>0.72886899999999999</v>
      </c>
      <c r="F259">
        <v>-1.7484789999999999</v>
      </c>
      <c r="G259">
        <v>-1.2154E-2</v>
      </c>
      <c r="I259" s="1">
        <f t="shared" si="18"/>
        <v>2.1358965929317842E-2</v>
      </c>
      <c r="J259" s="1">
        <f t="shared" si="19"/>
        <v>2.0152667716481647E-2</v>
      </c>
      <c r="K259" s="3">
        <f t="shared" si="16"/>
        <v>4.0408949918009668E-2</v>
      </c>
      <c r="L259" s="1">
        <f t="shared" si="17"/>
        <v>1.581275262555016E-2</v>
      </c>
    </row>
    <row r="260" spans="1:12" ht="15.75">
      <c r="A260">
        <v>20.32</v>
      </c>
      <c r="B260">
        <v>7.2532959999999997</v>
      </c>
      <c r="C260">
        <v>1.254237</v>
      </c>
      <c r="D260">
        <v>58.655220999999997</v>
      </c>
      <c r="E260">
        <v>0.77143799999999996</v>
      </c>
      <c r="F260">
        <v>-1.5987</v>
      </c>
      <c r="G260">
        <v>3.2489999999999998E-2</v>
      </c>
      <c r="I260" s="1">
        <f t="shared" si="18"/>
        <v>2.0337526910553176E-2</v>
      </c>
      <c r="J260" s="1">
        <f t="shared" si="19"/>
        <v>1.8908187504928526E-2</v>
      </c>
      <c r="K260" s="3">
        <f t="shared" si="16"/>
        <v>3.7543307629104301E-2</v>
      </c>
      <c r="L260" s="1">
        <f t="shared" si="17"/>
        <v>1.4885534338688916E-2</v>
      </c>
    </row>
    <row r="261" spans="1:12" ht="15.75">
      <c r="A261">
        <v>20.399999999999999</v>
      </c>
      <c r="B261">
        <v>10.545488000000001</v>
      </c>
      <c r="C261">
        <v>2.3550270000000002</v>
      </c>
      <c r="D261">
        <v>55.367198999999999</v>
      </c>
      <c r="E261">
        <v>0.80475600000000003</v>
      </c>
      <c r="F261">
        <v>-1.4113869999999999</v>
      </c>
      <c r="G261">
        <v>7.6524999999999996E-2</v>
      </c>
      <c r="I261" s="1">
        <f t="shared" si="18"/>
        <v>1.9127870259658779E-2</v>
      </c>
      <c r="J261" s="1">
        <f t="shared" si="19"/>
        <v>1.7459377783717096E-2</v>
      </c>
      <c r="K261" s="3">
        <f t="shared" si="16"/>
        <v>3.3980616170372763E-2</v>
      </c>
      <c r="L261" s="1">
        <f t="shared" si="17"/>
        <v>1.3816915807523509E-2</v>
      </c>
    </row>
    <row r="262" spans="1:12" ht="15.75">
      <c r="A262">
        <v>20.48</v>
      </c>
      <c r="B262">
        <v>11.74127</v>
      </c>
      <c r="C262">
        <v>2.2825859999999998</v>
      </c>
      <c r="D262">
        <v>52.355907999999999</v>
      </c>
      <c r="E262">
        <v>0.82219699999999996</v>
      </c>
      <c r="F262">
        <v>-1.244202</v>
      </c>
      <c r="G262">
        <v>0.109138</v>
      </c>
      <c r="I262" s="1">
        <f t="shared" si="18"/>
        <v>1.7947561371033566E-2</v>
      </c>
      <c r="J262" s="1">
        <f t="shared" si="19"/>
        <v>1.6074661129149584E-2</v>
      </c>
      <c r="K262" s="3">
        <f t="shared" si="16"/>
        <v>3.0782893823395271E-2</v>
      </c>
      <c r="L262" s="1">
        <f t="shared" si="17"/>
        <v>1.2778117061418274E-2</v>
      </c>
    </row>
    <row r="263" spans="1:12" ht="15.75">
      <c r="A263">
        <v>20.56</v>
      </c>
      <c r="B263">
        <v>11.346729</v>
      </c>
      <c r="C263">
        <v>1.831224</v>
      </c>
      <c r="D263">
        <v>50.82347</v>
      </c>
      <c r="E263">
        <v>0.81513100000000005</v>
      </c>
      <c r="F263">
        <v>-1.134749</v>
      </c>
      <c r="G263">
        <v>0.12442599999999999</v>
      </c>
      <c r="I263" s="1">
        <f t="shared" si="18"/>
        <v>1.7026182885995066E-2</v>
      </c>
      <c r="J263" s="1">
        <f t="shared" si="19"/>
        <v>1.5075184842146311E-2</v>
      </c>
      <c r="K263" s="3">
        <f t="shared" si="16"/>
        <v>2.8791805329545415E-2</v>
      </c>
      <c r="L263" s="1">
        <f t="shared" si="17"/>
        <v>1.2014858936402913E-2</v>
      </c>
    </row>
    <row r="264" spans="1:12" ht="15.75">
      <c r="A264">
        <v>20.64</v>
      </c>
      <c r="B264">
        <v>10.206735</v>
      </c>
      <c r="C264">
        <v>1.9035629999999999</v>
      </c>
      <c r="D264">
        <v>51.495735000000003</v>
      </c>
      <c r="E264">
        <v>0.77620100000000003</v>
      </c>
      <c r="F264">
        <v>-1.08975</v>
      </c>
      <c r="G264">
        <v>0.11540499999999999</v>
      </c>
      <c r="I264" s="1">
        <f t="shared" si="18"/>
        <v>1.6493438577415254E-2</v>
      </c>
      <c r="J264" s="1">
        <f t="shared" si="19"/>
        <v>1.4671170519526745E-2</v>
      </c>
      <c r="K264" s="3">
        <f t="shared" ref="K264:K327" si="20">ABS(($D264/(IF($D264&lt;0,3880,4287))))+ABS(($F264/(IF($F264&lt;0,67,155))))</f>
        <v>2.8276993252770437E-2</v>
      </c>
      <c r="L264" s="1">
        <f t="shared" ref="L264:L327" si="21">SQRT(($B264/2780.14)^2+($C264/2780.14)^2+($D264/(IF($D264&lt;0,6160,6806)))^2+($F264/(IF($F264&lt;0,135,310)))^2+($G264/135)^2)</f>
        <v>1.170839860659275E-2</v>
      </c>
    </row>
    <row r="265" spans="1:12" ht="15.75">
      <c r="A265">
        <v>20.72</v>
      </c>
      <c r="B265">
        <v>8.7039810000000006</v>
      </c>
      <c r="C265">
        <v>2.4716809999999998</v>
      </c>
      <c r="D265">
        <v>53.928950999999998</v>
      </c>
      <c r="E265">
        <v>0.70853999999999995</v>
      </c>
      <c r="F265">
        <v>-1.093629</v>
      </c>
      <c r="G265">
        <v>7.5098999999999999E-2</v>
      </c>
      <c r="I265" s="1">
        <f t="shared" si="18"/>
        <v>1.6302352284937552E-2</v>
      </c>
      <c r="J265" s="1">
        <f t="shared" si="19"/>
        <v>1.4779906911172131E-2</v>
      </c>
      <c r="K265" s="3">
        <f t="shared" si="20"/>
        <v>2.8902468901120706E-2</v>
      </c>
      <c r="L265" s="1">
        <f t="shared" si="21"/>
        <v>1.1803078966069544E-2</v>
      </c>
    </row>
    <row r="266" spans="1:12" ht="15.75">
      <c r="A266">
        <v>20.8</v>
      </c>
      <c r="B266">
        <v>6.8285280000000004</v>
      </c>
      <c r="C266">
        <v>2.6295229999999998</v>
      </c>
      <c r="D266">
        <v>56.686711000000003</v>
      </c>
      <c r="E266">
        <v>0.63104199999999999</v>
      </c>
      <c r="F266">
        <v>-1.1265780000000001</v>
      </c>
      <c r="G266">
        <v>4.8780000000000004E-3</v>
      </c>
      <c r="I266" s="1">
        <f t="shared" si="18"/>
        <v>1.6325836713738578E-2</v>
      </c>
      <c r="J266" s="1">
        <f t="shared" si="19"/>
        <v>1.5132661865130119E-2</v>
      </c>
      <c r="K266" s="3">
        <f t="shared" si="20"/>
        <v>3.0037529368552619E-2</v>
      </c>
      <c r="L266" s="1">
        <f t="shared" si="21"/>
        <v>1.2080530577600057E-2</v>
      </c>
    </row>
    <row r="267" spans="1:12" ht="15.75">
      <c r="A267">
        <v>20.88</v>
      </c>
      <c r="B267">
        <v>4.6485599999999998</v>
      </c>
      <c r="C267">
        <v>1.6078889999999999</v>
      </c>
      <c r="D267">
        <v>58.371954000000002</v>
      </c>
      <c r="E267">
        <v>0.57229300000000005</v>
      </c>
      <c r="F267">
        <v>-1.177608</v>
      </c>
      <c r="G267">
        <v>-7.9235E-2</v>
      </c>
      <c r="I267" s="1">
        <f t="shared" si="18"/>
        <v>1.6495414919634972E-2</v>
      </c>
      <c r="J267" s="1">
        <f t="shared" si="19"/>
        <v>1.5531480297274473E-2</v>
      </c>
      <c r="K267" s="3">
        <f t="shared" si="20"/>
        <v>3.1192276594633549E-2</v>
      </c>
      <c r="L267" s="1">
        <f t="shared" si="21"/>
        <v>1.2374286431764922E-2</v>
      </c>
    </row>
    <row r="268" spans="1:12" ht="15.75">
      <c r="A268">
        <v>20.96</v>
      </c>
      <c r="B268">
        <v>2.5143209999999998</v>
      </c>
      <c r="C268">
        <v>-0.30962400000000001</v>
      </c>
      <c r="D268">
        <v>58.650835000000001</v>
      </c>
      <c r="E268">
        <v>0.55583700000000003</v>
      </c>
      <c r="F268">
        <v>-1.2448410000000001</v>
      </c>
      <c r="G268">
        <v>-0.150092</v>
      </c>
      <c r="I268" s="1">
        <f t="shared" si="18"/>
        <v>1.6880319661256693E-2</v>
      </c>
      <c r="J268" s="1">
        <f t="shared" si="19"/>
        <v>1.5994475345619798E-2</v>
      </c>
      <c r="K268" s="3">
        <f t="shared" si="20"/>
        <v>3.2260806924091931E-2</v>
      </c>
      <c r="L268" s="1">
        <f t="shared" si="21"/>
        <v>1.270258623336587E-2</v>
      </c>
    </row>
    <row r="269" spans="1:12" ht="15.75">
      <c r="A269">
        <v>21.04</v>
      </c>
      <c r="B269">
        <v>0.931925</v>
      </c>
      <c r="C269">
        <v>-1.839485</v>
      </c>
      <c r="D269">
        <v>58.332991</v>
      </c>
      <c r="E269">
        <v>0.58749799999999996</v>
      </c>
      <c r="F269">
        <v>-1.326092</v>
      </c>
      <c r="G269">
        <v>-0.18117900000000001</v>
      </c>
      <c r="I269" s="1">
        <f t="shared" si="18"/>
        <v>1.7534702696188238E-2</v>
      </c>
      <c r="J269" s="1">
        <f t="shared" si="19"/>
        <v>1.658106550337396E-2</v>
      </c>
      <c r="K269" s="3">
        <f t="shared" si="20"/>
        <v>3.3399367059036518E-2</v>
      </c>
      <c r="L269" s="1">
        <f t="shared" si="21"/>
        <v>1.31262964402901E-2</v>
      </c>
    </row>
    <row r="270" spans="1:12" ht="15.75">
      <c r="A270">
        <v>21.12</v>
      </c>
      <c r="B270">
        <v>0.41665099999999999</v>
      </c>
      <c r="C270">
        <v>-1.6763170000000001</v>
      </c>
      <c r="D270">
        <v>58.395702</v>
      </c>
      <c r="E270">
        <v>0.65413200000000005</v>
      </c>
      <c r="F270">
        <v>-1.409578</v>
      </c>
      <c r="G270">
        <v>-0.15846099999999999</v>
      </c>
      <c r="I270" s="1">
        <f t="shared" si="18"/>
        <v>1.833183664446919E-2</v>
      </c>
      <c r="J270" s="1">
        <f t="shared" si="19"/>
        <v>1.7196616627874514E-2</v>
      </c>
      <c r="K270" s="3">
        <f t="shared" si="20"/>
        <v>3.466005493874226E-2</v>
      </c>
      <c r="L270" s="1">
        <f t="shared" si="21"/>
        <v>1.3579465611435155E-2</v>
      </c>
    </row>
    <row r="271" spans="1:12" ht="15.75">
      <c r="A271">
        <v>21.2</v>
      </c>
      <c r="B271">
        <v>1.396746</v>
      </c>
      <c r="C271">
        <v>0.42089300000000002</v>
      </c>
      <c r="D271">
        <v>58.832901999999997</v>
      </c>
      <c r="E271">
        <v>0.73366500000000001</v>
      </c>
      <c r="F271">
        <v>-1.4734849999999999</v>
      </c>
      <c r="G271">
        <v>-8.5580000000000003E-2</v>
      </c>
      <c r="I271" s="1">
        <f t="shared" si="18"/>
        <v>1.9067722978191006E-2</v>
      </c>
      <c r="J271" s="1">
        <f t="shared" si="19"/>
        <v>1.7687325513322912E-2</v>
      </c>
      <c r="K271" s="3">
        <f t="shared" si="20"/>
        <v>3.5715873498149558E-2</v>
      </c>
      <c r="L271" s="1">
        <f t="shared" si="21"/>
        <v>1.3947449611381347E-2</v>
      </c>
    </row>
    <row r="272" spans="1:12" ht="15.75">
      <c r="A272">
        <v>21.28</v>
      </c>
      <c r="B272">
        <v>3.9666779999999999</v>
      </c>
      <c r="C272">
        <v>3.3424320000000001</v>
      </c>
      <c r="D272">
        <v>58.491112999999999</v>
      </c>
      <c r="E272">
        <v>0.80705400000000005</v>
      </c>
      <c r="F272">
        <v>-1.4956529999999999</v>
      </c>
      <c r="G272">
        <v>1.8468999999999999E-2</v>
      </c>
      <c r="I272" s="1">
        <f t="shared" si="18"/>
        <v>1.9573884424205254E-2</v>
      </c>
      <c r="J272" s="1">
        <f t="shared" si="19"/>
        <v>1.7937175685308813E-2</v>
      </c>
      <c r="K272" s="3">
        <f t="shared" si="20"/>
        <v>3.5967012321179263E-2</v>
      </c>
      <c r="L272" s="1">
        <f t="shared" si="21"/>
        <v>1.414566539368383E-2</v>
      </c>
    </row>
    <row r="273" spans="1:12" ht="15.75">
      <c r="A273">
        <v>21.36</v>
      </c>
      <c r="B273">
        <v>7.5215899999999998</v>
      </c>
      <c r="C273">
        <v>5.4134900000000004</v>
      </c>
      <c r="D273">
        <v>56.241520999999999</v>
      </c>
      <c r="E273">
        <v>0.86253500000000005</v>
      </c>
      <c r="F273">
        <v>-1.466218</v>
      </c>
      <c r="G273">
        <v>0.12606100000000001</v>
      </c>
      <c r="I273" s="1">
        <f t="shared" si="18"/>
        <v>1.9699432818196777E-2</v>
      </c>
      <c r="J273" s="1">
        <f t="shared" si="19"/>
        <v>1.7830918751356464E-2</v>
      </c>
      <c r="K273" s="3">
        <f t="shared" si="20"/>
        <v>3.5002936587183051E-2</v>
      </c>
      <c r="L273" s="1">
        <f t="shared" si="21"/>
        <v>1.40793280865054E-2</v>
      </c>
    </row>
    <row r="274" spans="1:12" ht="15.75">
      <c r="A274">
        <v>21.44</v>
      </c>
      <c r="B274">
        <v>10.744408</v>
      </c>
      <c r="C274">
        <v>5.6314529999999996</v>
      </c>
      <c r="D274">
        <v>52.450225000000003</v>
      </c>
      <c r="E274">
        <v>0.89182600000000001</v>
      </c>
      <c r="F274">
        <v>-1.393211</v>
      </c>
      <c r="G274">
        <v>0.20902399999999999</v>
      </c>
      <c r="I274" s="1">
        <f t="shared" si="18"/>
        <v>1.9351173723411271E-2</v>
      </c>
      <c r="J274" s="1">
        <f t="shared" si="19"/>
        <v>1.7306016819606772E-2</v>
      </c>
      <c r="K274" s="3">
        <f t="shared" si="20"/>
        <v>3.3028909448558463E-2</v>
      </c>
      <c r="L274" s="1">
        <f t="shared" si="21"/>
        <v>1.3686855691212986E-2</v>
      </c>
    </row>
    <row r="275" spans="1:12" ht="15.75">
      <c r="A275">
        <v>21.52</v>
      </c>
      <c r="B275">
        <v>12.295546</v>
      </c>
      <c r="C275">
        <v>4.3306319999999996</v>
      </c>
      <c r="D275">
        <v>49.121152000000002</v>
      </c>
      <c r="E275">
        <v>0.88691799999999998</v>
      </c>
      <c r="F275">
        <v>-1.2969390000000001</v>
      </c>
      <c r="G275">
        <v>0.24666199999999999</v>
      </c>
      <c r="I275" s="1">
        <f t="shared" si="18"/>
        <v>1.8563716381891592E-2</v>
      </c>
      <c r="J275" s="1">
        <f t="shared" si="19"/>
        <v>1.6445812626451582E-2</v>
      </c>
      <c r="K275" s="3">
        <f t="shared" si="20"/>
        <v>3.0815463191390842E-2</v>
      </c>
      <c r="L275" s="1">
        <f t="shared" si="21"/>
        <v>1.302720186503264E-2</v>
      </c>
    </row>
    <row r="276" spans="1:12" ht="15.75">
      <c r="A276">
        <v>21.6</v>
      </c>
      <c r="B276">
        <v>11.76633</v>
      </c>
      <c r="C276">
        <v>2.731052</v>
      </c>
      <c r="D276">
        <v>48.265383</v>
      </c>
      <c r="E276">
        <v>0.84434799999999999</v>
      </c>
      <c r="F276">
        <v>-1.1987760000000001</v>
      </c>
      <c r="G276">
        <v>0.232099</v>
      </c>
      <c r="I276" s="1">
        <f t="shared" si="18"/>
        <v>1.7517975309373275E-2</v>
      </c>
      <c r="J276" s="1">
        <f t="shared" si="19"/>
        <v>1.548158833020034E-2</v>
      </c>
      <c r="K276" s="3">
        <f t="shared" si="20"/>
        <v>2.9150724240936676E-2</v>
      </c>
      <c r="L276" s="1">
        <f t="shared" si="21"/>
        <v>1.2287186525217531E-2</v>
      </c>
    </row>
    <row r="277" spans="1:12" ht="15.75">
      <c r="A277">
        <v>21.68</v>
      </c>
      <c r="B277">
        <v>9.9525310000000005</v>
      </c>
      <c r="C277">
        <v>1.8193379999999999</v>
      </c>
      <c r="D277">
        <v>50.010151999999998</v>
      </c>
      <c r="E277">
        <v>0.77314000000000005</v>
      </c>
      <c r="F277">
        <v>-1.1142129999999999</v>
      </c>
      <c r="G277">
        <v>0.17414499999999999</v>
      </c>
      <c r="I277" s="1">
        <f t="shared" si="18"/>
        <v>1.6510512482879908E-2</v>
      </c>
      <c r="J277" s="1">
        <f t="shared" si="19"/>
        <v>1.4705569691620577E-2</v>
      </c>
      <c r="K277" s="3">
        <f t="shared" si="20"/>
        <v>2.8295580582044288E-2</v>
      </c>
      <c r="L277" s="1">
        <f t="shared" si="21"/>
        <v>1.1705519053716225E-2</v>
      </c>
    </row>
    <row r="278" spans="1:12" ht="15.75">
      <c r="A278">
        <v>21.76</v>
      </c>
      <c r="B278">
        <v>8.1159440000000007</v>
      </c>
      <c r="C278">
        <v>1.6168720000000001</v>
      </c>
      <c r="D278">
        <v>52.447150000000001</v>
      </c>
      <c r="E278">
        <v>0.69577800000000001</v>
      </c>
      <c r="F278">
        <v>-1.054044</v>
      </c>
      <c r="G278">
        <v>9.3134999999999996E-2</v>
      </c>
      <c r="I278" s="1">
        <f t="shared" si="18"/>
        <v>1.5779406770735319E-2</v>
      </c>
      <c r="J278" s="1">
        <f t="shared" si="19"/>
        <v>1.4260362824092754E-2</v>
      </c>
      <c r="K278" s="3">
        <f t="shared" si="20"/>
        <v>2.7965998133893166E-2</v>
      </c>
      <c r="L278" s="1">
        <f t="shared" si="21"/>
        <v>1.1387696798413912E-2</v>
      </c>
    </row>
    <row r="279" spans="1:12" ht="15.75">
      <c r="A279">
        <v>21.84</v>
      </c>
      <c r="B279">
        <v>7.0155969999999996</v>
      </c>
      <c r="C279">
        <v>1.475622</v>
      </c>
      <c r="D279">
        <v>53.445588999999998</v>
      </c>
      <c r="E279">
        <v>0.63734999999999997</v>
      </c>
      <c r="F279">
        <v>-1.02799</v>
      </c>
      <c r="G279">
        <v>1.2716999999999999E-2</v>
      </c>
      <c r="I279" s="1">
        <f t="shared" si="18"/>
        <v>1.5356905329674939E-2</v>
      </c>
      <c r="J279" s="1">
        <f t="shared" si="19"/>
        <v>1.4055065971416888E-2</v>
      </c>
      <c r="K279" s="3">
        <f t="shared" si="20"/>
        <v>2.7810031692482307E-2</v>
      </c>
      <c r="L279" s="1">
        <f t="shared" si="21"/>
        <v>1.1238679765757169E-2</v>
      </c>
    </row>
    <row r="280" spans="1:12" ht="15.75">
      <c r="A280">
        <v>21.92</v>
      </c>
      <c r="B280">
        <v>6.6718869999999999</v>
      </c>
      <c r="C280">
        <v>0.96996599999999999</v>
      </c>
      <c r="D280">
        <v>52.555177</v>
      </c>
      <c r="E280">
        <v>0.61065599999999998</v>
      </c>
      <c r="F280">
        <v>-1.0430680000000001</v>
      </c>
      <c r="G280">
        <v>-4.8307000000000003E-2</v>
      </c>
      <c r="I280" s="1">
        <f t="shared" si="18"/>
        <v>1.5225639200856397E-2</v>
      </c>
      <c r="J280" s="1">
        <f t="shared" si="19"/>
        <v>1.4023930151590635E-2</v>
      </c>
      <c r="K280" s="3">
        <f t="shared" si="20"/>
        <v>2.7827375978748667E-2</v>
      </c>
      <c r="L280" s="1">
        <f t="shared" si="21"/>
        <v>1.1195279247897025E-2</v>
      </c>
    </row>
    <row r="281" spans="1:12" ht="15.75">
      <c r="A281">
        <v>22</v>
      </c>
      <c r="B281">
        <v>6.8386120000000004</v>
      </c>
      <c r="C281">
        <v>0.370645</v>
      </c>
      <c r="D281">
        <v>51.119599999999998</v>
      </c>
      <c r="E281">
        <v>0.61017900000000003</v>
      </c>
      <c r="F281">
        <v>-1.0967629999999999</v>
      </c>
      <c r="G281">
        <v>-8.1276000000000001E-2</v>
      </c>
      <c r="I281" s="1">
        <f t="shared" si="18"/>
        <v>1.5448674600395534E-2</v>
      </c>
      <c r="J281" s="1">
        <f t="shared" si="19"/>
        <v>1.4267689571209625E-2</v>
      </c>
      <c r="K281" s="3">
        <f t="shared" si="20"/>
        <v>2.8293926382781682E-2</v>
      </c>
      <c r="L281" s="1">
        <f t="shared" si="21"/>
        <v>1.1351104235908726E-2</v>
      </c>
    </row>
    <row r="282" spans="1:12" ht="15.75">
      <c r="A282">
        <v>22.08</v>
      </c>
      <c r="B282">
        <v>7.3752089999999999</v>
      </c>
      <c r="C282">
        <v>0.23414199999999999</v>
      </c>
      <c r="D282">
        <v>50.705418999999999</v>
      </c>
      <c r="E282">
        <v>0.61986399999999997</v>
      </c>
      <c r="F282">
        <v>-1.173089</v>
      </c>
      <c r="G282">
        <v>-8.9145000000000002E-2</v>
      </c>
      <c r="I282" s="1">
        <f t="shared" si="18"/>
        <v>1.6010481326554932E-2</v>
      </c>
      <c r="J282" s="1">
        <f t="shared" si="19"/>
        <v>1.4836374885896111E-2</v>
      </c>
      <c r="K282" s="3">
        <f t="shared" si="20"/>
        <v>2.9336507163273903E-2</v>
      </c>
      <c r="L282" s="1">
        <f t="shared" si="21"/>
        <v>1.1768300823734125E-2</v>
      </c>
    </row>
    <row r="283" spans="1:12" ht="15.75">
      <c r="A283">
        <v>22.16</v>
      </c>
      <c r="B283">
        <v>8.1212850000000003</v>
      </c>
      <c r="C283">
        <v>0.65917300000000001</v>
      </c>
      <c r="D283">
        <v>51.578583999999999</v>
      </c>
      <c r="E283">
        <v>0.62721199999999999</v>
      </c>
      <c r="F283">
        <v>-1.2480530000000001</v>
      </c>
      <c r="G283">
        <v>-8.3309999999999995E-2</v>
      </c>
      <c r="I283" s="1">
        <f t="shared" si="18"/>
        <v>1.670900050512052E-2</v>
      </c>
      <c r="J283" s="1">
        <f t="shared" si="19"/>
        <v>1.5559866844025537E-2</v>
      </c>
      <c r="K283" s="3">
        <f t="shared" si="20"/>
        <v>3.0659050231696662E-2</v>
      </c>
      <c r="L283" s="1">
        <f t="shared" si="21"/>
        <v>1.2323533195042905E-2</v>
      </c>
    </row>
    <row r="284" spans="1:12" ht="15.75">
      <c r="A284">
        <v>22.24</v>
      </c>
      <c r="B284">
        <v>8.7044969999999999</v>
      </c>
      <c r="C284">
        <v>1.1005849999999999</v>
      </c>
      <c r="D284">
        <v>52.655000000000001</v>
      </c>
      <c r="E284">
        <v>0.63150600000000001</v>
      </c>
      <c r="F284">
        <v>-1.301887</v>
      </c>
      <c r="G284">
        <v>-7.5838000000000003E-2</v>
      </c>
      <c r="I284" s="1">
        <f t="shared" si="18"/>
        <v>1.7261613378638779E-2</v>
      </c>
      <c r="J284" s="1">
        <f t="shared" si="19"/>
        <v>1.6136064817253413E-2</v>
      </c>
      <c r="K284" s="3">
        <f t="shared" si="20"/>
        <v>3.1713631175821384E-2</v>
      </c>
      <c r="L284" s="1">
        <f t="shared" si="21"/>
        <v>1.2772182419820682E-2</v>
      </c>
    </row>
    <row r="285" spans="1:12" ht="15.75">
      <c r="A285">
        <v>22.32</v>
      </c>
      <c r="B285">
        <v>8.7510650000000005</v>
      </c>
      <c r="C285">
        <v>0.95899199999999996</v>
      </c>
      <c r="D285">
        <v>52.762265999999997</v>
      </c>
      <c r="E285">
        <v>0.64050799999999997</v>
      </c>
      <c r="F285">
        <v>-1.328616</v>
      </c>
      <c r="G285">
        <v>-7.0643999999999998E-2</v>
      </c>
      <c r="I285" s="1">
        <f t="shared" si="18"/>
        <v>1.7494140395965696E-2</v>
      </c>
      <c r="J285" s="1">
        <f t="shared" si="19"/>
        <v>1.6351602492546032E-2</v>
      </c>
      <c r="K285" s="3">
        <f t="shared" si="20"/>
        <v>3.2137592701294085E-2</v>
      </c>
      <c r="L285" s="1">
        <f t="shared" si="21"/>
        <v>1.2932763652901967E-2</v>
      </c>
    </row>
    <row r="286" spans="1:12" ht="15.75">
      <c r="A286">
        <v>22.4</v>
      </c>
      <c r="B286">
        <v>8.3157789999999991</v>
      </c>
      <c r="C286">
        <v>0.271563</v>
      </c>
      <c r="D286">
        <v>51.821454000000003</v>
      </c>
      <c r="E286">
        <v>0.66076699999999999</v>
      </c>
      <c r="F286">
        <v>-1.3356980000000001</v>
      </c>
      <c r="G286">
        <v>-5.9972999999999999E-2</v>
      </c>
      <c r="I286" s="1">
        <f t="shared" si="18"/>
        <v>1.748135241109609E-2</v>
      </c>
      <c r="J286" s="1">
        <f t="shared" si="19"/>
        <v>1.6261694766750601E-2</v>
      </c>
      <c r="K286" s="3">
        <f t="shared" si="20"/>
        <v>3.2023837230920282E-2</v>
      </c>
      <c r="L286" s="1">
        <f t="shared" si="21"/>
        <v>1.2846029488750388E-2</v>
      </c>
    </row>
    <row r="287" spans="1:12" ht="15.75">
      <c r="A287">
        <v>22.48</v>
      </c>
      <c r="B287">
        <v>7.9871379999999998</v>
      </c>
      <c r="C287">
        <v>-0.27738699999999999</v>
      </c>
      <c r="D287">
        <v>50.772525000000002</v>
      </c>
      <c r="E287">
        <v>0.69137800000000005</v>
      </c>
      <c r="F287">
        <v>-1.3350470000000001</v>
      </c>
      <c r="G287">
        <v>-2.9634000000000001E-2</v>
      </c>
      <c r="I287" s="1">
        <f t="shared" si="18"/>
        <v>1.7457260931110104E-2</v>
      </c>
      <c r="J287" s="1">
        <f t="shared" si="19"/>
        <v>1.6115195971086158E-2</v>
      </c>
      <c r="K287" s="3">
        <f t="shared" si="20"/>
        <v>3.1769444116018924E-2</v>
      </c>
      <c r="L287" s="1">
        <f t="shared" si="21"/>
        <v>1.2718488157361294E-2</v>
      </c>
    </row>
    <row r="288" spans="1:12" ht="15.75">
      <c r="A288">
        <v>22.56</v>
      </c>
      <c r="B288">
        <v>8.4563179999999996</v>
      </c>
      <c r="C288">
        <v>-3.4189999999999998E-2</v>
      </c>
      <c r="D288">
        <v>50.461008999999997</v>
      </c>
      <c r="E288">
        <v>0.72572099999999995</v>
      </c>
      <c r="F288">
        <v>-1.3336380000000001</v>
      </c>
      <c r="G288">
        <v>3.0367999999999999E-2</v>
      </c>
      <c r="I288" s="1">
        <f t="shared" si="18"/>
        <v>1.7590738246921478E-2</v>
      </c>
      <c r="J288" s="1">
        <f t="shared" si="19"/>
        <v>1.6118011102755292E-2</v>
      </c>
      <c r="K288" s="3">
        <f t="shared" si="20"/>
        <v>3.1675748998186121E-2</v>
      </c>
      <c r="L288" s="1">
        <f t="shared" si="21"/>
        <v>1.2722562240602583E-2</v>
      </c>
    </row>
    <row r="289" spans="1:12" ht="15.75">
      <c r="A289">
        <v>22.64</v>
      </c>
      <c r="B289">
        <v>9.9230239999999998</v>
      </c>
      <c r="C289">
        <v>1.000842</v>
      </c>
      <c r="D289">
        <v>50.785532000000003</v>
      </c>
      <c r="E289">
        <v>0.75706300000000004</v>
      </c>
      <c r="F289">
        <v>-1.330792</v>
      </c>
      <c r="G289">
        <v>0.117437</v>
      </c>
      <c r="I289" s="1">
        <f t="shared" si="18"/>
        <v>1.7902930865728542E-2</v>
      </c>
      <c r="J289" s="1">
        <f t="shared" si="19"/>
        <v>1.63245391428769E-2</v>
      </c>
      <c r="K289" s="3">
        <f t="shared" si="20"/>
        <v>3.170897070978209E-2</v>
      </c>
      <c r="L289" s="1">
        <f t="shared" si="21"/>
        <v>1.2902717396382121E-2</v>
      </c>
    </row>
    <row r="290" spans="1:12" ht="15.75">
      <c r="A290">
        <v>22.72</v>
      </c>
      <c r="B290">
        <v>11.933035</v>
      </c>
      <c r="C290">
        <v>2.2516729999999998</v>
      </c>
      <c r="D290">
        <v>50.968851999999998</v>
      </c>
      <c r="E290">
        <v>0.78127199999999997</v>
      </c>
      <c r="F290">
        <v>-1.322052</v>
      </c>
      <c r="G290">
        <v>0.21581500000000001</v>
      </c>
      <c r="I290" s="1">
        <f t="shared" si="18"/>
        <v>1.8286873755537666E-2</v>
      </c>
      <c r="J290" s="1">
        <f t="shared" si="19"/>
        <v>1.6639561981534354E-2</v>
      </c>
      <c r="K290" s="3">
        <f t="shared" si="20"/>
        <v>3.1621284786703292E-2</v>
      </c>
      <c r="L290" s="1">
        <f t="shared" si="21"/>
        <v>1.3176480394505264E-2</v>
      </c>
    </row>
    <row r="291" spans="1:12" ht="15.75">
      <c r="A291">
        <v>22.8</v>
      </c>
      <c r="B291">
        <v>13.828041000000001</v>
      </c>
      <c r="C291">
        <v>3.1950949999999998</v>
      </c>
      <c r="D291">
        <v>50.467252999999999</v>
      </c>
      <c r="E291">
        <v>0.79498599999999997</v>
      </c>
      <c r="F291">
        <v>-1.304656</v>
      </c>
      <c r="G291">
        <v>0.30336400000000002</v>
      </c>
      <c r="I291" s="1">
        <f t="shared" si="18"/>
        <v>1.857034000309957E-2</v>
      </c>
      <c r="J291" s="1">
        <f t="shared" si="19"/>
        <v>1.6890388038281207E-2</v>
      </c>
      <c r="K291" s="3">
        <f t="shared" si="20"/>
        <v>3.1244638330391428E-2</v>
      </c>
      <c r="L291" s="1">
        <f t="shared" si="21"/>
        <v>1.3397344515105292E-2</v>
      </c>
    </row>
    <row r="292" spans="1:12" ht="15.75">
      <c r="A292">
        <v>22.88</v>
      </c>
      <c r="B292">
        <v>15.29067</v>
      </c>
      <c r="C292">
        <v>3.7809149999999998</v>
      </c>
      <c r="D292">
        <v>49.445379000000003</v>
      </c>
      <c r="E292">
        <v>0.79345600000000005</v>
      </c>
      <c r="F292">
        <v>-1.2810820000000001</v>
      </c>
      <c r="G292">
        <v>0.360377</v>
      </c>
      <c r="I292" s="1">
        <f t="shared" si="18"/>
        <v>1.8653353542527579E-2</v>
      </c>
      <c r="J292" s="1">
        <f t="shared" si="19"/>
        <v>1.6988359522095615E-2</v>
      </c>
      <c r="K292" s="3">
        <f t="shared" si="20"/>
        <v>3.0654421827183191E-2</v>
      </c>
      <c r="L292" s="1">
        <f t="shared" si="21"/>
        <v>1.3492792809677827E-2</v>
      </c>
    </row>
    <row r="293" spans="1:12" ht="15.75">
      <c r="A293">
        <v>22.96</v>
      </c>
      <c r="B293">
        <v>16.317996000000001</v>
      </c>
      <c r="C293">
        <v>4.1695209999999996</v>
      </c>
      <c r="D293">
        <v>48.468864000000004</v>
      </c>
      <c r="E293">
        <v>0.77214400000000005</v>
      </c>
      <c r="F293">
        <v>-1.2602150000000001</v>
      </c>
      <c r="G293">
        <v>0.37505100000000002</v>
      </c>
      <c r="I293" s="1">
        <f t="shared" ref="I293:I356" si="22">SQRT(($B293/2322)^2+($C293/2322)^2+($D293/(IF($D293&lt;0,5146.59,5684.83)))^2+($E293/103)^2+($F293/(IF($F293&lt;0,103,236.58)))^2+($G293/103)^2)</f>
        <v>1.8559588280348812E-2</v>
      </c>
      <c r="J293" s="1">
        <f t="shared" ref="J293:J356" si="23">SQRT(($B293/2322)^2+($C293/2322)^2+($D293/(IF($D293&lt;0,5146.59,5684.83)))^2+($F293/(IF($F293&lt;0,103,236.58)))^2+($G293/103)^2)</f>
        <v>1.6978225756838421E-2</v>
      </c>
      <c r="K293" s="3">
        <f t="shared" si="20"/>
        <v>3.0115188901538498E-2</v>
      </c>
      <c r="L293" s="1">
        <f t="shared" si="21"/>
        <v>1.3500916728611975E-2</v>
      </c>
    </row>
    <row r="294" spans="1:12" ht="15.75">
      <c r="A294">
        <v>23.04</v>
      </c>
      <c r="B294">
        <v>16.703009999999999</v>
      </c>
      <c r="C294">
        <v>4.1943859999999997</v>
      </c>
      <c r="D294">
        <v>47.986075999999997</v>
      </c>
      <c r="E294">
        <v>0.73090900000000003</v>
      </c>
      <c r="F294">
        <v>-1.255398</v>
      </c>
      <c r="G294">
        <v>0.34450900000000001</v>
      </c>
      <c r="I294" s="1">
        <f t="shared" si="22"/>
        <v>1.8340069494871509E-2</v>
      </c>
      <c r="J294" s="1">
        <f t="shared" si="23"/>
        <v>1.6911594824870445E-2</v>
      </c>
      <c r="K294" s="3">
        <f t="shared" si="20"/>
        <v>2.9930676630841594E-2</v>
      </c>
      <c r="L294" s="1">
        <f t="shared" si="21"/>
        <v>1.3456243106595515E-2</v>
      </c>
    </row>
    <row r="295" spans="1:12" ht="15.75">
      <c r="A295">
        <v>23.12</v>
      </c>
      <c r="B295">
        <v>15.861242000000001</v>
      </c>
      <c r="C295">
        <v>3.35032</v>
      </c>
      <c r="D295">
        <v>48.165930000000003</v>
      </c>
      <c r="E295">
        <v>0.67609200000000003</v>
      </c>
      <c r="F295">
        <v>-1.277596</v>
      </c>
      <c r="G295">
        <v>0.27402700000000002</v>
      </c>
      <c r="I295" s="1">
        <f t="shared" si="22"/>
        <v>1.8015236524543048E-2</v>
      </c>
      <c r="J295" s="1">
        <f t="shared" si="23"/>
        <v>1.6776848662225868E-2</v>
      </c>
      <c r="K295" s="3">
        <f t="shared" si="20"/>
        <v>3.0303943411006548E-2</v>
      </c>
      <c r="L295" s="1">
        <f t="shared" si="21"/>
        <v>1.3332909939168401E-2</v>
      </c>
    </row>
    <row r="296" spans="1:12" ht="15.75">
      <c r="A296">
        <v>23.2</v>
      </c>
      <c r="B296">
        <v>13.468318</v>
      </c>
      <c r="C296">
        <v>1.445282</v>
      </c>
      <c r="D296">
        <v>49.013195000000003</v>
      </c>
      <c r="E296">
        <v>0.61812100000000003</v>
      </c>
      <c r="F296">
        <v>-1.3253999999999999</v>
      </c>
      <c r="G296">
        <v>0.17662900000000001</v>
      </c>
      <c r="I296" s="1">
        <f t="shared" si="22"/>
        <v>1.7689116156134072E-2</v>
      </c>
      <c r="J296" s="1">
        <f t="shared" si="23"/>
        <v>1.6640034011917468E-2</v>
      </c>
      <c r="K296" s="3">
        <f t="shared" si="20"/>
        <v>3.1215071824223877E-2</v>
      </c>
      <c r="L296" s="1">
        <f t="shared" si="21"/>
        <v>1.3179564212775387E-2</v>
      </c>
    </row>
    <row r="297" spans="1:12" ht="15.75">
      <c r="A297">
        <v>23.28</v>
      </c>
      <c r="B297">
        <v>10.219071</v>
      </c>
      <c r="C297">
        <v>-0.85817100000000002</v>
      </c>
      <c r="D297">
        <v>50.393034</v>
      </c>
      <c r="E297">
        <v>0.56710499999999997</v>
      </c>
      <c r="F297">
        <v>-1.379453</v>
      </c>
      <c r="G297">
        <v>7.1729000000000001E-2</v>
      </c>
      <c r="I297" s="1">
        <f t="shared" si="22"/>
        <v>1.7557033401078819E-2</v>
      </c>
      <c r="J297" s="1">
        <f t="shared" si="23"/>
        <v>1.6671375938858351E-2</v>
      </c>
      <c r="K297" s="3">
        <f t="shared" si="20"/>
        <v>3.2343698891824993E-2</v>
      </c>
      <c r="L297" s="1">
        <f t="shared" si="21"/>
        <v>1.3157581159172406E-2</v>
      </c>
    </row>
    <row r="298" spans="1:12" ht="15.75">
      <c r="A298">
        <v>23.36</v>
      </c>
      <c r="B298">
        <v>7.649127</v>
      </c>
      <c r="C298">
        <v>-2.364341</v>
      </c>
      <c r="D298">
        <v>51.905652000000003</v>
      </c>
      <c r="E298">
        <v>0.53054100000000004</v>
      </c>
      <c r="F298">
        <v>-1.409124</v>
      </c>
      <c r="G298">
        <v>-1.9383000000000001E-2</v>
      </c>
      <c r="I298" s="1">
        <f t="shared" si="22"/>
        <v>1.7578034575921928E-2</v>
      </c>
      <c r="J298" s="1">
        <f t="shared" si="23"/>
        <v>1.6806418380242206E-2</v>
      </c>
      <c r="K298" s="3">
        <f t="shared" si="20"/>
        <v>3.3139387986589094E-2</v>
      </c>
      <c r="L298" s="1">
        <f t="shared" si="21"/>
        <v>1.3244904570704156E-2</v>
      </c>
    </row>
    <row r="299" spans="1:12" ht="15.75">
      <c r="A299">
        <v>23.44</v>
      </c>
      <c r="B299">
        <v>6.965935</v>
      </c>
      <c r="C299">
        <v>-2.3283839999999998</v>
      </c>
      <c r="D299">
        <v>52.871166000000002</v>
      </c>
      <c r="E299">
        <v>0.51432999999999995</v>
      </c>
      <c r="F299">
        <v>-1.3905380000000001</v>
      </c>
      <c r="G299">
        <v>-8.0033000000000007E-2</v>
      </c>
      <c r="I299" s="1">
        <f t="shared" si="22"/>
        <v>1.7444237002321616E-2</v>
      </c>
      <c r="J299" s="1">
        <f t="shared" si="23"/>
        <v>1.671425771082059E-2</v>
      </c>
      <c r="K299" s="3">
        <f t="shared" si="20"/>
        <v>3.3087204035804188E-2</v>
      </c>
      <c r="L299" s="1">
        <f t="shared" si="21"/>
        <v>1.3182316997804816E-2</v>
      </c>
    </row>
    <row r="300" spans="1:12" ht="15.75">
      <c r="A300">
        <v>23.52</v>
      </c>
      <c r="B300">
        <v>8.0105029999999999</v>
      </c>
      <c r="C300">
        <v>-1.1264590000000001</v>
      </c>
      <c r="D300">
        <v>52.623539000000001</v>
      </c>
      <c r="E300">
        <v>0.524065</v>
      </c>
      <c r="F300">
        <v>-1.324344</v>
      </c>
      <c r="G300">
        <v>-0.102186</v>
      </c>
      <c r="I300" s="1">
        <f t="shared" si="22"/>
        <v>1.7029928132829084E-2</v>
      </c>
      <c r="J300" s="1">
        <f t="shared" si="23"/>
        <v>1.6252095539133184E-2</v>
      </c>
      <c r="K300" s="3">
        <f t="shared" si="20"/>
        <v>3.2041471581908509E-2</v>
      </c>
      <c r="L300" s="1">
        <f t="shared" si="21"/>
        <v>1.2847459256480388E-2</v>
      </c>
    </row>
    <row r="301" spans="1:12" ht="15.75">
      <c r="A301">
        <v>23.6</v>
      </c>
      <c r="B301">
        <v>9.4537449999999996</v>
      </c>
      <c r="C301">
        <v>0.114273</v>
      </c>
      <c r="D301">
        <v>51.000506999999999</v>
      </c>
      <c r="E301">
        <v>0.56273700000000004</v>
      </c>
      <c r="F301">
        <v>-1.238955</v>
      </c>
      <c r="G301">
        <v>-8.5246000000000002E-2</v>
      </c>
      <c r="I301" s="1">
        <f t="shared" si="22"/>
        <v>1.6501126890976596E-2</v>
      </c>
      <c r="J301" s="1">
        <f t="shared" si="23"/>
        <v>1.5570411931827026E-2</v>
      </c>
      <c r="K301" s="3">
        <f t="shared" si="20"/>
        <v>3.0388415006841231E-2</v>
      </c>
      <c r="L301" s="1">
        <f t="shared" si="21"/>
        <v>1.234264941058642E-2</v>
      </c>
    </row>
    <row r="302" spans="1:12" ht="15.75">
      <c r="A302">
        <v>23.68</v>
      </c>
      <c r="B302">
        <v>10.128266</v>
      </c>
      <c r="C302">
        <v>0.61202699999999999</v>
      </c>
      <c r="D302">
        <v>48.624001999999997</v>
      </c>
      <c r="E302">
        <v>0.62525399999999998</v>
      </c>
      <c r="F302">
        <v>-1.1745159999999999</v>
      </c>
      <c r="G302">
        <v>-3.2190000000000003E-2</v>
      </c>
      <c r="I302" s="1">
        <f t="shared" si="22"/>
        <v>1.6100679834436912E-2</v>
      </c>
      <c r="J302" s="1">
        <f t="shared" si="23"/>
        <v>1.4912471456104763E-2</v>
      </c>
      <c r="K302" s="3">
        <f t="shared" si="20"/>
        <v>2.8872287359563275E-2</v>
      </c>
      <c r="L302" s="1">
        <f t="shared" si="21"/>
        <v>1.1836815463512387E-2</v>
      </c>
    </row>
    <row r="303" spans="1:12" ht="15.75">
      <c r="A303">
        <v>23.76</v>
      </c>
      <c r="B303">
        <v>10.175566</v>
      </c>
      <c r="C303">
        <v>0.64414899999999997</v>
      </c>
      <c r="D303">
        <v>46.606158999999998</v>
      </c>
      <c r="E303">
        <v>0.69521200000000005</v>
      </c>
      <c r="F303">
        <v>-1.1581170000000001</v>
      </c>
      <c r="G303">
        <v>5.1177E-2</v>
      </c>
      <c r="I303" s="1">
        <f t="shared" si="22"/>
        <v>1.6084850206819132E-2</v>
      </c>
      <c r="J303" s="1">
        <f t="shared" si="23"/>
        <v>1.4600167349117026E-2</v>
      </c>
      <c r="K303" s="3">
        <f t="shared" si="20"/>
        <v>2.8156837338848096E-2</v>
      </c>
      <c r="L303" s="1">
        <f t="shared" si="21"/>
        <v>1.1579258593256203E-2</v>
      </c>
    </row>
    <row r="304" spans="1:12" ht="15.75">
      <c r="A304">
        <v>23.84</v>
      </c>
      <c r="B304">
        <v>10.727617</v>
      </c>
      <c r="C304">
        <v>1.101305</v>
      </c>
      <c r="D304">
        <v>45.819631999999999</v>
      </c>
      <c r="E304">
        <v>0.74893299999999996</v>
      </c>
      <c r="F304">
        <v>-1.188687</v>
      </c>
      <c r="G304">
        <v>0.15137999999999999</v>
      </c>
      <c r="I304" s="1">
        <f t="shared" si="22"/>
        <v>1.6575569545679156E-2</v>
      </c>
      <c r="J304" s="1">
        <f t="shared" si="23"/>
        <v>1.4895611469040877E-2</v>
      </c>
      <c r="K304" s="3">
        <f t="shared" si="20"/>
        <v>2.8429638069275738E-2</v>
      </c>
      <c r="L304" s="1">
        <f t="shared" si="21"/>
        <v>1.1796449931700148E-2</v>
      </c>
    </row>
    <row r="305" spans="1:12" ht="15.75">
      <c r="A305">
        <v>23.92</v>
      </c>
      <c r="B305">
        <v>12.358089</v>
      </c>
      <c r="C305">
        <v>2.3359000000000001</v>
      </c>
      <c r="D305">
        <v>46.364336999999999</v>
      </c>
      <c r="E305">
        <v>0.76569699999999996</v>
      </c>
      <c r="F305">
        <v>-1.242343</v>
      </c>
      <c r="G305">
        <v>0.24247299999999999</v>
      </c>
      <c r="I305" s="1">
        <f t="shared" si="22"/>
        <v>1.7382227990135043E-2</v>
      </c>
      <c r="J305" s="1">
        <f t="shared" si="23"/>
        <v>1.5712358691369371E-2</v>
      </c>
      <c r="K305" s="3">
        <f t="shared" si="20"/>
        <v>2.9357533605589965E-2</v>
      </c>
      <c r="L305" s="1">
        <f t="shared" si="21"/>
        <v>1.2441259781105418E-2</v>
      </c>
    </row>
    <row r="306" spans="1:12" ht="15.75">
      <c r="A306">
        <v>24</v>
      </c>
      <c r="B306">
        <v>14.047940000000001</v>
      </c>
      <c r="C306">
        <v>3.5861450000000001</v>
      </c>
      <c r="D306">
        <v>47.705226000000003</v>
      </c>
      <c r="E306">
        <v>0.73764799999999997</v>
      </c>
      <c r="F306">
        <v>-1.2918019999999999</v>
      </c>
      <c r="G306">
        <v>0.290935</v>
      </c>
      <c r="I306" s="1">
        <f t="shared" si="22"/>
        <v>1.8054649328236371E-2</v>
      </c>
      <c r="J306" s="1">
        <f t="shared" si="23"/>
        <v>1.657351510126924E-2</v>
      </c>
      <c r="K306" s="3">
        <f t="shared" si="20"/>
        <v>3.0408507901360935E-2</v>
      </c>
      <c r="L306" s="1">
        <f t="shared" si="21"/>
        <v>1.3135246665590159E-2</v>
      </c>
    </row>
    <row r="307" spans="1:12" ht="15.75">
      <c r="A307">
        <v>24.08</v>
      </c>
      <c r="B307">
        <v>14.02534</v>
      </c>
      <c r="C307">
        <v>3.6762739999999998</v>
      </c>
      <c r="D307">
        <v>49.249262999999999</v>
      </c>
      <c r="E307">
        <v>0.67313599999999996</v>
      </c>
      <c r="F307">
        <v>-1.322673</v>
      </c>
      <c r="G307">
        <v>0.27234599999999998</v>
      </c>
      <c r="I307" s="1">
        <f t="shared" si="22"/>
        <v>1.8128661778398485E-2</v>
      </c>
      <c r="J307" s="1">
        <f t="shared" si="23"/>
        <v>1.6909707835904862E-2</v>
      </c>
      <c r="K307" s="3">
        <f t="shared" si="20"/>
        <v>3.1229436345215838E-2</v>
      </c>
      <c r="L307" s="1">
        <f t="shared" si="21"/>
        <v>1.3402356731347013E-2</v>
      </c>
    </row>
    <row r="308" spans="1:12" ht="15.75">
      <c r="A308">
        <v>24.16</v>
      </c>
      <c r="B308">
        <v>11.722446</v>
      </c>
      <c r="C308">
        <v>2.2722799999999999</v>
      </c>
      <c r="D308">
        <v>50.694014000000003</v>
      </c>
      <c r="E308">
        <v>0.59229200000000004</v>
      </c>
      <c r="F308">
        <v>-1.3349850000000001</v>
      </c>
      <c r="G308">
        <v>0.18834899999999999</v>
      </c>
      <c r="I308" s="1">
        <f t="shared" si="22"/>
        <v>1.7617142739382835E-2</v>
      </c>
      <c r="J308" s="1">
        <f t="shared" si="23"/>
        <v>1.6652222939089155E-2</v>
      </c>
      <c r="K308" s="3">
        <f t="shared" si="20"/>
        <v>3.1750205003673031E-2</v>
      </c>
      <c r="L308" s="1">
        <f t="shared" si="21"/>
        <v>1.3178027370746971E-2</v>
      </c>
    </row>
    <row r="309" spans="1:12" ht="15.75">
      <c r="A309">
        <v>24.24</v>
      </c>
      <c r="B309">
        <v>8.6337689999999991</v>
      </c>
      <c r="C309">
        <v>0.31351000000000001</v>
      </c>
      <c r="D309">
        <v>51.859872000000003</v>
      </c>
      <c r="E309">
        <v>0.51839299999999999</v>
      </c>
      <c r="F309">
        <v>-1.333771</v>
      </c>
      <c r="G309">
        <v>6.8162E-2</v>
      </c>
      <c r="I309" s="1">
        <f t="shared" si="22"/>
        <v>1.7044491831825024E-2</v>
      </c>
      <c r="J309" s="1">
        <f t="shared" si="23"/>
        <v>1.6284477245852524E-2</v>
      </c>
      <c r="K309" s="3">
        <f t="shared" si="20"/>
        <v>3.2004037548436962E-2</v>
      </c>
      <c r="L309" s="1">
        <f t="shared" si="21"/>
        <v>1.2867878251820192E-2</v>
      </c>
    </row>
    <row r="310" spans="1:12" ht="15.75">
      <c r="A310">
        <v>24.32</v>
      </c>
      <c r="B310">
        <v>6.9129100000000001</v>
      </c>
      <c r="C310">
        <v>-0.88632200000000005</v>
      </c>
      <c r="D310">
        <v>52.433523000000001</v>
      </c>
      <c r="E310">
        <v>0.46979700000000002</v>
      </c>
      <c r="F310">
        <v>-1.321785</v>
      </c>
      <c r="G310">
        <v>-4.8759999999999998E-2</v>
      </c>
      <c r="I310" s="1">
        <f t="shared" si="22"/>
        <v>1.6726948756990028E-2</v>
      </c>
      <c r="J310" s="1">
        <f t="shared" si="23"/>
        <v>1.6093068502215487E-2</v>
      </c>
      <c r="K310" s="3">
        <f t="shared" si="20"/>
        <v>3.1958953782521962E-2</v>
      </c>
      <c r="L310" s="1">
        <f t="shared" si="21"/>
        <v>1.271339683124853E-2</v>
      </c>
    </row>
    <row r="311" spans="1:12" ht="15.75">
      <c r="A311">
        <v>24.4</v>
      </c>
      <c r="B311">
        <v>7.1236350000000002</v>
      </c>
      <c r="C311">
        <v>-0.91584100000000002</v>
      </c>
      <c r="D311">
        <v>52.138207999999999</v>
      </c>
      <c r="E311">
        <v>0.45538600000000001</v>
      </c>
      <c r="F311">
        <v>-1.30152</v>
      </c>
      <c r="G311">
        <v>-0.13477</v>
      </c>
      <c r="I311" s="1">
        <f t="shared" si="22"/>
        <v>1.6571479189684112E-2</v>
      </c>
      <c r="J311" s="1">
        <f t="shared" si="23"/>
        <v>1.5970807965068196E-2</v>
      </c>
      <c r="K311" s="3">
        <f t="shared" si="20"/>
        <v>3.1587604928471708E-2</v>
      </c>
      <c r="L311" s="1">
        <f t="shared" si="21"/>
        <v>1.2621511348667985E-2</v>
      </c>
    </row>
    <row r="312" spans="1:12" ht="15.75">
      <c r="A312">
        <v>24.48</v>
      </c>
      <c r="B312">
        <v>7.7240760000000002</v>
      </c>
      <c r="C312">
        <v>-0.527034</v>
      </c>
      <c r="D312">
        <v>51.165756999999999</v>
      </c>
      <c r="E312">
        <v>0.47386499999999998</v>
      </c>
      <c r="F312">
        <v>-1.2803789999999999</v>
      </c>
      <c r="G312">
        <v>-0.182333</v>
      </c>
      <c r="I312" s="1">
        <f t="shared" si="22"/>
        <v>1.6460561236455312E-2</v>
      </c>
      <c r="J312" s="1">
        <f t="shared" si="23"/>
        <v>1.5804564846765182E-2</v>
      </c>
      <c r="K312" s="3">
        <f t="shared" si="20"/>
        <v>3.1045230432860192E-2</v>
      </c>
      <c r="L312" s="1">
        <f t="shared" si="21"/>
        <v>1.2491888005384411E-2</v>
      </c>
    </row>
    <row r="313" spans="1:12" ht="15.75">
      <c r="A313">
        <v>24.56</v>
      </c>
      <c r="B313">
        <v>7.000375</v>
      </c>
      <c r="C313">
        <v>-0.616398</v>
      </c>
      <c r="D313">
        <v>50.190351999999997</v>
      </c>
      <c r="E313">
        <v>0.51580400000000004</v>
      </c>
      <c r="F313">
        <v>-1.2685930000000001</v>
      </c>
      <c r="G313">
        <v>-0.194739</v>
      </c>
      <c r="I313" s="1">
        <f t="shared" si="22"/>
        <v>1.6354050856642214E-2</v>
      </c>
      <c r="J313" s="1">
        <f t="shared" si="23"/>
        <v>1.5568457220877893E-2</v>
      </c>
      <c r="K313" s="3">
        <f t="shared" si="20"/>
        <v>3.0641793742971636E-2</v>
      </c>
      <c r="L313" s="1">
        <f t="shared" si="21"/>
        <v>1.2294543347548969E-2</v>
      </c>
    </row>
    <row r="314" spans="1:12" ht="15.75">
      <c r="A314">
        <v>24.64</v>
      </c>
      <c r="B314">
        <v>5.2584679999999997</v>
      </c>
      <c r="C314">
        <v>-1.1484700000000001</v>
      </c>
      <c r="D314">
        <v>49.715902999999997</v>
      </c>
      <c r="E314">
        <v>0.567272</v>
      </c>
      <c r="F314">
        <v>-1.2695460000000001</v>
      </c>
      <c r="G314">
        <v>-0.173702</v>
      </c>
      <c r="I314" s="1">
        <f t="shared" si="22"/>
        <v>1.6338718134251713E-2</v>
      </c>
      <c r="J314" s="1">
        <f t="shared" si="23"/>
        <v>1.5382496789902994E-2</v>
      </c>
      <c r="K314" s="3">
        <f t="shared" si="20"/>
        <v>3.0545346058371545E-2</v>
      </c>
      <c r="L314" s="1">
        <f t="shared" si="21"/>
        <v>1.2132546509676202E-2</v>
      </c>
    </row>
    <row r="315" spans="1:12" ht="15.75">
      <c r="A315">
        <v>24.72</v>
      </c>
      <c r="B315">
        <v>4.6524049999999999</v>
      </c>
      <c r="C315">
        <v>-1.3071269999999999</v>
      </c>
      <c r="D315">
        <v>49.443441</v>
      </c>
      <c r="E315">
        <v>0.61404999999999998</v>
      </c>
      <c r="F315">
        <v>-1.2739279999999999</v>
      </c>
      <c r="G315">
        <v>-0.11958299999999999</v>
      </c>
      <c r="I315" s="1">
        <f t="shared" si="22"/>
        <v>1.6426781475243679E-2</v>
      </c>
      <c r="J315" s="1">
        <f t="shared" si="23"/>
        <v>1.5306791731937133E-2</v>
      </c>
      <c r="K315" s="3">
        <f t="shared" si="20"/>
        <v>3.0547193643399518E-2</v>
      </c>
      <c r="L315" s="1">
        <f t="shared" si="21"/>
        <v>1.2067698516292039E-2</v>
      </c>
    </row>
    <row r="316" spans="1:12" ht="15.75">
      <c r="A316">
        <v>24.8</v>
      </c>
      <c r="B316">
        <v>6.7276160000000003</v>
      </c>
      <c r="C316">
        <v>-0.64548399999999995</v>
      </c>
      <c r="D316">
        <v>48.545963999999998</v>
      </c>
      <c r="E316">
        <v>0.64493299999999998</v>
      </c>
      <c r="F316">
        <v>-1.267185</v>
      </c>
      <c r="G316">
        <v>-4.2687999999999997E-2</v>
      </c>
      <c r="I316" s="1">
        <f t="shared" si="22"/>
        <v>1.6496424299519492E-2</v>
      </c>
      <c r="J316" s="1">
        <f t="shared" si="23"/>
        <v>1.5261907311779597E-2</v>
      </c>
      <c r="K316" s="3">
        <f t="shared" si="20"/>
        <v>3.0237203356903376E-2</v>
      </c>
      <c r="L316" s="1">
        <f t="shared" si="21"/>
        <v>1.2041356189708117E-2</v>
      </c>
    </row>
    <row r="317" spans="1:12" ht="15.75">
      <c r="A317">
        <v>24.88</v>
      </c>
      <c r="B317">
        <v>10.424685999999999</v>
      </c>
      <c r="C317">
        <v>0.22187999999999999</v>
      </c>
      <c r="D317">
        <v>46.743478000000003</v>
      </c>
      <c r="E317">
        <v>0.65307599999999999</v>
      </c>
      <c r="F317">
        <v>-1.244926</v>
      </c>
      <c r="G317">
        <v>3.0921000000000001E-2</v>
      </c>
      <c r="I317" s="1">
        <f t="shared" si="22"/>
        <v>1.6557607666972833E-2</v>
      </c>
      <c r="J317" s="1">
        <f t="shared" si="23"/>
        <v>1.5295485522768375E-2</v>
      </c>
      <c r="K317" s="3">
        <f t="shared" si="20"/>
        <v>2.9484525545818839E-2</v>
      </c>
      <c r="L317" s="1">
        <f t="shared" si="21"/>
        <v>1.2096590507208217E-2</v>
      </c>
    </row>
    <row r="318" spans="1:12" ht="15.75">
      <c r="A318">
        <v>24.96</v>
      </c>
      <c r="B318">
        <v>12.823698</v>
      </c>
      <c r="C318">
        <v>0.24643999999999999</v>
      </c>
      <c r="D318">
        <v>44.989646999999998</v>
      </c>
      <c r="E318">
        <v>0.63612999999999997</v>
      </c>
      <c r="F318">
        <v>-1.2202</v>
      </c>
      <c r="G318">
        <v>7.0399000000000003E-2</v>
      </c>
      <c r="I318" s="1">
        <f t="shared" si="22"/>
        <v>1.6495299183568773E-2</v>
      </c>
      <c r="J318" s="1">
        <f t="shared" si="23"/>
        <v>1.5295479048085004E-2</v>
      </c>
      <c r="K318" s="3">
        <f t="shared" si="20"/>
        <v>2.8706376267716698E-2</v>
      </c>
      <c r="L318" s="1">
        <f t="shared" si="21"/>
        <v>1.2122158579513154E-2</v>
      </c>
    </row>
    <row r="319" spans="1:12" ht="15.75">
      <c r="A319">
        <v>25.04</v>
      </c>
      <c r="B319">
        <v>11.906276999999999</v>
      </c>
      <c r="C319">
        <v>-0.86624199999999996</v>
      </c>
      <c r="D319">
        <v>44.810786999999998</v>
      </c>
      <c r="E319">
        <v>0.59709199999999996</v>
      </c>
      <c r="F319">
        <v>-1.2131890000000001</v>
      </c>
      <c r="G319">
        <v>5.9972999999999999E-2</v>
      </c>
      <c r="I319" s="1">
        <f t="shared" si="22"/>
        <v>1.6163036433346996E-2</v>
      </c>
      <c r="J319" s="1">
        <f t="shared" si="23"/>
        <v>1.5087691181307409E-2</v>
      </c>
      <c r="K319" s="3">
        <f t="shared" si="20"/>
        <v>2.8560012993116991E-2</v>
      </c>
      <c r="L319" s="1">
        <f t="shared" si="21"/>
        <v>1.1947517796780074E-2</v>
      </c>
    </row>
    <row r="320" spans="1:12" ht="15.75">
      <c r="A320">
        <v>25.12</v>
      </c>
      <c r="B320">
        <v>8.4615320000000001</v>
      </c>
      <c r="C320">
        <v>-2.3119900000000002</v>
      </c>
      <c r="D320">
        <v>46.766731999999998</v>
      </c>
      <c r="E320">
        <v>0.54603699999999999</v>
      </c>
      <c r="F320">
        <v>-1.2318020000000001</v>
      </c>
      <c r="G320">
        <v>9.0310000000000008E-3</v>
      </c>
      <c r="I320" s="1">
        <f t="shared" si="22"/>
        <v>1.5908570270814881E-2</v>
      </c>
      <c r="J320" s="1">
        <f t="shared" si="23"/>
        <v>1.4999283558329397E-2</v>
      </c>
      <c r="K320" s="3">
        <f t="shared" si="20"/>
        <v>2.9294069254845439E-2</v>
      </c>
      <c r="L320" s="1">
        <f t="shared" si="21"/>
        <v>1.1850366576418412E-2</v>
      </c>
    </row>
    <row r="321" spans="1:12" ht="15.75">
      <c r="A321">
        <v>25.2</v>
      </c>
      <c r="B321">
        <v>5.231249</v>
      </c>
      <c r="C321">
        <v>-3.0764770000000001</v>
      </c>
      <c r="D321">
        <v>49.580174999999997</v>
      </c>
      <c r="E321">
        <v>0.50010100000000002</v>
      </c>
      <c r="F321">
        <v>-1.2619050000000001</v>
      </c>
      <c r="G321">
        <v>-5.6856999999999998E-2</v>
      </c>
      <c r="I321" s="1">
        <f t="shared" si="22"/>
        <v>1.6027285117540736E-2</v>
      </c>
      <c r="J321" s="1">
        <f t="shared" si="23"/>
        <v>1.527414316190517E-2</v>
      </c>
      <c r="K321" s="3">
        <f t="shared" si="20"/>
        <v>3.0399640913696041E-2</v>
      </c>
      <c r="L321" s="1">
        <f t="shared" si="21"/>
        <v>1.2057577807276655E-2</v>
      </c>
    </row>
    <row r="322" spans="1:12" ht="15.75">
      <c r="A322">
        <v>25.28</v>
      </c>
      <c r="B322">
        <v>4.296824</v>
      </c>
      <c r="C322">
        <v>-3.0297740000000002</v>
      </c>
      <c r="D322">
        <v>50.959831999999999</v>
      </c>
      <c r="E322">
        <v>0.47867700000000002</v>
      </c>
      <c r="F322">
        <v>-1.277293</v>
      </c>
      <c r="G322">
        <v>-0.11469</v>
      </c>
      <c r="I322" s="1">
        <f t="shared" si="22"/>
        <v>1.6189609260284291E-2</v>
      </c>
      <c r="J322" s="1">
        <f t="shared" si="23"/>
        <v>1.5508242662860704E-2</v>
      </c>
      <c r="K322" s="3">
        <f t="shared" si="20"/>
        <v>3.0951135975127858E-2</v>
      </c>
      <c r="L322" s="1">
        <f t="shared" si="21"/>
        <v>1.2242515847749205E-2</v>
      </c>
    </row>
    <row r="323" spans="1:12" ht="15.75">
      <c r="A323">
        <v>25.36</v>
      </c>
      <c r="B323">
        <v>5.4129709999999998</v>
      </c>
      <c r="C323">
        <v>-2.970472</v>
      </c>
      <c r="D323">
        <v>49.487820999999997</v>
      </c>
      <c r="E323">
        <v>0.49432599999999999</v>
      </c>
      <c r="F323">
        <v>-1.26044</v>
      </c>
      <c r="G323">
        <v>-0.15527099999999999</v>
      </c>
      <c r="I323" s="1">
        <f t="shared" si="22"/>
        <v>1.6059539090323007E-2</v>
      </c>
      <c r="J323" s="1">
        <f t="shared" si="23"/>
        <v>1.5325654712436462E-2</v>
      </c>
      <c r="K323" s="3">
        <f t="shared" si="20"/>
        <v>3.0356232438228728E-2</v>
      </c>
      <c r="L323" s="1">
        <f t="shared" si="21"/>
        <v>1.2095359154089724E-2</v>
      </c>
    </row>
    <row r="324" spans="1:12" ht="15.75">
      <c r="A324">
        <v>25.44</v>
      </c>
      <c r="B324">
        <v>6.7869669999999998</v>
      </c>
      <c r="C324">
        <v>-3.5479980000000002</v>
      </c>
      <c r="D324">
        <v>45.880718999999999</v>
      </c>
      <c r="E324">
        <v>0.54447299999999998</v>
      </c>
      <c r="F324">
        <v>-1.2150909999999999</v>
      </c>
      <c r="G324">
        <v>-0.17943200000000001</v>
      </c>
      <c r="I324" s="1">
        <f t="shared" si="22"/>
        <v>1.5689552456753096E-2</v>
      </c>
      <c r="J324" s="1">
        <f t="shared" si="23"/>
        <v>1.4772228019508371E-2</v>
      </c>
      <c r="K324" s="3">
        <f t="shared" si="20"/>
        <v>2.8837976980040314E-2</v>
      </c>
      <c r="L324" s="1">
        <f t="shared" si="21"/>
        <v>1.1653797394459649E-2</v>
      </c>
    </row>
    <row r="325" spans="1:12" ht="15.75">
      <c r="A325">
        <v>25.52</v>
      </c>
      <c r="B325">
        <v>7.1478960000000002</v>
      </c>
      <c r="C325">
        <v>-4.3024779999999998</v>
      </c>
      <c r="D325">
        <v>42.512161999999996</v>
      </c>
      <c r="E325">
        <v>0.61048599999999997</v>
      </c>
      <c r="F325">
        <v>-1.1606879999999999</v>
      </c>
      <c r="G325">
        <v>-0.18778</v>
      </c>
      <c r="I325" s="1">
        <f t="shared" si="22"/>
        <v>1.5305959976708812E-2</v>
      </c>
      <c r="J325" s="1">
        <f t="shared" si="23"/>
        <v>1.4111786080059543E-2</v>
      </c>
      <c r="K325" s="3">
        <f t="shared" si="20"/>
        <v>2.7240231000351636E-2</v>
      </c>
      <c r="L325" s="1">
        <f t="shared" si="21"/>
        <v>1.1129974442699404E-2</v>
      </c>
    </row>
    <row r="326" spans="1:12" ht="15.75">
      <c r="A326">
        <v>25.6</v>
      </c>
      <c r="B326">
        <v>6.7779020000000001</v>
      </c>
      <c r="C326">
        <v>-4.0382809999999996</v>
      </c>
      <c r="D326">
        <v>41.581764999999997</v>
      </c>
      <c r="E326">
        <v>0.66706500000000002</v>
      </c>
      <c r="F326">
        <v>-1.1163460000000001</v>
      </c>
      <c r="G326">
        <v>-0.177318</v>
      </c>
      <c r="I326" s="1">
        <f t="shared" si="22"/>
        <v>1.5080554291993111E-2</v>
      </c>
      <c r="J326" s="1">
        <f t="shared" si="23"/>
        <v>1.3619100152525362E-2</v>
      </c>
      <c r="K326" s="3">
        <f t="shared" si="20"/>
        <v>2.6361382579753439E-2</v>
      </c>
      <c r="L326" s="1">
        <f t="shared" si="21"/>
        <v>1.0746434299479085E-2</v>
      </c>
    </row>
    <row r="327" spans="1:12" ht="15.75">
      <c r="A327">
        <v>25.68</v>
      </c>
      <c r="B327">
        <v>6.6380530000000002</v>
      </c>
      <c r="C327">
        <v>-2.2684069999999998</v>
      </c>
      <c r="D327">
        <v>43.378579000000002</v>
      </c>
      <c r="E327">
        <v>0.69730400000000003</v>
      </c>
      <c r="F327">
        <v>-1.0900589999999999</v>
      </c>
      <c r="G327">
        <v>-0.14759900000000001</v>
      </c>
      <c r="I327" s="1">
        <f t="shared" si="22"/>
        <v>1.5074491154274828E-2</v>
      </c>
      <c r="J327" s="1">
        <f t="shared" si="23"/>
        <v>1.3468785108345175E-2</v>
      </c>
      <c r="K327" s="3">
        <f t="shared" si="20"/>
        <v>2.6388170156913124E-2</v>
      </c>
      <c r="L327" s="1">
        <f t="shared" si="21"/>
        <v>1.0648112913064004E-2</v>
      </c>
    </row>
    <row r="328" spans="1:12" ht="15.75">
      <c r="A328">
        <v>25.76</v>
      </c>
      <c r="B328">
        <v>6.9797479999999998</v>
      </c>
      <c r="C328">
        <v>-6.166E-2</v>
      </c>
      <c r="D328">
        <v>46.063819000000002</v>
      </c>
      <c r="E328">
        <v>0.70229299999999995</v>
      </c>
      <c r="F328">
        <v>-1.0805469999999999</v>
      </c>
      <c r="G328">
        <v>-0.10652200000000001</v>
      </c>
      <c r="I328" s="1">
        <f t="shared" si="22"/>
        <v>1.5241702047738847E-2</v>
      </c>
      <c r="J328" s="1">
        <f t="shared" si="23"/>
        <v>1.3631551416586694E-2</v>
      </c>
      <c r="K328" s="3">
        <f t="shared" ref="K328:K391" si="24">ABS(($D328/(IF($D328&lt;0,3880,4287))))+ABS(($F328/(IF($F328&lt;0,67,155))))</f>
        <v>2.687256809723252E-2</v>
      </c>
      <c r="L328" s="1">
        <f t="shared" ref="L328:L391" si="25">SQRT(($B328/2780.14)^2+($C328/2780.14)^2+($D328/(IF($D328&lt;0,6160,6806)))^2+($F328/(IF($F328&lt;0,135,310)))^2+($G328/135)^2)</f>
        <v>1.0807329040067034E-2</v>
      </c>
    </row>
    <row r="329" spans="1:12" ht="15.75">
      <c r="A329">
        <v>25.84</v>
      </c>
      <c r="B329">
        <v>7.2218530000000003</v>
      </c>
      <c r="C329">
        <v>0.90138600000000002</v>
      </c>
      <c r="D329">
        <v>47.264344999999999</v>
      </c>
      <c r="E329">
        <v>0.69636200000000004</v>
      </c>
      <c r="F329">
        <v>-1.08531</v>
      </c>
      <c r="G329">
        <v>-6.6722000000000004E-2</v>
      </c>
      <c r="I329" s="1">
        <f t="shared" si="22"/>
        <v>1.5365697547311241E-2</v>
      </c>
      <c r="J329" s="1">
        <f t="shared" si="23"/>
        <v>1.3798416466627595E-2</v>
      </c>
      <c r="K329" s="3">
        <f t="shared" si="24"/>
        <v>2.7223696371188145E-2</v>
      </c>
      <c r="L329" s="1">
        <f t="shared" si="25"/>
        <v>1.0952366779687901E-2</v>
      </c>
    </row>
    <row r="330" spans="1:12" ht="15.75">
      <c r="A330">
        <v>25.92</v>
      </c>
      <c r="B330">
        <v>7.0419869999999998</v>
      </c>
      <c r="C330">
        <v>0.12898399999999999</v>
      </c>
      <c r="D330">
        <v>46.155437999999997</v>
      </c>
      <c r="E330">
        <v>0.69154099999999996</v>
      </c>
      <c r="F330">
        <v>-1.104088</v>
      </c>
      <c r="G330">
        <v>-3.6313999999999999E-2</v>
      </c>
      <c r="I330" s="1">
        <f t="shared" si="22"/>
        <v>1.5337043790282395E-2</v>
      </c>
      <c r="J330" s="1">
        <f t="shared" si="23"/>
        <v>1.3789388912996744E-2</v>
      </c>
      <c r="K330" s="3">
        <f t="shared" si="24"/>
        <v>2.7245297661447832E-2</v>
      </c>
      <c r="L330" s="1">
        <f t="shared" si="25"/>
        <v>1.0925518289628676E-2</v>
      </c>
    </row>
    <row r="331" spans="1:12" ht="15.75">
      <c r="A331">
        <v>26</v>
      </c>
      <c r="B331">
        <v>7.0007140000000003</v>
      </c>
      <c r="C331">
        <v>-1.1472960000000001</v>
      </c>
      <c r="D331">
        <v>44.118544999999997</v>
      </c>
      <c r="E331">
        <v>0.68595700000000004</v>
      </c>
      <c r="F331">
        <v>-1.134887</v>
      </c>
      <c r="G331">
        <v>-1.5689999999999999E-2</v>
      </c>
      <c r="I331" s="1">
        <f t="shared" si="22"/>
        <v>1.5340877199291603E-2</v>
      </c>
      <c r="J331" s="1">
        <f t="shared" si="23"/>
        <v>1.3819909101105322E-2</v>
      </c>
      <c r="K331" s="3">
        <f t="shared" si="24"/>
        <v>2.7229851735026754E-2</v>
      </c>
      <c r="L331" s="1">
        <f t="shared" si="25"/>
        <v>1.0918579355299806E-2</v>
      </c>
    </row>
    <row r="332" spans="1:12" ht="15.75">
      <c r="A332">
        <v>26.08</v>
      </c>
      <c r="B332">
        <v>7.7277290000000001</v>
      </c>
      <c r="C332">
        <v>-1.373405</v>
      </c>
      <c r="D332">
        <v>43.376348999999998</v>
      </c>
      <c r="E332">
        <v>0.66753200000000001</v>
      </c>
      <c r="F332">
        <v>-1.169227</v>
      </c>
      <c r="G332">
        <v>-4.3220000000000003E-3</v>
      </c>
      <c r="I332" s="1">
        <f t="shared" si="22"/>
        <v>1.550841197888515E-2</v>
      </c>
      <c r="J332" s="1">
        <f t="shared" si="23"/>
        <v>1.4089317420893218E-2</v>
      </c>
      <c r="K332" s="3">
        <f t="shared" si="24"/>
        <v>2.7569261919931483E-2</v>
      </c>
      <c r="L332" s="1">
        <f t="shared" si="25"/>
        <v>1.1117624489917976E-2</v>
      </c>
    </row>
    <row r="333" spans="1:12" ht="15.75">
      <c r="A333">
        <v>26.16</v>
      </c>
      <c r="B333">
        <v>8.7668060000000008</v>
      </c>
      <c r="C333">
        <v>-0.37502999999999997</v>
      </c>
      <c r="D333">
        <v>44.949136000000003</v>
      </c>
      <c r="E333">
        <v>0.62909999999999999</v>
      </c>
      <c r="F333">
        <v>-1.193735</v>
      </c>
      <c r="G333">
        <v>-7.6400000000000001E-3</v>
      </c>
      <c r="I333" s="1">
        <f t="shared" si="22"/>
        <v>1.5761653482461124E-2</v>
      </c>
      <c r="J333" s="1">
        <f t="shared" si="23"/>
        <v>1.453013774516564E-2</v>
      </c>
      <c r="K333" s="3">
        <f t="shared" si="24"/>
        <v>2.8301926535969558E-2</v>
      </c>
      <c r="L333" s="1">
        <f t="shared" si="25"/>
        <v>1.1479194850771634E-2</v>
      </c>
    </row>
    <row r="334" spans="1:12" ht="15.75">
      <c r="A334">
        <v>26.24</v>
      </c>
      <c r="B334">
        <v>8.7824050000000007</v>
      </c>
      <c r="C334">
        <v>0.53112400000000004</v>
      </c>
      <c r="D334">
        <v>47.781574999999997</v>
      </c>
      <c r="E334">
        <v>0.580152</v>
      </c>
      <c r="F334">
        <v>-1.197713</v>
      </c>
      <c r="G334">
        <v>-3.2670999999999999E-2</v>
      </c>
      <c r="I334" s="1">
        <f t="shared" si="22"/>
        <v>1.5875976534246924E-2</v>
      </c>
      <c r="J334" s="1">
        <f t="shared" si="23"/>
        <v>1.4843216716866194E-2</v>
      </c>
      <c r="K334" s="3">
        <f t="shared" si="24"/>
        <v>2.9022003892364628E-2</v>
      </c>
      <c r="L334" s="1">
        <f t="shared" si="25"/>
        <v>1.175045561007977E-2</v>
      </c>
    </row>
    <row r="335" spans="1:12" ht="15.75">
      <c r="A335">
        <v>26.32</v>
      </c>
      <c r="B335">
        <v>7.1129350000000002</v>
      </c>
      <c r="C335">
        <v>6.0239999999999998E-3</v>
      </c>
      <c r="D335">
        <v>49.649496999999997</v>
      </c>
      <c r="E335">
        <v>0.54410700000000001</v>
      </c>
      <c r="F335">
        <v>-1.1803699999999999</v>
      </c>
      <c r="G335">
        <v>-7.5092999999999993E-2</v>
      </c>
      <c r="I335" s="1">
        <f t="shared" si="22"/>
        <v>1.566612809035205E-2</v>
      </c>
      <c r="J335" s="1">
        <f t="shared" si="23"/>
        <v>1.4748619889435863E-2</v>
      </c>
      <c r="K335" s="3">
        <f t="shared" si="24"/>
        <v>2.9198870897437237E-2</v>
      </c>
      <c r="L335" s="1">
        <f t="shared" si="25"/>
        <v>1.1684183545188416E-2</v>
      </c>
    </row>
    <row r="336" spans="1:12" ht="15.75">
      <c r="A336">
        <v>26.4</v>
      </c>
      <c r="B336">
        <v>4.8441960000000002</v>
      </c>
      <c r="C336">
        <v>-1.9086639999999999</v>
      </c>
      <c r="D336">
        <v>48.948214</v>
      </c>
      <c r="E336">
        <v>0.54307799999999995</v>
      </c>
      <c r="F336">
        <v>-1.1527670000000001</v>
      </c>
      <c r="G336">
        <v>-0.112744</v>
      </c>
      <c r="I336" s="1">
        <f t="shared" si="22"/>
        <v>1.5278187085650126E-2</v>
      </c>
      <c r="J336" s="1">
        <f t="shared" si="23"/>
        <v>1.4339549134753366E-2</v>
      </c>
      <c r="K336" s="3">
        <f t="shared" si="24"/>
        <v>2.8623302197897847E-2</v>
      </c>
      <c r="L336" s="1">
        <f t="shared" si="25"/>
        <v>1.135091845442276E-2</v>
      </c>
    </row>
    <row r="337" spans="1:12" ht="15.75">
      <c r="A337">
        <v>26.48</v>
      </c>
      <c r="B337">
        <v>4.002739</v>
      </c>
      <c r="C337">
        <v>-3.794019</v>
      </c>
      <c r="D337">
        <v>45.965277999999998</v>
      </c>
      <c r="E337">
        <v>0.58227399999999996</v>
      </c>
      <c r="F337">
        <v>-1.1343240000000001</v>
      </c>
      <c r="G337">
        <v>-0.115829</v>
      </c>
      <c r="I337" s="1">
        <f t="shared" si="22"/>
        <v>1.5017455993134875E-2</v>
      </c>
      <c r="J337" s="1">
        <f t="shared" si="23"/>
        <v>1.3912797309659903E-2</v>
      </c>
      <c r="K337" s="3">
        <f t="shared" si="24"/>
        <v>2.7652223884078557E-2</v>
      </c>
      <c r="L337" s="1">
        <f t="shared" si="25"/>
        <v>1.0994699674759347E-2</v>
      </c>
    </row>
    <row r="338" spans="1:12" ht="15.75">
      <c r="A338">
        <v>26.56</v>
      </c>
      <c r="B338">
        <v>5.5996610000000002</v>
      </c>
      <c r="C338">
        <v>-4.0881230000000004</v>
      </c>
      <c r="D338">
        <v>42.759661000000001</v>
      </c>
      <c r="E338">
        <v>0.64585899999999996</v>
      </c>
      <c r="F338">
        <v>-1.146126</v>
      </c>
      <c r="G338">
        <v>-6.7058000000000006E-2</v>
      </c>
      <c r="I338" s="1">
        <f t="shared" si="22"/>
        <v>1.5134534660495448E-2</v>
      </c>
      <c r="J338" s="1">
        <f t="shared" si="23"/>
        <v>1.3774442766673098E-2</v>
      </c>
      <c r="K338" s="3">
        <f t="shared" si="24"/>
        <v>2.7080620163702135E-2</v>
      </c>
      <c r="L338" s="1">
        <f t="shared" si="25"/>
        <v>1.0863450738458119E-2</v>
      </c>
    </row>
    <row r="339" spans="1:12" ht="15.75">
      <c r="A339">
        <v>26.64</v>
      </c>
      <c r="B339">
        <v>8.5635440000000003</v>
      </c>
      <c r="C339">
        <v>-2.3470140000000002</v>
      </c>
      <c r="D339">
        <v>41.718048000000003</v>
      </c>
      <c r="E339">
        <v>0.70703000000000005</v>
      </c>
      <c r="F339">
        <v>-1.202431</v>
      </c>
      <c r="G339">
        <v>2.5471000000000001E-2</v>
      </c>
      <c r="I339" s="1">
        <f t="shared" si="22"/>
        <v>1.5872663424201825E-2</v>
      </c>
      <c r="J339" s="1">
        <f t="shared" si="23"/>
        <v>1.4311599608110005E-2</v>
      </c>
      <c r="K339" s="3">
        <f t="shared" si="24"/>
        <v>2.7678023155739848E-2</v>
      </c>
      <c r="L339" s="1">
        <f t="shared" si="25"/>
        <v>1.1275683726821717E-2</v>
      </c>
    </row>
    <row r="340" spans="1:12" ht="15.75">
      <c r="A340">
        <v>26.72</v>
      </c>
      <c r="B340">
        <v>10.695582</v>
      </c>
      <c r="C340">
        <v>0.48600700000000002</v>
      </c>
      <c r="D340">
        <v>43.779513999999999</v>
      </c>
      <c r="E340">
        <v>0.74443199999999998</v>
      </c>
      <c r="F340">
        <v>-1.301974</v>
      </c>
      <c r="G340">
        <v>0.13338700000000001</v>
      </c>
      <c r="I340" s="1">
        <f t="shared" si="22"/>
        <v>1.7154141636638979E-2</v>
      </c>
      <c r="J340" s="1">
        <f t="shared" si="23"/>
        <v>1.5557245553431055E-2</v>
      </c>
      <c r="K340" s="3">
        <f t="shared" si="24"/>
        <v>2.964460404764143E-2</v>
      </c>
      <c r="L340" s="1">
        <f t="shared" si="25"/>
        <v>1.2255438523285839E-2</v>
      </c>
    </row>
    <row r="341" spans="1:12" ht="15.75">
      <c r="A341">
        <v>26.8</v>
      </c>
      <c r="B341">
        <v>10.733185000000001</v>
      </c>
      <c r="C341">
        <v>2.8998390000000001</v>
      </c>
      <c r="D341">
        <v>47.692148000000003</v>
      </c>
      <c r="E341">
        <v>0.75258599999999998</v>
      </c>
      <c r="F341">
        <v>-1.423297</v>
      </c>
      <c r="G341">
        <v>0.22620299999999999</v>
      </c>
      <c r="I341" s="1">
        <f t="shared" si="22"/>
        <v>1.8505854579297792E-2</v>
      </c>
      <c r="J341" s="1">
        <f t="shared" si="23"/>
        <v>1.7002334266711119E-2</v>
      </c>
      <c r="K341" s="3">
        <f t="shared" si="24"/>
        <v>3.2368069223511556E-2</v>
      </c>
      <c r="L341" s="1">
        <f t="shared" si="25"/>
        <v>1.3381220269089179E-2</v>
      </c>
    </row>
    <row r="342" spans="1:12" ht="15.75">
      <c r="A342">
        <v>26.88</v>
      </c>
      <c r="B342">
        <v>9.5037310000000002</v>
      </c>
      <c r="C342">
        <v>3.9566330000000001</v>
      </c>
      <c r="D342">
        <v>50.964219</v>
      </c>
      <c r="E342">
        <v>0.73951599999999995</v>
      </c>
      <c r="F342">
        <v>-1.529296</v>
      </c>
      <c r="G342">
        <v>0.28708400000000001</v>
      </c>
      <c r="I342" s="1">
        <f t="shared" si="22"/>
        <v>1.9488270706284599E-2</v>
      </c>
      <c r="J342" s="1">
        <f t="shared" si="23"/>
        <v>1.8117495441880328E-2</v>
      </c>
      <c r="K342" s="3">
        <f t="shared" si="24"/>
        <v>3.4713398107433444E-2</v>
      </c>
      <c r="L342" s="1">
        <f t="shared" si="25"/>
        <v>1.4234876915810565E-2</v>
      </c>
    </row>
    <row r="343" spans="1:12" ht="15.75">
      <c r="A343">
        <v>26.96</v>
      </c>
      <c r="B343">
        <v>9.0225179999999998</v>
      </c>
      <c r="C343">
        <v>3.7708029999999999</v>
      </c>
      <c r="D343">
        <v>51.736607999999997</v>
      </c>
      <c r="E343">
        <v>0.71576300000000004</v>
      </c>
      <c r="F343">
        <v>-1.581739</v>
      </c>
      <c r="G343">
        <v>0.31423400000000001</v>
      </c>
      <c r="I343" s="1">
        <f t="shared" si="22"/>
        <v>1.9849097019936739E-2</v>
      </c>
      <c r="J343" s="1">
        <f t="shared" si="23"/>
        <v>1.8592898982410188E-2</v>
      </c>
      <c r="K343" s="3">
        <f t="shared" si="24"/>
        <v>3.567629949970233E-2</v>
      </c>
      <c r="L343" s="1">
        <f t="shared" si="25"/>
        <v>1.4589478204083645E-2</v>
      </c>
    </row>
    <row r="344" spans="1:12" ht="15.75">
      <c r="A344">
        <v>27.04</v>
      </c>
      <c r="B344">
        <v>10.399478</v>
      </c>
      <c r="C344">
        <v>2.9959720000000001</v>
      </c>
      <c r="D344">
        <v>49.985764000000003</v>
      </c>
      <c r="E344">
        <v>0.68556399999999995</v>
      </c>
      <c r="F344">
        <v>-1.5591470000000001</v>
      </c>
      <c r="G344">
        <v>0.31010399999999999</v>
      </c>
      <c r="I344" s="1">
        <f t="shared" si="22"/>
        <v>1.9533120177640941E-2</v>
      </c>
      <c r="J344" s="1">
        <f t="shared" si="23"/>
        <v>1.8364121673620257E-2</v>
      </c>
      <c r="K344" s="3">
        <f t="shared" si="24"/>
        <v>3.493069772550822E-2</v>
      </c>
      <c r="L344" s="1">
        <f t="shared" si="25"/>
        <v>1.4413699642249774E-2</v>
      </c>
    </row>
    <row r="345" spans="1:12" ht="15.75">
      <c r="A345">
        <v>27.12</v>
      </c>
      <c r="B345">
        <v>12.627687999999999</v>
      </c>
      <c r="C345">
        <v>2.0014630000000002</v>
      </c>
      <c r="D345">
        <v>47.187441</v>
      </c>
      <c r="E345">
        <v>0.64713299999999996</v>
      </c>
      <c r="F345">
        <v>-1.467851</v>
      </c>
      <c r="G345">
        <v>0.27232699999999999</v>
      </c>
      <c r="I345" s="1">
        <f t="shared" si="22"/>
        <v>1.8675457671598908E-2</v>
      </c>
      <c r="J345" s="1">
        <f t="shared" si="23"/>
        <v>1.7586886655106188E-2</v>
      </c>
      <c r="K345" s="3">
        <f t="shared" si="24"/>
        <v>3.2915324650366083E-2</v>
      </c>
      <c r="L345" s="1">
        <f t="shared" si="25"/>
        <v>1.383868325292063E-2</v>
      </c>
    </row>
    <row r="346" spans="1:12" ht="15.75">
      <c r="A346">
        <v>27.2</v>
      </c>
      <c r="B346">
        <v>13.485647999999999</v>
      </c>
      <c r="C346">
        <v>0.69335000000000002</v>
      </c>
      <c r="D346">
        <v>45.032967999999997</v>
      </c>
      <c r="E346">
        <v>0.59944399999999998</v>
      </c>
      <c r="F346">
        <v>-1.3397810000000001</v>
      </c>
      <c r="G346">
        <v>0.197408</v>
      </c>
      <c r="I346" s="1">
        <f t="shared" si="22"/>
        <v>1.7415862511443052E-2</v>
      </c>
      <c r="J346" s="1">
        <f t="shared" si="23"/>
        <v>1.641467864896224E-2</v>
      </c>
      <c r="K346" s="3">
        <f t="shared" si="24"/>
        <v>3.0501272514265619E-2</v>
      </c>
      <c r="L346" s="1">
        <f t="shared" si="25"/>
        <v>1.2961550432455025E-2</v>
      </c>
    </row>
    <row r="347" spans="1:12" ht="15.75">
      <c r="A347">
        <v>27.28</v>
      </c>
      <c r="B347">
        <v>11.666013</v>
      </c>
      <c r="C347">
        <v>-0.94121699999999997</v>
      </c>
      <c r="D347">
        <v>44.398564999999998</v>
      </c>
      <c r="E347">
        <v>0.54788700000000001</v>
      </c>
      <c r="F347">
        <v>-1.218356</v>
      </c>
      <c r="G347">
        <v>9.2949000000000004E-2</v>
      </c>
      <c r="I347" s="1">
        <f t="shared" si="22"/>
        <v>1.5982167275060334E-2</v>
      </c>
      <c r="J347" s="1">
        <f t="shared" si="23"/>
        <v>1.5070992378625034E-2</v>
      </c>
      <c r="K347" s="3">
        <f t="shared" si="24"/>
        <v>2.8540976109654663E-2</v>
      </c>
      <c r="L347" s="1">
        <f t="shared" si="25"/>
        <v>1.1924770134300417E-2</v>
      </c>
    </row>
    <row r="348" spans="1:12" ht="15.75">
      <c r="A348">
        <v>27.36</v>
      </c>
      <c r="B348">
        <v>8.0108099999999993</v>
      </c>
      <c r="C348">
        <v>-2.4262079999999999</v>
      </c>
      <c r="D348">
        <v>45.142809999999997</v>
      </c>
      <c r="E348">
        <v>0.50401300000000004</v>
      </c>
      <c r="F348">
        <v>-1.1400980000000001</v>
      </c>
      <c r="G348">
        <v>-1.6707E-2</v>
      </c>
      <c r="I348" s="1">
        <f t="shared" si="22"/>
        <v>1.4917912504296109E-2</v>
      </c>
      <c r="J348" s="1">
        <f t="shared" si="23"/>
        <v>1.4092531144076745E-2</v>
      </c>
      <c r="K348" s="3">
        <f t="shared" si="24"/>
        <v>2.754655134404952E-2</v>
      </c>
      <c r="L348" s="1">
        <f t="shared" si="25"/>
        <v>1.115322813208377E-2</v>
      </c>
    </row>
    <row r="349" spans="1:12" ht="15.75">
      <c r="A349">
        <v>27.44</v>
      </c>
      <c r="B349">
        <v>4.6997920000000004</v>
      </c>
      <c r="C349">
        <v>-3.132374</v>
      </c>
      <c r="D349">
        <v>46.486989000000001</v>
      </c>
      <c r="E349">
        <v>0.48028100000000001</v>
      </c>
      <c r="F349">
        <v>-1.121127</v>
      </c>
      <c r="G349">
        <v>-0.10026</v>
      </c>
      <c r="I349" s="1">
        <f t="shared" si="22"/>
        <v>1.4627153100456291E-2</v>
      </c>
      <c r="J349" s="1">
        <f t="shared" si="23"/>
        <v>1.3864009635299235E-2</v>
      </c>
      <c r="K349" s="3">
        <f t="shared" si="24"/>
        <v>2.7576949792674138E-2</v>
      </c>
      <c r="L349" s="1">
        <f t="shared" si="25"/>
        <v>1.0968080892586681E-2</v>
      </c>
    </row>
    <row r="350" spans="1:12" ht="15.75">
      <c r="A350">
        <v>27.52</v>
      </c>
      <c r="B350">
        <v>3.3441969999999999</v>
      </c>
      <c r="C350">
        <v>-2.913767</v>
      </c>
      <c r="D350">
        <v>47.547874999999998</v>
      </c>
      <c r="E350">
        <v>0.48363400000000001</v>
      </c>
      <c r="F350">
        <v>-1.154461</v>
      </c>
      <c r="G350">
        <v>-0.13708799999999999</v>
      </c>
      <c r="I350" s="1">
        <f t="shared" si="22"/>
        <v>1.4934908946111511E-2</v>
      </c>
      <c r="J350" s="1">
        <f t="shared" si="23"/>
        <v>1.4177588402649646E-2</v>
      </c>
      <c r="K350" s="3">
        <f t="shared" si="24"/>
        <v>2.8321938007652425E-2</v>
      </c>
      <c r="L350" s="1">
        <f t="shared" si="25"/>
        <v>1.1203229731521687E-2</v>
      </c>
    </row>
    <row r="351" spans="1:12" ht="15.75">
      <c r="A351">
        <v>27.6</v>
      </c>
      <c r="B351">
        <v>3.8939859999999999</v>
      </c>
      <c r="C351">
        <v>-2.2230020000000001</v>
      </c>
      <c r="D351">
        <v>47.798765000000003</v>
      </c>
      <c r="E351">
        <v>0.51136400000000004</v>
      </c>
      <c r="F351">
        <v>-1.2175739999999999</v>
      </c>
      <c r="G351">
        <v>-0.12726299999999999</v>
      </c>
      <c r="I351" s="1">
        <f t="shared" si="22"/>
        <v>1.5502866226220165E-2</v>
      </c>
      <c r="J351" s="1">
        <f t="shared" si="23"/>
        <v>1.4686409526438756E-2</v>
      </c>
      <c r="K351" s="3">
        <f t="shared" si="24"/>
        <v>2.9322446525246404E-2</v>
      </c>
      <c r="L351" s="1">
        <f t="shared" si="25"/>
        <v>1.1582589861486439E-2</v>
      </c>
    </row>
    <row r="352" spans="1:12" ht="15.75">
      <c r="A352">
        <v>27.68</v>
      </c>
      <c r="B352">
        <v>5.1847510000000003</v>
      </c>
      <c r="C352">
        <v>-1.593343</v>
      </c>
      <c r="D352">
        <v>47.311205000000001</v>
      </c>
      <c r="E352">
        <v>0.55099600000000004</v>
      </c>
      <c r="F352">
        <v>-1.283989</v>
      </c>
      <c r="G352">
        <v>-8.7040000000000006E-2</v>
      </c>
      <c r="I352" s="1">
        <f t="shared" si="22"/>
        <v>1.610739839478089E-2</v>
      </c>
      <c r="J352" s="1">
        <f t="shared" si="23"/>
        <v>1.5193136360938346E-2</v>
      </c>
      <c r="K352" s="3">
        <f t="shared" si="24"/>
        <v>3.0199985300927136E-2</v>
      </c>
      <c r="L352" s="1">
        <f t="shared" si="25"/>
        <v>1.1958415220599084E-2</v>
      </c>
    </row>
    <row r="353" spans="1:12" ht="15.75">
      <c r="A353">
        <v>27.76</v>
      </c>
      <c r="B353">
        <v>6.2354609999999999</v>
      </c>
      <c r="C353">
        <v>-1.1379300000000001</v>
      </c>
      <c r="D353">
        <v>46.617049999999999</v>
      </c>
      <c r="E353">
        <v>0.58440800000000004</v>
      </c>
      <c r="F353">
        <v>-1.332192</v>
      </c>
      <c r="G353">
        <v>-3.6775000000000002E-2</v>
      </c>
      <c r="I353" s="1">
        <f t="shared" si="22"/>
        <v>1.6562055117433149E-2</v>
      </c>
      <c r="J353" s="1">
        <f t="shared" si="23"/>
        <v>1.5559850132344484E-2</v>
      </c>
      <c r="K353" s="3">
        <f t="shared" si="24"/>
        <v>3.0757512138398283E-2</v>
      </c>
      <c r="L353" s="1">
        <f t="shared" si="25"/>
        <v>1.222970477756752E-2</v>
      </c>
    </row>
    <row r="354" spans="1:12" ht="15.75">
      <c r="A354">
        <v>27.84</v>
      </c>
      <c r="B354">
        <v>6.9215559999999998</v>
      </c>
      <c r="C354">
        <v>-0.62401499999999999</v>
      </c>
      <c r="D354">
        <v>46.238247000000001</v>
      </c>
      <c r="E354">
        <v>0.59504800000000002</v>
      </c>
      <c r="F354">
        <v>-1.3498589999999999</v>
      </c>
      <c r="G354">
        <v>7.783E-3</v>
      </c>
      <c r="I354" s="1">
        <f t="shared" si="22"/>
        <v>1.6740582043310158E-2</v>
      </c>
      <c r="J354" s="1">
        <f t="shared" si="23"/>
        <v>1.5712143429547847E-2</v>
      </c>
      <c r="K354" s="3">
        <f t="shared" si="24"/>
        <v>3.0932837847153314E-2</v>
      </c>
      <c r="L354" s="1">
        <f t="shared" si="25"/>
        <v>1.2344478360619667E-2</v>
      </c>
    </row>
    <row r="355" spans="1:12" ht="15.75">
      <c r="A355">
        <v>27.92</v>
      </c>
      <c r="B355">
        <v>7.6153430000000002</v>
      </c>
      <c r="C355">
        <v>2.6539E-2</v>
      </c>
      <c r="D355">
        <v>46.270355000000002</v>
      </c>
      <c r="E355">
        <v>0.57549099999999997</v>
      </c>
      <c r="F355">
        <v>-1.3355840000000001</v>
      </c>
      <c r="G355">
        <v>3.7227999999999997E-2</v>
      </c>
      <c r="I355" s="1">
        <f t="shared" si="22"/>
        <v>1.662802379688149E-2</v>
      </c>
      <c r="J355" s="1">
        <f t="shared" si="23"/>
        <v>1.5661205309353322E-2</v>
      </c>
      <c r="K355" s="3">
        <f t="shared" si="24"/>
        <v>3.0727267765441515E-2</v>
      </c>
      <c r="L355" s="1">
        <f t="shared" si="25"/>
        <v>1.2315605978976856E-2</v>
      </c>
    </row>
    <row r="356" spans="1:12" ht="15.75">
      <c r="A356">
        <v>28</v>
      </c>
      <c r="B356">
        <v>8.469519</v>
      </c>
      <c r="C356">
        <v>0.44209100000000001</v>
      </c>
      <c r="D356">
        <v>46.435347999999998</v>
      </c>
      <c r="E356">
        <v>0.53151999999999999</v>
      </c>
      <c r="F356">
        <v>-1.299639</v>
      </c>
      <c r="G356">
        <v>4.7564000000000002E-2</v>
      </c>
      <c r="I356" s="1">
        <f t="shared" si="22"/>
        <v>1.6313021448161744E-2</v>
      </c>
      <c r="J356" s="1">
        <f t="shared" si="23"/>
        <v>1.5475304870999454E-2</v>
      </c>
      <c r="K356" s="3">
        <f t="shared" si="24"/>
        <v>3.0229262048748561E-2</v>
      </c>
      <c r="L356" s="1">
        <f t="shared" si="25"/>
        <v>1.2192530736749545E-2</v>
      </c>
    </row>
    <row r="357" spans="1:12" ht="15.75">
      <c r="A357">
        <v>28.08</v>
      </c>
      <c r="B357">
        <v>9.1168390000000006</v>
      </c>
      <c r="C357">
        <v>9.6680000000000002E-2</v>
      </c>
      <c r="D357">
        <v>46.553269</v>
      </c>
      <c r="E357">
        <v>0.47998000000000002</v>
      </c>
      <c r="F357">
        <v>-1.261746</v>
      </c>
      <c r="G357">
        <v>4.0702000000000002E-2</v>
      </c>
      <c r="I357" s="1">
        <f t="shared" ref="I357:I420" si="26">SQRT(($B357/2322)^2+($C357/2322)^2+($D357/(IF($D357&lt;0,5146.59,5684.83)))^2+($E357/103)^2+($F357/(IF($F357&lt;0,103,236.58)))^2+($G357/103)^2)</f>
        <v>1.5950268185852025E-2</v>
      </c>
      <c r="J357" s="1">
        <f t="shared" ref="J357:J420" si="27">SQRT(($B357/2322)^2+($C357/2322)^2+($D357/(IF($D357&lt;0,5146.59,5684.83)))^2+($F357/(IF($F357&lt;0,103,236.58)))^2+($G357/103)^2)</f>
        <v>1.5254358564049924E-2</v>
      </c>
      <c r="K357" s="3">
        <f t="shared" si="24"/>
        <v>2.9691201532575054E-2</v>
      </c>
      <c r="L357" s="1">
        <f t="shared" si="25"/>
        <v>1.2040951121240262E-2</v>
      </c>
    </row>
    <row r="358" spans="1:12" ht="15.75">
      <c r="A358">
        <v>28.16</v>
      </c>
      <c r="B358">
        <v>8.9706189999999992</v>
      </c>
      <c r="C358">
        <v>-1.1111219999999999</v>
      </c>
      <c r="D358">
        <v>46.840836000000003</v>
      </c>
      <c r="E358">
        <v>0.44133699999999998</v>
      </c>
      <c r="F358">
        <v>-1.242939</v>
      </c>
      <c r="G358">
        <v>2.5378000000000001E-2</v>
      </c>
      <c r="I358" s="1">
        <f t="shared" si="26"/>
        <v>1.5719012229855445E-2</v>
      </c>
      <c r="J358" s="1">
        <f t="shared" si="27"/>
        <v>1.5123743522081687E-2</v>
      </c>
      <c r="K358" s="3">
        <f t="shared" si="24"/>
        <v>2.9477578883051504E-2</v>
      </c>
      <c r="L358" s="1">
        <f t="shared" si="25"/>
        <v>1.1947401911022486E-2</v>
      </c>
    </row>
    <row r="359" spans="1:12" ht="15.75">
      <c r="A359">
        <v>28.24</v>
      </c>
      <c r="B359">
        <v>7.880064</v>
      </c>
      <c r="C359">
        <v>-2.6288990000000001</v>
      </c>
      <c r="D359">
        <v>47.541181999999999</v>
      </c>
      <c r="E359">
        <v>0.43110399999999999</v>
      </c>
      <c r="F359">
        <v>-1.253023</v>
      </c>
      <c r="G359">
        <v>1.5351999999999999E-2</v>
      </c>
      <c r="I359" s="1">
        <f t="shared" si="26"/>
        <v>1.5756574260313551E-2</v>
      </c>
      <c r="J359" s="1">
        <f t="shared" si="27"/>
        <v>1.5190504446850935E-2</v>
      </c>
      <c r="K359" s="3">
        <f t="shared" si="24"/>
        <v>2.9791451402887591E-2</v>
      </c>
      <c r="L359" s="1">
        <f t="shared" si="25"/>
        <v>1.1995119110015232E-2</v>
      </c>
    </row>
    <row r="360" spans="1:12" ht="15.75">
      <c r="A360">
        <v>28.32</v>
      </c>
      <c r="B360">
        <v>6.6810729999999996</v>
      </c>
      <c r="C360">
        <v>-3.5866259999999999</v>
      </c>
      <c r="D360">
        <v>48.245432000000001</v>
      </c>
      <c r="E360">
        <v>0.45377099999999998</v>
      </c>
      <c r="F360">
        <v>-1.2815369999999999</v>
      </c>
      <c r="G360">
        <v>2.3921999999999999E-2</v>
      </c>
      <c r="I360" s="1">
        <f t="shared" si="26"/>
        <v>1.6029893879095345E-2</v>
      </c>
      <c r="J360" s="1">
        <f t="shared" si="27"/>
        <v>1.5412614397841388E-2</v>
      </c>
      <c r="K360" s="3">
        <f t="shared" si="24"/>
        <v>3.0381309209724643E-2</v>
      </c>
      <c r="L360" s="1">
        <f t="shared" si="25"/>
        <v>1.215871972670745E-2</v>
      </c>
    </row>
    <row r="361" spans="1:12" ht="15.75">
      <c r="A361">
        <v>28.4</v>
      </c>
      <c r="B361">
        <v>6.9703439999999999</v>
      </c>
      <c r="C361">
        <v>-3.3499289999999999</v>
      </c>
      <c r="D361">
        <v>47.902324</v>
      </c>
      <c r="E361">
        <v>0.50013099999999999</v>
      </c>
      <c r="F361">
        <v>-1.301688</v>
      </c>
      <c r="G361">
        <v>5.6304E-2</v>
      </c>
      <c r="I361" s="1">
        <f t="shared" si="26"/>
        <v>1.6299833112602795E-2</v>
      </c>
      <c r="J361" s="1">
        <f t="shared" si="27"/>
        <v>1.5559797946835947E-2</v>
      </c>
      <c r="K361" s="3">
        <f t="shared" si="24"/>
        <v>3.0602035880778054E-2</v>
      </c>
      <c r="L361" s="1">
        <f t="shared" si="25"/>
        <v>1.2264564637720732E-2</v>
      </c>
    </row>
    <row r="362" spans="1:12" ht="15.75">
      <c r="A362">
        <v>28.48</v>
      </c>
      <c r="B362">
        <v>9.7915600000000005</v>
      </c>
      <c r="C362">
        <v>-1.8978349999999999</v>
      </c>
      <c r="D362">
        <v>45.877338000000002</v>
      </c>
      <c r="E362">
        <v>0.54846899999999998</v>
      </c>
      <c r="F362">
        <v>-1.288872</v>
      </c>
      <c r="G362">
        <v>0.10327600000000001</v>
      </c>
      <c r="I362" s="1">
        <f t="shared" si="26"/>
        <v>1.641708222449615E-2</v>
      </c>
      <c r="J362" s="1">
        <f t="shared" si="27"/>
        <v>1.552950688691768E-2</v>
      </c>
      <c r="K362" s="3">
        <f t="shared" si="24"/>
        <v>2.9938397271863218E-2</v>
      </c>
      <c r="L362" s="1">
        <f t="shared" si="25"/>
        <v>1.2249155535983974E-2</v>
      </c>
    </row>
    <row r="363" spans="1:12" ht="15.75">
      <c r="A363">
        <v>28.56</v>
      </c>
      <c r="B363">
        <v>14.176868000000001</v>
      </c>
      <c r="C363">
        <v>9.4815999999999998E-2</v>
      </c>
      <c r="D363">
        <v>43.035510000000002</v>
      </c>
      <c r="E363">
        <v>0.57177500000000003</v>
      </c>
      <c r="F363">
        <v>-1.2422359999999999</v>
      </c>
      <c r="G363">
        <v>0.14163400000000001</v>
      </c>
      <c r="I363" s="1">
        <f t="shared" si="26"/>
        <v>1.6515153492314263E-2</v>
      </c>
      <c r="J363" s="1">
        <f t="shared" si="27"/>
        <v>1.555423808896172E-2</v>
      </c>
      <c r="K363" s="3">
        <f t="shared" si="24"/>
        <v>2.8579443238670191E-2</v>
      </c>
      <c r="L363" s="1">
        <f t="shared" si="25"/>
        <v>1.2319081247488706E-2</v>
      </c>
    </row>
    <row r="364" spans="1:12" ht="15.75">
      <c r="A364">
        <v>28.64</v>
      </c>
      <c r="B364">
        <v>17.261607000000001</v>
      </c>
      <c r="C364">
        <v>1.5012319999999999</v>
      </c>
      <c r="D364">
        <v>41.446541000000003</v>
      </c>
      <c r="E364">
        <v>0.55110899999999996</v>
      </c>
      <c r="F364">
        <v>-1.1913579999999999</v>
      </c>
      <c r="G364">
        <v>0.145624</v>
      </c>
      <c r="I364" s="1">
        <f t="shared" si="26"/>
        <v>1.6530260264923911E-2</v>
      </c>
      <c r="J364" s="1">
        <f t="shared" si="27"/>
        <v>1.5640360448908815E-2</v>
      </c>
      <c r="K364" s="3">
        <f t="shared" si="24"/>
        <v>2.7449421865480154E-2</v>
      </c>
      <c r="L364" s="1">
        <f t="shared" si="25"/>
        <v>1.244863503006218E-2</v>
      </c>
    </row>
    <row r="365" spans="1:12" ht="15.75">
      <c r="A365">
        <v>28.72</v>
      </c>
      <c r="B365">
        <v>16.454211999999998</v>
      </c>
      <c r="C365">
        <v>1.336619</v>
      </c>
      <c r="D365">
        <v>42.673057</v>
      </c>
      <c r="E365">
        <v>0.488201</v>
      </c>
      <c r="F365">
        <v>-1.1790480000000001</v>
      </c>
      <c r="G365">
        <v>0.104763</v>
      </c>
      <c r="I365" s="1">
        <f t="shared" si="26"/>
        <v>1.6168762842834312E-2</v>
      </c>
      <c r="J365" s="1">
        <f t="shared" si="27"/>
        <v>1.5458429434184313E-2</v>
      </c>
      <c r="K365" s="3">
        <f t="shared" si="24"/>
        <v>2.7551791758492355E-2</v>
      </c>
      <c r="L365" s="1">
        <f t="shared" si="25"/>
        <v>1.2306542255829474E-2</v>
      </c>
    </row>
    <row r="366" spans="1:12" ht="15.75">
      <c r="A366">
        <v>28.8</v>
      </c>
      <c r="B366">
        <v>11.851338999999999</v>
      </c>
      <c r="C366">
        <v>-0.544848</v>
      </c>
      <c r="D366">
        <v>46.246004999999997</v>
      </c>
      <c r="E366">
        <v>0.40656599999999998</v>
      </c>
      <c r="F366">
        <v>-1.23038</v>
      </c>
      <c r="G366">
        <v>3.4190999999999999E-2</v>
      </c>
      <c r="I366" s="1">
        <f t="shared" si="26"/>
        <v>1.5832484801564413E-2</v>
      </c>
      <c r="J366" s="1">
        <f t="shared" si="27"/>
        <v>1.533254218691207E-2</v>
      </c>
      <c r="K366" s="3">
        <f t="shared" si="24"/>
        <v>2.9151378847539766E-2</v>
      </c>
      <c r="L366" s="1">
        <f t="shared" si="25"/>
        <v>1.2145313659916501E-2</v>
      </c>
    </row>
    <row r="367" spans="1:12" ht="15.75">
      <c r="A367">
        <v>28.88</v>
      </c>
      <c r="B367">
        <v>6.4619780000000002</v>
      </c>
      <c r="C367">
        <v>-3.2170559999999999</v>
      </c>
      <c r="D367">
        <v>49.908960999999998</v>
      </c>
      <c r="E367">
        <v>0.33758199999999999</v>
      </c>
      <c r="F367">
        <v>-1.331102</v>
      </c>
      <c r="G367">
        <v>-3.3617000000000001E-2</v>
      </c>
      <c r="I367" s="1">
        <f t="shared" si="26"/>
        <v>1.6266575592867712E-2</v>
      </c>
      <c r="J367" s="1">
        <f t="shared" si="27"/>
        <v>1.5932969186213983E-2</v>
      </c>
      <c r="K367" s="3">
        <f t="shared" si="24"/>
        <v>3.1509125683687932E-2</v>
      </c>
      <c r="L367" s="1">
        <f t="shared" si="25"/>
        <v>1.2561749414348317E-2</v>
      </c>
    </row>
    <row r="368" spans="1:12" ht="15.75">
      <c r="A368">
        <v>28.96</v>
      </c>
      <c r="B368">
        <v>3.842835</v>
      </c>
      <c r="C368">
        <v>-5.2663479999999998</v>
      </c>
      <c r="D368">
        <v>51.465651999999999</v>
      </c>
      <c r="E368">
        <v>0.30136099999999999</v>
      </c>
      <c r="F368">
        <v>-1.433073</v>
      </c>
      <c r="G368">
        <v>-7.1174000000000001E-2</v>
      </c>
      <c r="I368" s="1">
        <f t="shared" si="26"/>
        <v>1.7101497992268979E-2</v>
      </c>
      <c r="J368" s="1">
        <f t="shared" si="27"/>
        <v>1.6849353798185158E-2</v>
      </c>
      <c r="K368" s="3">
        <f t="shared" si="24"/>
        <v>3.3394199871879235E-2</v>
      </c>
      <c r="L368" s="1">
        <f t="shared" si="25"/>
        <v>1.3253056889144689E-2</v>
      </c>
    </row>
    <row r="369" spans="1:12" ht="15.75">
      <c r="A369">
        <v>29.04</v>
      </c>
      <c r="B369">
        <v>5.2997909999999999</v>
      </c>
      <c r="C369">
        <v>-5.8017300000000001</v>
      </c>
      <c r="D369">
        <v>50.477393999999997</v>
      </c>
      <c r="E369">
        <v>0.29779699999999998</v>
      </c>
      <c r="F369">
        <v>-1.484202</v>
      </c>
      <c r="G369">
        <v>-7.3821999999999999E-2</v>
      </c>
      <c r="I369" s="1">
        <f t="shared" si="26"/>
        <v>1.7515930796992617E-2</v>
      </c>
      <c r="J369" s="1">
        <f t="shared" si="27"/>
        <v>1.7275665062989762E-2</v>
      </c>
      <c r="K369" s="3">
        <f t="shared" si="24"/>
        <v>3.3926794898843773E-2</v>
      </c>
      <c r="L369" s="1">
        <f t="shared" si="25"/>
        <v>1.3570701117756819E-2</v>
      </c>
    </row>
    <row r="370" spans="1:12" ht="15.75">
      <c r="A370">
        <v>29.12</v>
      </c>
      <c r="B370">
        <v>9.1251010000000008</v>
      </c>
      <c r="C370">
        <v>-5.0333819999999996</v>
      </c>
      <c r="D370">
        <v>48.277728000000003</v>
      </c>
      <c r="E370">
        <v>0.31422800000000001</v>
      </c>
      <c r="F370">
        <v>-1.4620679999999999</v>
      </c>
      <c r="G370">
        <v>-5.7865E-2</v>
      </c>
      <c r="I370" s="1">
        <f t="shared" si="26"/>
        <v>1.7417782354737871E-2</v>
      </c>
      <c r="J370" s="1">
        <f t="shared" si="27"/>
        <v>1.7148528279886496E-2</v>
      </c>
      <c r="K370" s="3">
        <f t="shared" si="24"/>
        <v>3.3083335220329427E-2</v>
      </c>
      <c r="L370" s="1">
        <f t="shared" si="25"/>
        <v>1.3484913700011553E-2</v>
      </c>
    </row>
    <row r="371" spans="1:12" ht="15.75">
      <c r="A371">
        <v>29.2</v>
      </c>
      <c r="B371">
        <v>12.266811000000001</v>
      </c>
      <c r="C371">
        <v>-3.9536579999999999</v>
      </c>
      <c r="D371">
        <v>46.490219000000003</v>
      </c>
      <c r="E371">
        <v>0.34091700000000003</v>
      </c>
      <c r="F371">
        <v>-1.3879859999999999</v>
      </c>
      <c r="G371">
        <v>-4.1909000000000002E-2</v>
      </c>
      <c r="I371" s="1">
        <f t="shared" si="26"/>
        <v>1.7041097150725378E-2</v>
      </c>
      <c r="J371" s="1">
        <f t="shared" si="27"/>
        <v>1.6716570450260166E-2</v>
      </c>
      <c r="K371" s="3">
        <f t="shared" si="24"/>
        <v>3.1560673382562347E-2</v>
      </c>
      <c r="L371" s="1">
        <f t="shared" si="25"/>
        <v>1.318913547206514E-2</v>
      </c>
    </row>
    <row r="372" spans="1:12" ht="15.75">
      <c r="A372">
        <v>29.28</v>
      </c>
      <c r="B372">
        <v>12.718832000000001</v>
      </c>
      <c r="C372">
        <v>-3.4545539999999999</v>
      </c>
      <c r="D372">
        <v>45.666683999999997</v>
      </c>
      <c r="E372">
        <v>0.378774</v>
      </c>
      <c r="F372">
        <v>-1.3125169999999999</v>
      </c>
      <c r="G372">
        <v>-2.9068E-2</v>
      </c>
      <c r="I372" s="1">
        <f t="shared" si="26"/>
        <v>1.651457649383235E-2</v>
      </c>
      <c r="J372" s="1">
        <f t="shared" si="27"/>
        <v>1.609993284084903E-2</v>
      </c>
      <c r="K372" s="3">
        <f t="shared" si="24"/>
        <v>3.0242169860982004E-2</v>
      </c>
      <c r="L372" s="1">
        <f t="shared" si="25"/>
        <v>1.2730476411073444E-2</v>
      </c>
    </row>
    <row r="373" spans="1:12" ht="15.75">
      <c r="A373">
        <v>29.36</v>
      </c>
      <c r="B373">
        <v>10.714846</v>
      </c>
      <c r="C373">
        <v>-3.6151800000000001</v>
      </c>
      <c r="D373">
        <v>45.364251000000003</v>
      </c>
      <c r="E373">
        <v>0.43203599999999998</v>
      </c>
      <c r="F373">
        <v>-1.282926</v>
      </c>
      <c r="G373">
        <v>-5.2550000000000001E-3</v>
      </c>
      <c r="I373" s="1">
        <f t="shared" si="26"/>
        <v>1.6128682690650879E-2</v>
      </c>
      <c r="J373" s="1">
        <f t="shared" si="27"/>
        <v>1.557370769818823E-2</v>
      </c>
      <c r="K373" s="3">
        <f t="shared" si="24"/>
        <v>2.9729966608524908E-2</v>
      </c>
      <c r="L373" s="1">
        <f t="shared" si="25"/>
        <v>1.2299711400903612E-2</v>
      </c>
    </row>
    <row r="374" spans="1:12" ht="15.75">
      <c r="A374">
        <v>29.44</v>
      </c>
      <c r="B374">
        <v>8.1758039999999994</v>
      </c>
      <c r="C374">
        <v>-3.6923370000000002</v>
      </c>
      <c r="D374">
        <v>45.262346999999998</v>
      </c>
      <c r="E374">
        <v>0.49438599999999999</v>
      </c>
      <c r="F374">
        <v>-1.3143130000000001</v>
      </c>
      <c r="G374">
        <v>4.6399999999999997E-2</v>
      </c>
      <c r="I374" s="1">
        <f t="shared" si="26"/>
        <v>1.6259958647762404E-2</v>
      </c>
      <c r="J374" s="1">
        <f t="shared" si="27"/>
        <v>1.5535364819109897E-2</v>
      </c>
      <c r="K374" s="3">
        <f t="shared" si="24"/>
        <v>3.0174658826232728E-2</v>
      </c>
      <c r="L374" s="1">
        <f t="shared" si="25"/>
        <v>1.2228673269146185E-2</v>
      </c>
    </row>
    <row r="375" spans="1:12" ht="15.75">
      <c r="A375">
        <v>29.52</v>
      </c>
      <c r="B375">
        <v>7.2012549999999997</v>
      </c>
      <c r="C375">
        <v>-2.8358210000000001</v>
      </c>
      <c r="D375">
        <v>45.723776000000001</v>
      </c>
      <c r="E375">
        <v>0.54456700000000002</v>
      </c>
      <c r="F375">
        <v>-1.3823479999999999</v>
      </c>
      <c r="G375">
        <v>0.12767100000000001</v>
      </c>
      <c r="I375" s="1">
        <f t="shared" si="26"/>
        <v>1.6894088525844387E-2</v>
      </c>
      <c r="J375" s="1">
        <f t="shared" si="27"/>
        <v>1.6045474195376982E-2</v>
      </c>
      <c r="K375" s="3">
        <f t="shared" si="24"/>
        <v>3.1297741063750523E-2</v>
      </c>
      <c r="L375" s="1">
        <f t="shared" si="25"/>
        <v>1.2594743387724188E-2</v>
      </c>
    </row>
    <row r="376" spans="1:12" ht="15.75">
      <c r="A376">
        <v>29.6</v>
      </c>
      <c r="B376">
        <v>8.7237089999999995</v>
      </c>
      <c r="C376">
        <v>-1.0004310000000001</v>
      </c>
      <c r="D376">
        <v>47.040619</v>
      </c>
      <c r="E376">
        <v>0.55820999999999998</v>
      </c>
      <c r="F376">
        <v>-1.440936</v>
      </c>
      <c r="G376">
        <v>0.21759899999999999</v>
      </c>
      <c r="I376" s="1">
        <f t="shared" si="26"/>
        <v>1.7672502969918843E-2</v>
      </c>
      <c r="J376" s="1">
        <f t="shared" si="27"/>
        <v>1.682100541353173E-2</v>
      </c>
      <c r="K376" s="3">
        <f t="shared" si="24"/>
        <v>3.2479360040246631E-2</v>
      </c>
      <c r="L376" s="1">
        <f t="shared" si="25"/>
        <v>1.3201145429228079E-2</v>
      </c>
    </row>
    <row r="377" spans="1:12" ht="15.75">
      <c r="A377">
        <v>29.68</v>
      </c>
      <c r="B377">
        <v>11.987137000000001</v>
      </c>
      <c r="C377">
        <v>0.742425</v>
      </c>
      <c r="D377">
        <v>48.475980999999997</v>
      </c>
      <c r="E377">
        <v>0.52556000000000003</v>
      </c>
      <c r="F377">
        <v>-1.4525600000000001</v>
      </c>
      <c r="G377">
        <v>0.28024700000000002</v>
      </c>
      <c r="I377" s="1">
        <f t="shared" si="26"/>
        <v>1.8215015152751111E-2</v>
      </c>
      <c r="J377" s="1">
        <f t="shared" si="27"/>
        <v>1.7485737704489013E-2</v>
      </c>
      <c r="K377" s="3">
        <f t="shared" si="24"/>
        <v>3.2987669932353629E-2</v>
      </c>
      <c r="L377" s="1">
        <f t="shared" si="25"/>
        <v>1.3764926964922774E-2</v>
      </c>
    </row>
    <row r="378" spans="1:12" ht="15.75">
      <c r="A378">
        <v>29.76</v>
      </c>
      <c r="B378">
        <v>14.981139000000001</v>
      </c>
      <c r="C378">
        <v>0.91617899999999997</v>
      </c>
      <c r="D378">
        <v>48.649022000000002</v>
      </c>
      <c r="E378">
        <v>0.458208</v>
      </c>
      <c r="F378">
        <v>-1.411268</v>
      </c>
      <c r="G378">
        <v>0.28283799999999998</v>
      </c>
      <c r="I378" s="1">
        <f t="shared" si="26"/>
        <v>1.8168138654861023E-2</v>
      </c>
      <c r="J378" s="1">
        <f t="shared" si="27"/>
        <v>1.7615079624699898E-2</v>
      </c>
      <c r="K378" s="3">
        <f t="shared" si="24"/>
        <v>3.2411735548987047E-2</v>
      </c>
      <c r="L378" s="1">
        <f t="shared" si="25"/>
        <v>1.3925206957815515E-2</v>
      </c>
    </row>
    <row r="379" spans="1:12" ht="15.75">
      <c r="A379">
        <v>29.84</v>
      </c>
      <c r="B379">
        <v>15.647837000000001</v>
      </c>
      <c r="C379">
        <v>-1.0980300000000001</v>
      </c>
      <c r="D379">
        <v>47.138843000000001</v>
      </c>
      <c r="E379">
        <v>0.379139</v>
      </c>
      <c r="F379">
        <v>-1.343251</v>
      </c>
      <c r="G379">
        <v>0.21365200000000001</v>
      </c>
      <c r="I379" s="1">
        <f t="shared" si="26"/>
        <v>1.7387406608329652E-2</v>
      </c>
      <c r="J379" s="1">
        <f t="shared" si="27"/>
        <v>1.6993305548503215E-2</v>
      </c>
      <c r="K379" s="3">
        <f t="shared" si="24"/>
        <v>3.1044287025335186E-2</v>
      </c>
      <c r="L379" s="1">
        <f t="shared" si="25"/>
        <v>1.3465252674958907E-2</v>
      </c>
    </row>
    <row r="380" spans="1:12" ht="15.75">
      <c r="A380">
        <v>29.92</v>
      </c>
      <c r="B380">
        <v>13.314183999999999</v>
      </c>
      <c r="C380">
        <v>-4.358212</v>
      </c>
      <c r="D380">
        <v>45.443119000000003</v>
      </c>
      <c r="E380">
        <v>0.30707600000000002</v>
      </c>
      <c r="F380">
        <v>-1.2857989999999999</v>
      </c>
      <c r="G380">
        <v>8.9799000000000004E-2</v>
      </c>
      <c r="I380" s="1">
        <f t="shared" si="26"/>
        <v>1.630296358928442E-2</v>
      </c>
      <c r="J380" s="1">
        <f t="shared" si="27"/>
        <v>1.602804886864103E-2</v>
      </c>
      <c r="K380" s="3">
        <f t="shared" si="24"/>
        <v>2.9791244219768892E-2</v>
      </c>
      <c r="L380" s="1">
        <f t="shared" si="25"/>
        <v>1.2693735137377985E-2</v>
      </c>
    </row>
    <row r="381" spans="1:12" ht="15.75">
      <c r="A381">
        <v>30</v>
      </c>
      <c r="B381">
        <v>9.3683519999999998</v>
      </c>
      <c r="C381">
        <v>-6.9935210000000003</v>
      </c>
      <c r="D381">
        <v>45.820599000000001</v>
      </c>
      <c r="E381">
        <v>0.25061600000000001</v>
      </c>
      <c r="F381">
        <v>-1.2615620000000001</v>
      </c>
      <c r="G381">
        <v>-4.9624000000000001E-2</v>
      </c>
      <c r="I381" s="1">
        <f t="shared" si="26"/>
        <v>1.5699858240937475E-2</v>
      </c>
      <c r="J381" s="1">
        <f t="shared" si="27"/>
        <v>1.5510166234830553E-2</v>
      </c>
      <c r="K381" s="3">
        <f t="shared" si="24"/>
        <v>2.9517550202103549E-2</v>
      </c>
      <c r="L381" s="1">
        <f t="shared" si="25"/>
        <v>1.2266636192842276E-2</v>
      </c>
    </row>
    <row r="382" spans="1:12" ht="15.75">
      <c r="A382">
        <v>30.08</v>
      </c>
      <c r="B382">
        <v>6.4061709999999996</v>
      </c>
      <c r="C382">
        <v>-7.7358269999999996</v>
      </c>
      <c r="D382">
        <v>48.875695999999998</v>
      </c>
      <c r="E382">
        <v>0.21526899999999999</v>
      </c>
      <c r="F382">
        <v>-1.2678259999999999</v>
      </c>
      <c r="G382">
        <v>-0.161574</v>
      </c>
      <c r="I382" s="1">
        <f t="shared" si="26"/>
        <v>1.5841996642315077E-2</v>
      </c>
      <c r="J382" s="1">
        <f t="shared" si="27"/>
        <v>1.5703528208576321E-2</v>
      </c>
      <c r="K382" s="3">
        <f t="shared" si="24"/>
        <v>3.0323684913431438E-2</v>
      </c>
      <c r="L382" s="1">
        <f t="shared" si="25"/>
        <v>1.241981107514907E-2</v>
      </c>
    </row>
    <row r="383" spans="1:12" ht="15.75">
      <c r="A383">
        <v>30.16</v>
      </c>
      <c r="B383">
        <v>6.3114229999999996</v>
      </c>
      <c r="C383">
        <v>-6.8819970000000001</v>
      </c>
      <c r="D383">
        <v>52.532496999999999</v>
      </c>
      <c r="E383">
        <v>0.210838</v>
      </c>
      <c r="F383">
        <v>-1.2864990000000001</v>
      </c>
      <c r="G383">
        <v>-0.21781400000000001</v>
      </c>
      <c r="I383" s="1">
        <f t="shared" si="26"/>
        <v>1.6316686298938652E-2</v>
      </c>
      <c r="J383" s="1">
        <f t="shared" si="27"/>
        <v>1.6187778168107025E-2</v>
      </c>
      <c r="K383" s="3">
        <f t="shared" si="24"/>
        <v>3.1455384073335216E-2</v>
      </c>
      <c r="L383" s="1">
        <f t="shared" si="25"/>
        <v>1.2816957329210711E-2</v>
      </c>
    </row>
    <row r="384" spans="1:12" ht="15.75">
      <c r="A384">
        <v>30.24</v>
      </c>
      <c r="B384">
        <v>8.8638279999999998</v>
      </c>
      <c r="C384">
        <v>-5.6593989999999996</v>
      </c>
      <c r="D384">
        <v>53.933343999999998</v>
      </c>
      <c r="E384">
        <v>0.24629899999999999</v>
      </c>
      <c r="F384">
        <v>-1.302738</v>
      </c>
      <c r="G384">
        <v>-0.21344299999999999</v>
      </c>
      <c r="I384" s="1">
        <f t="shared" si="26"/>
        <v>1.6748220149593093E-2</v>
      </c>
      <c r="J384" s="1">
        <f t="shared" si="27"/>
        <v>1.6576633856387146E-2</v>
      </c>
      <c r="K384" s="3">
        <f t="shared" si="24"/>
        <v>3.2024523477782535E-2</v>
      </c>
      <c r="L384" s="1">
        <f t="shared" si="25"/>
        <v>1.3142499358986584E-2</v>
      </c>
    </row>
    <row r="385" spans="1:12" ht="15.75">
      <c r="A385">
        <v>30.32</v>
      </c>
      <c r="B385">
        <v>12.053057000000001</v>
      </c>
      <c r="C385">
        <v>-4.7632919999999999</v>
      </c>
      <c r="D385">
        <v>52.449015000000003</v>
      </c>
      <c r="E385">
        <v>0.316469</v>
      </c>
      <c r="F385">
        <v>-1.315736</v>
      </c>
      <c r="G385">
        <v>-0.16206699999999999</v>
      </c>
      <c r="I385" s="1">
        <f t="shared" si="26"/>
        <v>1.7069531495292941E-2</v>
      </c>
      <c r="J385" s="1">
        <f t="shared" si="27"/>
        <v>1.679072838587696E-2</v>
      </c>
      <c r="K385" s="3">
        <f t="shared" si="24"/>
        <v>3.1872283916317641E-2</v>
      </c>
      <c r="L385" s="1">
        <f t="shared" si="25"/>
        <v>1.332470201904073E-2</v>
      </c>
    </row>
    <row r="386" spans="1:12" ht="15.75">
      <c r="A386">
        <v>30.4</v>
      </c>
      <c r="B386">
        <v>13.738416000000001</v>
      </c>
      <c r="C386">
        <v>-3.8185530000000001</v>
      </c>
      <c r="D386">
        <v>50.350284000000002</v>
      </c>
      <c r="E386">
        <v>0.39803100000000002</v>
      </c>
      <c r="F386">
        <v>-1.3354520000000001</v>
      </c>
      <c r="G386">
        <v>-8.3612000000000006E-2</v>
      </c>
      <c r="I386" s="1">
        <f t="shared" si="26"/>
        <v>1.7316308697528274E-2</v>
      </c>
      <c r="J386" s="1">
        <f t="shared" si="27"/>
        <v>1.6879606767599836E-2</v>
      </c>
      <c r="K386" s="3">
        <f t="shared" si="24"/>
        <v>3.1676995540143929E-2</v>
      </c>
      <c r="L386" s="1">
        <f t="shared" si="25"/>
        <v>1.3389378925407962E-2</v>
      </c>
    </row>
    <row r="387" spans="1:12" ht="15.75">
      <c r="A387">
        <v>30.48</v>
      </c>
      <c r="B387">
        <v>13.256527</v>
      </c>
      <c r="C387">
        <v>-2.2359640000000001</v>
      </c>
      <c r="D387">
        <v>50.307353999999997</v>
      </c>
      <c r="E387">
        <v>0.46274900000000002</v>
      </c>
      <c r="F387">
        <v>-1.3708769999999999</v>
      </c>
      <c r="G387">
        <v>6.2729999999999999E-3</v>
      </c>
      <c r="I387" s="1">
        <f t="shared" si="26"/>
        <v>1.7583047494639764E-2</v>
      </c>
      <c r="J387" s="1">
        <f t="shared" si="27"/>
        <v>1.699938608878207E-2</v>
      </c>
      <c r="K387" s="3">
        <f t="shared" si="24"/>
        <v>3.2195712887626245E-2</v>
      </c>
      <c r="L387" s="1">
        <f t="shared" si="25"/>
        <v>1.3458768806088829E-2</v>
      </c>
    </row>
    <row r="388" spans="1:12" ht="15.75">
      <c r="A388">
        <v>30.56</v>
      </c>
      <c r="B388">
        <v>11.760192999999999</v>
      </c>
      <c r="C388">
        <v>-0.15314800000000001</v>
      </c>
      <c r="D388">
        <v>52.672345</v>
      </c>
      <c r="E388">
        <v>0.49479800000000002</v>
      </c>
      <c r="F388">
        <v>-1.419565</v>
      </c>
      <c r="G388">
        <v>9.9146999999999999E-2</v>
      </c>
      <c r="I388" s="1">
        <f t="shared" si="26"/>
        <v>1.8040390640114264E-2</v>
      </c>
      <c r="J388" s="1">
        <f t="shared" si="27"/>
        <v>1.7389036326697204E-2</v>
      </c>
      <c r="K388" s="3">
        <f t="shared" si="24"/>
        <v>3.3474065188403679E-2</v>
      </c>
      <c r="L388" s="1">
        <f t="shared" si="25"/>
        <v>1.3744130227206434E-2</v>
      </c>
    </row>
    <row r="389" spans="1:12" ht="15.75">
      <c r="A389">
        <v>30.64</v>
      </c>
      <c r="B389">
        <v>11.116880999999999</v>
      </c>
      <c r="C389">
        <v>1.7072689999999999</v>
      </c>
      <c r="D389">
        <v>55.548138000000002</v>
      </c>
      <c r="E389">
        <v>0.49463600000000002</v>
      </c>
      <c r="F389">
        <v>-1.4653240000000001</v>
      </c>
      <c r="G389">
        <v>0.18856700000000001</v>
      </c>
      <c r="I389" s="1">
        <f t="shared" si="26"/>
        <v>1.8647938351722609E-2</v>
      </c>
      <c r="J389" s="1">
        <f t="shared" si="27"/>
        <v>1.8018978977823907E-2</v>
      </c>
      <c r="K389" s="3">
        <f t="shared" si="24"/>
        <v>3.4827852459187618E-2</v>
      </c>
      <c r="L389" s="1">
        <f t="shared" si="25"/>
        <v>1.4238846388881366E-2</v>
      </c>
    </row>
    <row r="390" spans="1:12" ht="15.75">
      <c r="A390">
        <v>30.72</v>
      </c>
      <c r="B390">
        <v>12.341799</v>
      </c>
      <c r="C390">
        <v>2.8591160000000002</v>
      </c>
      <c r="D390">
        <v>57.132886999999997</v>
      </c>
      <c r="E390">
        <v>0.468806</v>
      </c>
      <c r="F390">
        <v>-1.4853179999999999</v>
      </c>
      <c r="G390">
        <v>0.26249099999999997</v>
      </c>
      <c r="I390" s="1">
        <f t="shared" si="26"/>
        <v>1.9129410078289208E-2</v>
      </c>
      <c r="J390" s="1">
        <f t="shared" si="27"/>
        <v>1.8580044271346057E-2</v>
      </c>
      <c r="K390" s="3">
        <f t="shared" si="24"/>
        <v>3.5495934237141792E-2</v>
      </c>
      <c r="L390" s="1">
        <f t="shared" si="25"/>
        <v>1.4699136953231948E-2</v>
      </c>
    </row>
    <row r="391" spans="1:12" ht="15.75">
      <c r="A391">
        <v>30.8</v>
      </c>
      <c r="B391">
        <v>14.841822000000001</v>
      </c>
      <c r="C391">
        <v>3.384423</v>
      </c>
      <c r="D391">
        <v>57.393037</v>
      </c>
      <c r="E391">
        <v>0.42093999999999998</v>
      </c>
      <c r="F391">
        <v>-1.4626710000000001</v>
      </c>
      <c r="G391">
        <v>0.30183199999999999</v>
      </c>
      <c r="I391" s="1">
        <f t="shared" si="26"/>
        <v>1.9283524116747799E-2</v>
      </c>
      <c r="J391" s="1">
        <f t="shared" si="27"/>
        <v>1.8845487519916135E-2</v>
      </c>
      <c r="K391" s="3">
        <f t="shared" si="24"/>
        <v>3.5218602773396834E-2</v>
      </c>
      <c r="L391" s="1">
        <f t="shared" si="25"/>
        <v>1.4949236332532612E-2</v>
      </c>
    </row>
    <row r="392" spans="1:12" ht="15.75">
      <c r="A392">
        <v>30.88</v>
      </c>
      <c r="B392">
        <v>16.937231000000001</v>
      </c>
      <c r="C392">
        <v>3.4287770000000002</v>
      </c>
      <c r="D392">
        <v>57.393211000000001</v>
      </c>
      <c r="E392">
        <v>0.35525200000000001</v>
      </c>
      <c r="F392">
        <v>-1.3982019999999999</v>
      </c>
      <c r="G392">
        <v>0.28895199999999999</v>
      </c>
      <c r="I392" s="1">
        <f t="shared" si="26"/>
        <v>1.9009294041149767E-2</v>
      </c>
      <c r="J392" s="1">
        <f t="shared" si="27"/>
        <v>1.869377768366166E-2</v>
      </c>
      <c r="K392" s="3">
        <f t="shared" ref="K392:K455" si="28">ABS(($D392/(IF($D392&lt;0,3880,4287))))+ABS(($F392/(IF($F392&lt;0,67,155))))</f>
        <v>3.4256419480623475E-2</v>
      </c>
      <c r="L392" s="1">
        <f t="shared" ref="L392:L455" si="29">SQRT(($B392/2780.14)^2+($C392/2780.14)^2+($D392/(IF($D392&lt;0,6160,6806)))^2+($F392/(IF($F392&lt;0,135,310)))^2+($G392/135)^2)</f>
        <v>1.4886136546086535E-2</v>
      </c>
    </row>
    <row r="393" spans="1:12" ht="15.75">
      <c r="A393">
        <v>30.96</v>
      </c>
      <c r="B393">
        <v>17.094588000000002</v>
      </c>
      <c r="C393">
        <v>2.68554</v>
      </c>
      <c r="D393">
        <v>57.536413000000003</v>
      </c>
      <c r="E393">
        <v>0.28623199999999999</v>
      </c>
      <c r="F393">
        <v>-1.314632</v>
      </c>
      <c r="G393">
        <v>0.22081400000000001</v>
      </c>
      <c r="I393" s="1">
        <f t="shared" si="26"/>
        <v>1.8253650168780066E-2</v>
      </c>
      <c r="J393" s="1">
        <f t="shared" si="27"/>
        <v>1.8040875069898168E-2</v>
      </c>
      <c r="K393" s="3">
        <f t="shared" si="28"/>
        <v>3.3042509826653993E-2</v>
      </c>
      <c r="L393" s="1">
        <f t="shared" si="29"/>
        <v>1.4412210122698421E-2</v>
      </c>
    </row>
    <row r="394" spans="1:12" ht="15.75">
      <c r="A394">
        <v>31.04</v>
      </c>
      <c r="B394">
        <v>14.954288999999999</v>
      </c>
      <c r="C394">
        <v>0.71297600000000005</v>
      </c>
      <c r="D394">
        <v>57.035038999999998</v>
      </c>
      <c r="E394">
        <v>0.23907300000000001</v>
      </c>
      <c r="F394">
        <v>-1.248497</v>
      </c>
      <c r="G394">
        <v>0.11629200000000001</v>
      </c>
      <c r="I394" s="1">
        <f t="shared" si="26"/>
        <v>1.7199366183402554E-2</v>
      </c>
      <c r="J394" s="1">
        <f t="shared" si="27"/>
        <v>1.704202762061292E-2</v>
      </c>
      <c r="K394" s="3">
        <f t="shared" si="28"/>
        <v>3.1938468093402825E-2</v>
      </c>
      <c r="L394" s="1">
        <f t="shared" si="29"/>
        <v>1.361966352248753E-2</v>
      </c>
    </row>
    <row r="395" spans="1:12" ht="15.75">
      <c r="A395">
        <v>31.12</v>
      </c>
      <c r="B395">
        <v>11.567752</v>
      </c>
      <c r="C395">
        <v>-2.2054040000000001</v>
      </c>
      <c r="D395">
        <v>55.188457</v>
      </c>
      <c r="E395">
        <v>0.235404</v>
      </c>
      <c r="F395">
        <v>-1.231217</v>
      </c>
      <c r="G395">
        <v>1.0695E-2</v>
      </c>
      <c r="I395" s="1">
        <f t="shared" si="26"/>
        <v>1.6373393953983253E-2</v>
      </c>
      <c r="J395" s="1">
        <f t="shared" si="27"/>
        <v>1.6213100575409634E-2</v>
      </c>
      <c r="K395" s="3">
        <f t="shared" si="28"/>
        <v>3.1249817734281704E-2</v>
      </c>
      <c r="L395" s="1">
        <f t="shared" si="29"/>
        <v>1.2918107289809562E-2</v>
      </c>
    </row>
    <row r="396" spans="1:12" ht="15.75">
      <c r="A396">
        <v>31.2</v>
      </c>
      <c r="B396">
        <v>8.7878129999999999</v>
      </c>
      <c r="C396">
        <v>-4.7796799999999999</v>
      </c>
      <c r="D396">
        <v>52.720858999999997</v>
      </c>
      <c r="E396">
        <v>0.276667</v>
      </c>
      <c r="F396">
        <v>-1.269603</v>
      </c>
      <c r="G396">
        <v>-6.0196E-2</v>
      </c>
      <c r="I396" s="1">
        <f t="shared" si="26"/>
        <v>1.6249903849455089E-2</v>
      </c>
      <c r="J396" s="1">
        <f t="shared" si="27"/>
        <v>1.6026362959537702E-2</v>
      </c>
      <c r="K396" s="3">
        <f t="shared" si="28"/>
        <v>3.1247142920805347E-2</v>
      </c>
      <c r="L396" s="1">
        <f t="shared" si="29"/>
        <v>1.2711967100742716E-2</v>
      </c>
    </row>
    <row r="397" spans="1:12" ht="15.75">
      <c r="A397">
        <v>31.28</v>
      </c>
      <c r="B397">
        <v>8.1858269999999997</v>
      </c>
      <c r="C397">
        <v>-5.5925710000000004</v>
      </c>
      <c r="D397">
        <v>51.310136999999997</v>
      </c>
      <c r="E397">
        <v>0.34234900000000001</v>
      </c>
      <c r="F397">
        <v>-1.3397220000000001</v>
      </c>
      <c r="G397">
        <v>-7.6752000000000001E-2</v>
      </c>
      <c r="I397" s="1">
        <f t="shared" si="26"/>
        <v>1.6747508817032009E-2</v>
      </c>
      <c r="J397" s="1">
        <f t="shared" si="27"/>
        <v>1.6414370534125151E-2</v>
      </c>
      <c r="K397" s="3">
        <f t="shared" si="28"/>
        <v>3.1964625413868381E-2</v>
      </c>
      <c r="L397" s="1">
        <f t="shared" si="29"/>
        <v>1.297529468364899E-2</v>
      </c>
    </row>
    <row r="398" spans="1:12" ht="15.75">
      <c r="A398">
        <v>31.36</v>
      </c>
      <c r="B398">
        <v>10.125769</v>
      </c>
      <c r="C398">
        <v>-4.4021619999999997</v>
      </c>
      <c r="D398">
        <v>51.702686999999997</v>
      </c>
      <c r="E398">
        <v>0.40599099999999999</v>
      </c>
      <c r="F398">
        <v>-1.400558</v>
      </c>
      <c r="G398">
        <v>-4.2606999999999999E-2</v>
      </c>
      <c r="I398" s="1">
        <f t="shared" si="26"/>
        <v>1.7490883873278604E-2</v>
      </c>
      <c r="J398" s="1">
        <f t="shared" si="27"/>
        <v>1.7040960465366257E-2</v>
      </c>
      <c r="K398" s="3">
        <f t="shared" si="28"/>
        <v>3.2964192943609451E-2</v>
      </c>
      <c r="L398" s="1">
        <f t="shared" si="29"/>
        <v>1.3461482170515439E-2</v>
      </c>
    </row>
    <row r="399" spans="1:12" ht="15.75">
      <c r="A399">
        <v>31.44</v>
      </c>
      <c r="B399">
        <v>13.574361</v>
      </c>
      <c r="C399">
        <v>-2.5272600000000001</v>
      </c>
      <c r="D399">
        <v>52.712401999999997</v>
      </c>
      <c r="E399">
        <v>0.45374900000000001</v>
      </c>
      <c r="F399">
        <v>-1.419465</v>
      </c>
      <c r="G399">
        <v>2.1326999999999999E-2</v>
      </c>
      <c r="I399" s="1">
        <f t="shared" si="26"/>
        <v>1.8185444156127207E-2</v>
      </c>
      <c r="J399" s="1">
        <f t="shared" si="27"/>
        <v>1.7643793409902457E-2</v>
      </c>
      <c r="K399" s="3">
        <f t="shared" si="28"/>
        <v>3.3481916481274521E-2</v>
      </c>
      <c r="L399" s="1">
        <f t="shared" si="29"/>
        <v>1.3972545110835774E-2</v>
      </c>
    </row>
    <row r="400" spans="1:12" ht="15.75">
      <c r="A400">
        <v>31.52</v>
      </c>
      <c r="B400">
        <v>16.765705000000001</v>
      </c>
      <c r="C400">
        <v>-1.7933950000000001</v>
      </c>
      <c r="D400">
        <v>52.477685000000001</v>
      </c>
      <c r="E400">
        <v>0.48828899999999997</v>
      </c>
      <c r="F400">
        <v>-1.391478</v>
      </c>
      <c r="G400">
        <v>9.0492000000000003E-2</v>
      </c>
      <c r="I400" s="1">
        <f t="shared" si="26"/>
        <v>1.8539073799059051E-2</v>
      </c>
      <c r="J400" s="1">
        <f t="shared" si="27"/>
        <v>1.7922703652032419E-2</v>
      </c>
      <c r="K400" s="3">
        <f t="shared" si="28"/>
        <v>3.30094491886265E-2</v>
      </c>
      <c r="L400" s="1">
        <f t="shared" si="29"/>
        <v>1.4245133281390274E-2</v>
      </c>
    </row>
    <row r="401" spans="1:12" ht="15.75">
      <c r="A401">
        <v>31.6</v>
      </c>
      <c r="B401">
        <v>18.264889</v>
      </c>
      <c r="C401">
        <v>-2.9648289999999999</v>
      </c>
      <c r="D401">
        <v>50.614212000000002</v>
      </c>
      <c r="E401">
        <v>0.51697400000000004</v>
      </c>
      <c r="F401">
        <v>-1.338025</v>
      </c>
      <c r="G401">
        <v>0.14772199999999999</v>
      </c>
      <c r="I401" s="1">
        <f t="shared" si="26"/>
        <v>1.8405913334102887E-2</v>
      </c>
      <c r="J401" s="1">
        <f t="shared" si="27"/>
        <v>1.7708349100861547E-2</v>
      </c>
      <c r="K401" s="3">
        <f t="shared" si="28"/>
        <v>3.177696325579938E-2</v>
      </c>
      <c r="L401" s="1">
        <f t="shared" si="29"/>
        <v>1.4107973640607549E-2</v>
      </c>
    </row>
    <row r="402" spans="1:12" ht="15.75">
      <c r="A402">
        <v>31.68</v>
      </c>
      <c r="B402">
        <v>17.758137000000001</v>
      </c>
      <c r="C402">
        <v>-5.152317</v>
      </c>
      <c r="D402">
        <v>48.744520000000001</v>
      </c>
      <c r="E402">
        <v>0.53930500000000003</v>
      </c>
      <c r="F402">
        <v>-1.286146</v>
      </c>
      <c r="G402">
        <v>0.185136</v>
      </c>
      <c r="I402" s="1">
        <f t="shared" si="26"/>
        <v>1.7986151596622313E-2</v>
      </c>
      <c r="J402" s="1">
        <f t="shared" si="27"/>
        <v>1.72071571814039E-2</v>
      </c>
      <c r="K402" s="3">
        <f t="shared" si="28"/>
        <v>3.0566519195485135E-2</v>
      </c>
      <c r="L402" s="1">
        <f t="shared" si="29"/>
        <v>1.3717629907007209E-2</v>
      </c>
    </row>
    <row r="403" spans="1:12" ht="15.75">
      <c r="A403">
        <v>31.76</v>
      </c>
      <c r="B403">
        <v>16.109916999999999</v>
      </c>
      <c r="C403">
        <v>-6.7262219999999999</v>
      </c>
      <c r="D403">
        <v>48.760213999999998</v>
      </c>
      <c r="E403">
        <v>0.54712700000000003</v>
      </c>
      <c r="F403">
        <v>-1.2455540000000001</v>
      </c>
      <c r="G403">
        <v>0.19916200000000001</v>
      </c>
      <c r="I403" s="1">
        <f t="shared" si="26"/>
        <v>1.755806078521081E-2</v>
      </c>
      <c r="J403" s="1">
        <f t="shared" si="27"/>
        <v>1.6735264648047914E-2</v>
      </c>
      <c r="K403" s="3">
        <f t="shared" si="28"/>
        <v>2.996432928429929E-2</v>
      </c>
      <c r="L403" s="1">
        <f t="shared" si="29"/>
        <v>1.3343911905393793E-2</v>
      </c>
    </row>
    <row r="404" spans="1:12" ht="15.75">
      <c r="A404">
        <v>31.84</v>
      </c>
      <c r="B404">
        <v>14.656637999999999</v>
      </c>
      <c r="C404">
        <v>-6.7960130000000003</v>
      </c>
      <c r="D404">
        <v>50.753179000000003</v>
      </c>
      <c r="E404">
        <v>0.535582</v>
      </c>
      <c r="F404">
        <v>-1.203349</v>
      </c>
      <c r="G404">
        <v>0.18624599999999999</v>
      </c>
      <c r="I404" s="1">
        <f t="shared" si="26"/>
        <v>1.717308388189406E-2</v>
      </c>
      <c r="J404" s="1">
        <f t="shared" si="27"/>
        <v>1.6366937021317019E-2</v>
      </c>
      <c r="K404" s="3">
        <f t="shared" si="28"/>
        <v>2.9799289612121339E-2</v>
      </c>
      <c r="L404" s="1">
        <f t="shared" si="29"/>
        <v>1.3066540087005906E-2</v>
      </c>
    </row>
    <row r="405" spans="1:12" ht="15.75">
      <c r="A405">
        <v>31.92</v>
      </c>
      <c r="B405">
        <v>14.207390999999999</v>
      </c>
      <c r="C405">
        <v>-5.8873360000000003</v>
      </c>
      <c r="D405">
        <v>52.821168</v>
      </c>
      <c r="E405">
        <v>0.51162200000000002</v>
      </c>
      <c r="F405">
        <v>-1.141116</v>
      </c>
      <c r="G405">
        <v>0.144175</v>
      </c>
      <c r="I405" s="1">
        <f t="shared" si="26"/>
        <v>1.6720401376321796E-2</v>
      </c>
      <c r="J405" s="1">
        <f t="shared" si="27"/>
        <v>1.5965547524751367E-2</v>
      </c>
      <c r="K405" s="3">
        <f t="shared" si="28"/>
        <v>2.9352824916704094E-2</v>
      </c>
      <c r="L405" s="1">
        <f t="shared" si="29"/>
        <v>1.2783632425712737E-2</v>
      </c>
    </row>
    <row r="406" spans="1:12" ht="15.75">
      <c r="A406">
        <v>32</v>
      </c>
      <c r="B406">
        <v>14.515866000000001</v>
      </c>
      <c r="C406">
        <v>-5.3403140000000002</v>
      </c>
      <c r="D406">
        <v>52.874969</v>
      </c>
      <c r="E406">
        <v>0.49085899999999999</v>
      </c>
      <c r="F406">
        <v>-1.059123</v>
      </c>
      <c r="G406">
        <v>7.7445E-2</v>
      </c>
      <c r="I406" s="1">
        <f t="shared" si="26"/>
        <v>1.6121142626582152E-2</v>
      </c>
      <c r="J406" s="1">
        <f t="shared" si="27"/>
        <v>1.5400652344856007E-2</v>
      </c>
      <c r="K406" s="3">
        <f t="shared" si="28"/>
        <v>2.8141598599027255E-2</v>
      </c>
      <c r="L406" s="1">
        <f t="shared" si="29"/>
        <v>1.2376816404037629E-2</v>
      </c>
    </row>
    <row r="407" spans="1:12" ht="15.75">
      <c r="A407">
        <v>32.08</v>
      </c>
      <c r="B407">
        <v>14.674562999999999</v>
      </c>
      <c r="C407">
        <v>-6.0861270000000003</v>
      </c>
      <c r="D407">
        <v>50.632503</v>
      </c>
      <c r="E407">
        <v>0.48603099999999999</v>
      </c>
      <c r="F407">
        <v>-0.98545499999999997</v>
      </c>
      <c r="G407">
        <v>1.096E-3</v>
      </c>
      <c r="I407" s="1">
        <f t="shared" si="26"/>
        <v>1.5490046511695636E-2</v>
      </c>
      <c r="J407" s="1">
        <f t="shared" si="27"/>
        <v>1.475381178809536E-2</v>
      </c>
      <c r="K407" s="3">
        <f t="shared" si="28"/>
        <v>2.6518991069843227E-2</v>
      </c>
      <c r="L407" s="1">
        <f t="shared" si="29"/>
        <v>1.1886257920481366E-2</v>
      </c>
    </row>
    <row r="408" spans="1:12" ht="15.75">
      <c r="A408">
        <v>32.159999999999997</v>
      </c>
      <c r="B408">
        <v>14.064067</v>
      </c>
      <c r="C408">
        <v>-7.860188</v>
      </c>
      <c r="D408">
        <v>47.977316999999999</v>
      </c>
      <c r="E408">
        <v>0.49818000000000001</v>
      </c>
      <c r="F408">
        <v>-0.96036299999999997</v>
      </c>
      <c r="G408">
        <v>-6.1755999999999998E-2</v>
      </c>
      <c r="I408" s="1">
        <f t="shared" si="26"/>
        <v>1.5167690689723776E-2</v>
      </c>
      <c r="J408" s="1">
        <f t="shared" si="27"/>
        <v>1.4375854178475199E-2</v>
      </c>
      <c r="K408" s="3">
        <f t="shared" si="28"/>
        <v>2.5525126014434477E-2</v>
      </c>
      <c r="L408" s="1">
        <f t="shared" si="29"/>
        <v>1.1579813580288114E-2</v>
      </c>
    </row>
    <row r="409" spans="1:12" ht="15.75">
      <c r="A409">
        <v>32.24</v>
      </c>
      <c r="B409">
        <v>12.933558</v>
      </c>
      <c r="C409">
        <v>-9.4831810000000001</v>
      </c>
      <c r="D409">
        <v>47.391823000000002</v>
      </c>
      <c r="E409">
        <v>0.51841999999999999</v>
      </c>
      <c r="F409">
        <v>-1.007323</v>
      </c>
      <c r="G409">
        <v>-8.9083999999999997E-2</v>
      </c>
      <c r="I409" s="1">
        <f t="shared" si="26"/>
        <v>1.5457321659594696E-2</v>
      </c>
      <c r="J409" s="1">
        <f t="shared" si="27"/>
        <v>1.4614911958521843E-2</v>
      </c>
      <c r="K409" s="3">
        <f t="shared" si="28"/>
        <v>2.6089447242444185E-2</v>
      </c>
      <c r="L409" s="1">
        <f t="shared" si="29"/>
        <v>1.1742057535988525E-2</v>
      </c>
    </row>
    <row r="410" spans="1:12" ht="15.75">
      <c r="A410">
        <v>32.32</v>
      </c>
      <c r="B410">
        <v>12.053114000000001</v>
      </c>
      <c r="C410">
        <v>-9.9367169999999998</v>
      </c>
      <c r="D410">
        <v>49.812781000000001</v>
      </c>
      <c r="E410">
        <v>0.53778599999999999</v>
      </c>
      <c r="F410">
        <v>-1.113796</v>
      </c>
      <c r="G410">
        <v>-7.1055999999999994E-2</v>
      </c>
      <c r="I410" s="1">
        <f t="shared" si="26"/>
        <v>1.633118443669393E-2</v>
      </c>
      <c r="J410" s="1">
        <f t="shared" si="27"/>
        <v>1.5474056105194681E-2</v>
      </c>
      <c r="K410" s="3">
        <f t="shared" si="28"/>
        <v>2.8243317279940398E-2</v>
      </c>
      <c r="L410" s="1">
        <f t="shared" si="29"/>
        <v>1.2388823359954549E-2</v>
      </c>
    </row>
    <row r="411" spans="1:12" ht="15.75">
      <c r="A411">
        <v>32.4</v>
      </c>
      <c r="B411">
        <v>11.862700999999999</v>
      </c>
      <c r="C411">
        <v>-9.2004560000000009</v>
      </c>
      <c r="D411">
        <v>53.814746</v>
      </c>
      <c r="E411">
        <v>0.55443600000000004</v>
      </c>
      <c r="F411">
        <v>-1.236186</v>
      </c>
      <c r="G411">
        <v>-1.5869999999999999E-2</v>
      </c>
      <c r="I411" s="1">
        <f t="shared" si="26"/>
        <v>1.7448628975015038E-2</v>
      </c>
      <c r="J411" s="1">
        <f t="shared" si="27"/>
        <v>1.6597569789199212E-2</v>
      </c>
      <c r="K411" s="3">
        <f t="shared" si="28"/>
        <v>3.1003545477650236E-2</v>
      </c>
      <c r="L411" s="1">
        <f t="shared" si="29"/>
        <v>1.3249219383636567E-2</v>
      </c>
    </row>
    <row r="412" spans="1:12" ht="15.75">
      <c r="A412">
        <v>32.479999999999997</v>
      </c>
      <c r="B412">
        <v>12.081325</v>
      </c>
      <c r="C412">
        <v>-8.0290429999999997</v>
      </c>
      <c r="D412">
        <v>56.935740000000003</v>
      </c>
      <c r="E412">
        <v>0.57012700000000005</v>
      </c>
      <c r="F412">
        <v>-1.323283</v>
      </c>
      <c r="G412">
        <v>5.389E-2</v>
      </c>
      <c r="I412" s="1">
        <f t="shared" si="26"/>
        <v>1.831129651561032E-2</v>
      </c>
      <c r="J412" s="1">
        <f t="shared" si="27"/>
        <v>1.7454655269324618E-2</v>
      </c>
      <c r="K412" s="3">
        <f t="shared" si="28"/>
        <v>3.3031514230805387E-2</v>
      </c>
      <c r="L412" s="1">
        <f t="shared" si="29"/>
        <v>1.3908523006165088E-2</v>
      </c>
    </row>
    <row r="413" spans="1:12" ht="15.75">
      <c r="A413">
        <v>32.56</v>
      </c>
      <c r="B413">
        <v>12.199655</v>
      </c>
      <c r="C413">
        <v>-7.022805</v>
      </c>
      <c r="D413">
        <v>57.889170999999997</v>
      </c>
      <c r="E413">
        <v>0.58025199999999999</v>
      </c>
      <c r="F413">
        <v>-1.339936</v>
      </c>
      <c r="G413">
        <v>0.112127</v>
      </c>
      <c r="I413" s="1">
        <f t="shared" si="26"/>
        <v>1.8509582941596721E-2</v>
      </c>
      <c r="J413" s="1">
        <f t="shared" si="27"/>
        <v>1.7631454118679831E-2</v>
      </c>
      <c r="K413" s="3">
        <f t="shared" si="28"/>
        <v>3.3502466982790732E-2</v>
      </c>
      <c r="L413" s="1">
        <f t="shared" si="29"/>
        <v>1.4042315074943187E-2</v>
      </c>
    </row>
    <row r="414" spans="1:12" ht="15.75">
      <c r="A414">
        <v>32.64</v>
      </c>
      <c r="B414">
        <v>12.237061000000001</v>
      </c>
      <c r="C414">
        <v>-6.1396360000000003</v>
      </c>
      <c r="D414">
        <v>57.440486</v>
      </c>
      <c r="E414">
        <v>0.57069000000000003</v>
      </c>
      <c r="F414">
        <v>-1.2780659999999999</v>
      </c>
      <c r="G414">
        <v>0.14027400000000001</v>
      </c>
      <c r="I414" s="1">
        <f t="shared" si="26"/>
        <v>1.7982810618954806E-2</v>
      </c>
      <c r="J414" s="1">
        <f t="shared" si="27"/>
        <v>1.7107961514985774E-2</v>
      </c>
      <c r="K414" s="3">
        <f t="shared" si="28"/>
        <v>3.2474372378833612E-2</v>
      </c>
      <c r="L414" s="1">
        <f t="shared" si="29"/>
        <v>1.3644999618576297E-2</v>
      </c>
    </row>
    <row r="415" spans="1:12" ht="15.75">
      <c r="A415">
        <v>32.72</v>
      </c>
      <c r="B415">
        <v>12.791142000000001</v>
      </c>
      <c r="C415">
        <v>-5.1761169999999996</v>
      </c>
      <c r="D415">
        <v>57.178199999999997</v>
      </c>
      <c r="E415">
        <v>0.528474</v>
      </c>
      <c r="F415">
        <v>-1.155815</v>
      </c>
      <c r="G415">
        <v>0.132379</v>
      </c>
      <c r="I415" s="1">
        <f t="shared" si="26"/>
        <v>1.7040479045206506E-2</v>
      </c>
      <c r="J415" s="1">
        <f t="shared" si="27"/>
        <v>1.6249697167836252E-2</v>
      </c>
      <c r="K415" s="3">
        <f t="shared" si="28"/>
        <v>3.0588548875635814E-2</v>
      </c>
      <c r="L415" s="1">
        <f t="shared" si="29"/>
        <v>1.3018306589060511E-2</v>
      </c>
    </row>
    <row r="416" spans="1:12" ht="15.75">
      <c r="A416">
        <v>32.799999999999997</v>
      </c>
      <c r="B416">
        <v>14.209796000000001</v>
      </c>
      <c r="C416">
        <v>-4.5143659999999999</v>
      </c>
      <c r="D416">
        <v>57.712150000000001</v>
      </c>
      <c r="E416">
        <v>0.45761299999999999</v>
      </c>
      <c r="F416">
        <v>-1.0115160000000001</v>
      </c>
      <c r="G416">
        <v>9.3225000000000002E-2</v>
      </c>
      <c r="I416" s="1">
        <f t="shared" si="26"/>
        <v>1.6164564123763513E-2</v>
      </c>
      <c r="J416" s="1">
        <f t="shared" si="27"/>
        <v>1.5542016105919033E-2</v>
      </c>
      <c r="K416" s="3">
        <f t="shared" si="28"/>
        <v>2.8559383425768289E-2</v>
      </c>
      <c r="L416" s="1">
        <f t="shared" si="29"/>
        <v>1.2541213735569568E-2</v>
      </c>
    </row>
    <row r="417" spans="1:12" ht="15.75">
      <c r="A417">
        <v>32.880000000000003</v>
      </c>
      <c r="B417">
        <v>15.797684</v>
      </c>
      <c r="C417">
        <v>-5.1101890000000001</v>
      </c>
      <c r="D417">
        <v>58.288958000000001</v>
      </c>
      <c r="E417">
        <v>0.38364900000000002</v>
      </c>
      <c r="F417">
        <v>-0.89414000000000005</v>
      </c>
      <c r="G417">
        <v>3.3118000000000002E-2</v>
      </c>
      <c r="I417" s="1">
        <f t="shared" si="26"/>
        <v>1.5671623613876997E-2</v>
      </c>
      <c r="J417" s="1">
        <f t="shared" si="27"/>
        <v>1.5222550450362509E-2</v>
      </c>
      <c r="K417" s="3">
        <f t="shared" si="28"/>
        <v>2.6942050997636031E-2</v>
      </c>
      <c r="L417" s="1">
        <f t="shared" si="29"/>
        <v>1.2367027294591233E-2</v>
      </c>
    </row>
    <row r="418" spans="1:12" ht="15.75">
      <c r="A418">
        <v>32.96</v>
      </c>
      <c r="B418">
        <v>16.073264999999999</v>
      </c>
      <c r="C418">
        <v>-7.5780240000000001</v>
      </c>
      <c r="D418">
        <v>58.033230000000003</v>
      </c>
      <c r="E418">
        <v>0.339667</v>
      </c>
      <c r="F418">
        <v>-0.847275</v>
      </c>
      <c r="G418">
        <v>-3.6464000000000003E-2</v>
      </c>
      <c r="I418" s="1">
        <f t="shared" si="26"/>
        <v>1.5538548093668655E-2</v>
      </c>
      <c r="J418" s="1">
        <f t="shared" si="27"/>
        <v>1.5184577762950218E-2</v>
      </c>
      <c r="K418" s="3">
        <f t="shared" si="28"/>
        <v>2.6182921414620391E-2</v>
      </c>
      <c r="L418" s="1">
        <f t="shared" si="29"/>
        <v>1.2370267134263816E-2</v>
      </c>
    </row>
    <row r="419" spans="1:12" ht="15.75">
      <c r="A419">
        <v>33.04</v>
      </c>
      <c r="B419">
        <v>14.042728</v>
      </c>
      <c r="C419">
        <v>-11.263429</v>
      </c>
      <c r="D419">
        <v>57.213769999999997</v>
      </c>
      <c r="E419">
        <v>0.34354600000000002</v>
      </c>
      <c r="F419">
        <v>-0.88868800000000003</v>
      </c>
      <c r="G419">
        <v>-0.104938</v>
      </c>
      <c r="I419" s="1">
        <f t="shared" si="26"/>
        <v>1.5748017664660382E-2</v>
      </c>
      <c r="J419" s="1">
        <f t="shared" si="27"/>
        <v>1.5390749824471233E-2</v>
      </c>
      <c r="K419" s="3">
        <f t="shared" si="28"/>
        <v>2.6609875903895498E-2</v>
      </c>
      <c r="L419" s="1">
        <f t="shared" si="29"/>
        <v>1.2511306121620927E-2</v>
      </c>
    </row>
    <row r="420" spans="1:12" ht="15.75">
      <c r="A420">
        <v>33.119999999999997</v>
      </c>
      <c r="B420">
        <v>10.338374</v>
      </c>
      <c r="C420">
        <v>-14.335150000000001</v>
      </c>
      <c r="D420">
        <v>57.073545000000003</v>
      </c>
      <c r="E420">
        <v>0.38472299999999998</v>
      </c>
      <c r="F420">
        <v>-0.99706700000000004</v>
      </c>
      <c r="G420">
        <v>-0.16384000000000001</v>
      </c>
      <c r="I420" s="1">
        <f t="shared" si="26"/>
        <v>1.6398791825142322E-2</v>
      </c>
      <c r="J420" s="1">
        <f t="shared" si="27"/>
        <v>1.5967743824877745E-2</v>
      </c>
      <c r="K420" s="3">
        <f t="shared" si="28"/>
        <v>2.8194763564960361E-2</v>
      </c>
      <c r="L420" s="1">
        <f t="shared" si="29"/>
        <v>1.2913473525882032E-2</v>
      </c>
    </row>
    <row r="421" spans="1:12" ht="15.75">
      <c r="A421">
        <v>33.200000000000003</v>
      </c>
      <c r="B421">
        <v>7.0435569999999998</v>
      </c>
      <c r="C421">
        <v>-15.049607999999999</v>
      </c>
      <c r="D421">
        <v>58.468145</v>
      </c>
      <c r="E421">
        <v>0.43110199999999999</v>
      </c>
      <c r="F421">
        <v>-1.1186290000000001</v>
      </c>
      <c r="G421">
        <v>-0.20872299999999999</v>
      </c>
      <c r="I421" s="1">
        <f t="shared" ref="I421:I484" si="30">SQRT(($B421/2322)^2+($C421/2322)^2+($D421/(IF($D421&lt;0,5146.59,5684.83)))^2+($E421/103)^2+($F421/(IF($F421&lt;0,103,236.58)))^2+($G421/103)^2)</f>
        <v>1.7221015780115249E-2</v>
      </c>
      <c r="J421" s="1">
        <f t="shared" ref="J421:J484" si="31">SQRT(($B421/2322)^2+($C421/2322)^2+($D421/(IF($D421&lt;0,5146.59,5684.83)))^2+($F421/(IF($F421&lt;0,103,236.58)))^2+($G421/103)^2)</f>
        <v>1.670465024986667E-2</v>
      </c>
      <c r="K421" s="3">
        <f t="shared" si="28"/>
        <v>3.0334430847860073E-2</v>
      </c>
      <c r="L421" s="1">
        <f t="shared" si="29"/>
        <v>1.3437721358637631E-2</v>
      </c>
    </row>
    <row r="422" spans="1:12" ht="15.75">
      <c r="A422">
        <v>33.28</v>
      </c>
      <c r="B422">
        <v>6.1671639999999996</v>
      </c>
      <c r="C422">
        <v>-13.206576999999999</v>
      </c>
      <c r="D422">
        <v>60.843080999999998</v>
      </c>
      <c r="E422">
        <v>0.45053199999999999</v>
      </c>
      <c r="F422">
        <v>-1.194501</v>
      </c>
      <c r="G422">
        <v>-0.24071400000000001</v>
      </c>
      <c r="I422" s="1">
        <f t="shared" si="30"/>
        <v>1.7692877005785285E-2</v>
      </c>
      <c r="J422" s="1">
        <f t="shared" si="31"/>
        <v>1.7143662718685043E-2</v>
      </c>
      <c r="K422" s="3">
        <f t="shared" si="28"/>
        <v>3.2020834295979864E-2</v>
      </c>
      <c r="L422" s="1">
        <f t="shared" si="29"/>
        <v>1.3743089152582568E-2</v>
      </c>
    </row>
    <row r="423" spans="1:12" ht="15.75">
      <c r="A423">
        <v>33.36</v>
      </c>
      <c r="B423">
        <v>7.987044</v>
      </c>
      <c r="C423">
        <v>-10.476554999999999</v>
      </c>
      <c r="D423">
        <v>62.658738999999997</v>
      </c>
      <c r="E423">
        <v>0.43070700000000001</v>
      </c>
      <c r="F423">
        <v>-1.1939310000000001</v>
      </c>
      <c r="G423">
        <v>-0.26495000000000002</v>
      </c>
      <c r="I423" s="1">
        <f t="shared" si="30"/>
        <v>1.7667552800118641E-2</v>
      </c>
      <c r="J423" s="1">
        <f t="shared" si="31"/>
        <v>1.716556042641974E-2</v>
      </c>
      <c r="K423" s="3">
        <f t="shared" si="28"/>
        <v>3.243585330868401E-2</v>
      </c>
      <c r="L423" s="1">
        <f t="shared" si="29"/>
        <v>1.3757859152424272E-2</v>
      </c>
    </row>
    <row r="424" spans="1:12" ht="15.75">
      <c r="A424">
        <v>33.44</v>
      </c>
      <c r="B424">
        <v>10.713371</v>
      </c>
      <c r="C424">
        <v>-9.1780039999999996</v>
      </c>
      <c r="D424">
        <v>62.850555</v>
      </c>
      <c r="E424">
        <v>0.38420300000000002</v>
      </c>
      <c r="F424">
        <v>-1.131964</v>
      </c>
      <c r="G424">
        <v>-0.28497299999999998</v>
      </c>
      <c r="I424" s="1">
        <f t="shared" si="30"/>
        <v>1.7363464890743259E-2</v>
      </c>
      <c r="J424" s="1">
        <f t="shared" si="31"/>
        <v>1.6958068033910759E-2</v>
      </c>
      <c r="K424" s="3">
        <f t="shared" si="28"/>
        <v>3.155571635524268E-2</v>
      </c>
      <c r="L424" s="1">
        <f t="shared" si="29"/>
        <v>1.3630423160258084E-2</v>
      </c>
    </row>
    <row r="425" spans="1:12" ht="15.75">
      <c r="A425">
        <v>33.520000000000003</v>
      </c>
      <c r="B425">
        <v>11.887314</v>
      </c>
      <c r="C425">
        <v>-10.476933000000001</v>
      </c>
      <c r="D425">
        <v>61.872937</v>
      </c>
      <c r="E425">
        <v>0.337723</v>
      </c>
      <c r="F425">
        <v>-1.059013</v>
      </c>
      <c r="G425">
        <v>-0.29662699999999997</v>
      </c>
      <c r="I425" s="1">
        <f t="shared" si="30"/>
        <v>1.7023016679899659E-2</v>
      </c>
      <c r="J425" s="1">
        <f t="shared" si="31"/>
        <v>1.6704255363359E-2</v>
      </c>
      <c r="K425" s="3">
        <f t="shared" si="28"/>
        <v>3.0238853005789809E-2</v>
      </c>
      <c r="L425" s="1">
        <f t="shared" si="29"/>
        <v>1.3471964338581516E-2</v>
      </c>
    </row>
    <row r="426" spans="1:12" ht="15.75">
      <c r="A426">
        <v>33.6</v>
      </c>
      <c r="B426">
        <v>10.415148</v>
      </c>
      <c r="C426">
        <v>-13.537784</v>
      </c>
      <c r="D426">
        <v>61.271953000000003</v>
      </c>
      <c r="E426">
        <v>0.31531999999999999</v>
      </c>
      <c r="F426">
        <v>-1.0282089999999999</v>
      </c>
      <c r="G426">
        <v>-0.28766999999999998</v>
      </c>
      <c r="I426" s="1">
        <f t="shared" si="30"/>
        <v>1.6944139936261808E-2</v>
      </c>
      <c r="J426" s="1">
        <f t="shared" si="31"/>
        <v>1.6665292013209144E-2</v>
      </c>
      <c r="K426" s="3">
        <f t="shared" si="28"/>
        <v>2.9638904268023077E-2</v>
      </c>
      <c r="L426" s="1">
        <f t="shared" si="29"/>
        <v>1.3466377859527402E-2</v>
      </c>
    </row>
    <row r="427" spans="1:12" ht="15.75">
      <c r="A427">
        <v>33.68</v>
      </c>
      <c r="B427">
        <v>7.4601309999999996</v>
      </c>
      <c r="C427">
        <v>-16.288363</v>
      </c>
      <c r="D427">
        <v>62.184230999999997</v>
      </c>
      <c r="E427">
        <v>0.32662999999999998</v>
      </c>
      <c r="F427">
        <v>-1.061904</v>
      </c>
      <c r="G427">
        <v>-0.246201</v>
      </c>
      <c r="I427" s="1">
        <f t="shared" si="30"/>
        <v>1.7356375780153935E-2</v>
      </c>
      <c r="J427" s="1">
        <f t="shared" si="31"/>
        <v>1.7064216725557871E-2</v>
      </c>
      <c r="K427" s="3">
        <f t="shared" si="28"/>
        <v>3.0354615742143029E-2</v>
      </c>
      <c r="L427" s="1">
        <f t="shared" si="29"/>
        <v>1.3791460534998561E-2</v>
      </c>
    </row>
    <row r="428" spans="1:12" ht="15.75">
      <c r="A428">
        <v>33.76</v>
      </c>
      <c r="B428">
        <v>5.4011019999999998</v>
      </c>
      <c r="C428">
        <v>-17.000359</v>
      </c>
      <c r="D428">
        <v>64.290826999999993</v>
      </c>
      <c r="E428">
        <v>0.36414800000000003</v>
      </c>
      <c r="F428">
        <v>-1.1395139999999999</v>
      </c>
      <c r="G428">
        <v>-0.17311799999999999</v>
      </c>
      <c r="I428" s="1">
        <f t="shared" si="30"/>
        <v>1.8017522629785468E-2</v>
      </c>
      <c r="J428" s="1">
        <f t="shared" si="31"/>
        <v>1.7667256294828224E-2</v>
      </c>
      <c r="K428" s="3">
        <f t="shared" si="28"/>
        <v>3.200436560027016E-2</v>
      </c>
      <c r="L428" s="1">
        <f t="shared" si="29"/>
        <v>1.4257965191522514E-2</v>
      </c>
    </row>
    <row r="429" spans="1:12" ht="15.75">
      <c r="A429">
        <v>33.840000000000003</v>
      </c>
      <c r="B429">
        <v>5.8932089999999997</v>
      </c>
      <c r="C429">
        <v>-15.300147000000001</v>
      </c>
      <c r="D429">
        <v>66.314507000000006</v>
      </c>
      <c r="E429">
        <v>0.40731299999999998</v>
      </c>
      <c r="F429">
        <v>-1.2138279999999999</v>
      </c>
      <c r="G429">
        <v>-8.8021000000000002E-2</v>
      </c>
      <c r="I429" s="1">
        <f t="shared" si="30"/>
        <v>1.8471156970097068E-2</v>
      </c>
      <c r="J429" s="1">
        <f t="shared" si="31"/>
        <v>1.8042882473627814E-2</v>
      </c>
      <c r="K429" s="3">
        <f t="shared" si="28"/>
        <v>3.3585580164259179E-2</v>
      </c>
      <c r="L429" s="1">
        <f t="shared" si="29"/>
        <v>1.452535310420793E-2</v>
      </c>
    </row>
    <row r="430" spans="1:12" ht="15.75">
      <c r="A430">
        <v>33.92</v>
      </c>
      <c r="B430">
        <v>8.7730340000000009</v>
      </c>
      <c r="C430">
        <v>-12.047691</v>
      </c>
      <c r="D430">
        <v>67.444534000000004</v>
      </c>
      <c r="E430">
        <v>0.43089300000000003</v>
      </c>
      <c r="F430">
        <v>-1.243161</v>
      </c>
      <c r="G430">
        <v>-2.1833999999999999E-2</v>
      </c>
      <c r="I430" s="1">
        <f t="shared" si="30"/>
        <v>1.8578702303148006E-2</v>
      </c>
      <c r="J430" s="1">
        <f t="shared" si="31"/>
        <v>1.8101577728509406E-2</v>
      </c>
      <c r="K430" s="3">
        <f t="shared" si="28"/>
        <v>3.4286980022908552E-2</v>
      </c>
      <c r="L430" s="1">
        <f t="shared" si="29"/>
        <v>1.4552010069091717E-2</v>
      </c>
    </row>
    <row r="431" spans="1:12" ht="15.75">
      <c r="A431">
        <v>34</v>
      </c>
      <c r="B431">
        <v>12.456823999999999</v>
      </c>
      <c r="C431">
        <v>-8.6658439999999999</v>
      </c>
      <c r="D431">
        <v>68.028902000000002</v>
      </c>
      <c r="E431">
        <v>0.41688799999999998</v>
      </c>
      <c r="F431">
        <v>-1.217128</v>
      </c>
      <c r="G431">
        <v>-4.9100000000000001E-4</v>
      </c>
      <c r="I431" s="1">
        <f t="shared" si="30"/>
        <v>1.8491330986323107E-2</v>
      </c>
      <c r="J431" s="1">
        <f t="shared" si="31"/>
        <v>1.8042932662372071E-2</v>
      </c>
      <c r="K431" s="3">
        <f t="shared" si="28"/>
        <v>3.4034739423943958E-2</v>
      </c>
      <c r="L431" s="1">
        <f t="shared" si="29"/>
        <v>1.4525317315102258E-2</v>
      </c>
    </row>
    <row r="432" spans="1:12" ht="15.75">
      <c r="A432">
        <v>34.08</v>
      </c>
      <c r="B432">
        <v>15.085704</v>
      </c>
      <c r="C432">
        <v>-6.6069889999999996</v>
      </c>
      <c r="D432">
        <v>68.844652999999994</v>
      </c>
      <c r="E432">
        <v>0.36606</v>
      </c>
      <c r="F432">
        <v>-1.160388</v>
      </c>
      <c r="G432">
        <v>-3.1060999999999998E-2</v>
      </c>
      <c r="I432" s="1">
        <f t="shared" si="30"/>
        <v>1.8346813857080976E-2</v>
      </c>
      <c r="J432" s="1">
        <f t="shared" si="31"/>
        <v>1.7999300006539671E-2</v>
      </c>
      <c r="K432" s="3">
        <f t="shared" si="28"/>
        <v>3.3378158566857802E-2</v>
      </c>
      <c r="L432" s="1">
        <f t="shared" si="29"/>
        <v>1.4537738568879842E-2</v>
      </c>
    </row>
    <row r="433" spans="1:12" ht="15.75">
      <c r="A433">
        <v>34.159999999999997</v>
      </c>
      <c r="B433">
        <v>15.464587999999999</v>
      </c>
      <c r="C433">
        <v>-6.9158530000000003</v>
      </c>
      <c r="D433">
        <v>70.054702000000006</v>
      </c>
      <c r="E433">
        <v>0.30042799999999997</v>
      </c>
      <c r="F433">
        <v>-1.1146309999999999</v>
      </c>
      <c r="G433">
        <v>-9.8500000000000004E-2</v>
      </c>
      <c r="I433" s="1">
        <f t="shared" si="30"/>
        <v>1.8210326791827366E-2</v>
      </c>
      <c r="J433" s="1">
        <f t="shared" si="31"/>
        <v>1.7975216703927283E-2</v>
      </c>
      <c r="K433" s="3">
        <f t="shared" si="28"/>
        <v>3.2977478356990414E-2</v>
      </c>
      <c r="L433" s="1">
        <f t="shared" si="29"/>
        <v>1.4552657134335114E-2</v>
      </c>
    </row>
    <row r="434" spans="1:12" ht="15.75">
      <c r="A434">
        <v>34.24</v>
      </c>
      <c r="B434">
        <v>13.485206</v>
      </c>
      <c r="C434">
        <v>-9.6383759999999992</v>
      </c>
      <c r="D434">
        <v>71.198901000000006</v>
      </c>
      <c r="E434">
        <v>0.25132599999999999</v>
      </c>
      <c r="F434">
        <v>-1.112015</v>
      </c>
      <c r="G434">
        <v>-0.17327400000000001</v>
      </c>
      <c r="I434" s="1">
        <f t="shared" si="30"/>
        <v>1.8252696166428162E-2</v>
      </c>
      <c r="J434" s="1">
        <f t="shared" si="31"/>
        <v>1.808886489165927E-2</v>
      </c>
      <c r="K434" s="3">
        <f t="shared" si="28"/>
        <v>3.3205333277628653E-2</v>
      </c>
      <c r="L434" s="1">
        <f t="shared" si="29"/>
        <v>1.4645191397865862E-2</v>
      </c>
    </row>
    <row r="435" spans="1:12" ht="15.75">
      <c r="A435">
        <v>34.32</v>
      </c>
      <c r="B435">
        <v>10.112693999999999</v>
      </c>
      <c r="C435">
        <v>-13.463793000000001</v>
      </c>
      <c r="D435">
        <v>71.990758999999997</v>
      </c>
      <c r="E435">
        <v>0.23987700000000001</v>
      </c>
      <c r="F435">
        <v>-1.155656</v>
      </c>
      <c r="G435">
        <v>-0.225109</v>
      </c>
      <c r="I435" s="1">
        <f t="shared" si="30"/>
        <v>1.8682735046636277E-2</v>
      </c>
      <c r="J435" s="1">
        <f t="shared" si="31"/>
        <v>1.8537011626645623E-2</v>
      </c>
      <c r="K435" s="3">
        <f t="shared" si="28"/>
        <v>3.4041402939814572E-2</v>
      </c>
      <c r="L435" s="1">
        <f t="shared" si="29"/>
        <v>1.4987661439947089E-2</v>
      </c>
    </row>
    <row r="436" spans="1:12" ht="15.75">
      <c r="A436">
        <v>34.4</v>
      </c>
      <c r="B436">
        <v>6.9431269999999996</v>
      </c>
      <c r="C436">
        <v>-16.297001999999999</v>
      </c>
      <c r="D436">
        <v>72.619461000000001</v>
      </c>
      <c r="E436">
        <v>0.26512799999999997</v>
      </c>
      <c r="F436">
        <v>-1.217122</v>
      </c>
      <c r="G436">
        <v>-0.23671900000000001</v>
      </c>
      <c r="I436" s="1">
        <f t="shared" si="30"/>
        <v>1.9311258306994771E-2</v>
      </c>
      <c r="J436" s="1">
        <f t="shared" si="31"/>
        <v>1.91389373140879E-2</v>
      </c>
      <c r="K436" s="3">
        <f t="shared" si="28"/>
        <v>3.5105459062281318E-2</v>
      </c>
      <c r="L436" s="1">
        <f t="shared" si="29"/>
        <v>1.5453294338466138E-2</v>
      </c>
    </row>
    <row r="437" spans="1:12" ht="15.75">
      <c r="A437">
        <v>34.479999999999997</v>
      </c>
      <c r="B437">
        <v>5.3738130000000002</v>
      </c>
      <c r="C437">
        <v>-16.676777000000001</v>
      </c>
      <c r="D437">
        <v>73.161023999999998</v>
      </c>
      <c r="E437">
        <v>0.30896299999999999</v>
      </c>
      <c r="F437">
        <v>-1.252251</v>
      </c>
      <c r="G437">
        <v>-0.21120800000000001</v>
      </c>
      <c r="I437" s="1">
        <f t="shared" si="30"/>
        <v>1.9585118995991545E-2</v>
      </c>
      <c r="J437" s="1">
        <f t="shared" si="31"/>
        <v>1.9354044572076227E-2</v>
      </c>
      <c r="K437" s="3">
        <f t="shared" si="28"/>
        <v>3.5756099297076543E-2</v>
      </c>
      <c r="L437" s="1">
        <f t="shared" si="29"/>
        <v>1.5612841182419334E-2</v>
      </c>
    </row>
    <row r="438" spans="1:12" ht="15.75">
      <c r="A438">
        <v>34.56</v>
      </c>
      <c r="B438">
        <v>5.7954689999999998</v>
      </c>
      <c r="C438">
        <v>-14.930230999999999</v>
      </c>
      <c r="D438">
        <v>73.086678000000006</v>
      </c>
      <c r="E438">
        <v>0.35231000000000001</v>
      </c>
      <c r="F438">
        <v>-1.2274119999999999</v>
      </c>
      <c r="G438">
        <v>-0.16844999999999999</v>
      </c>
      <c r="I438" s="1">
        <f t="shared" si="30"/>
        <v>1.9215655695299781E-2</v>
      </c>
      <c r="J438" s="1">
        <f t="shared" si="31"/>
        <v>1.8908773180095751E-2</v>
      </c>
      <c r="K438" s="3">
        <f t="shared" si="28"/>
        <v>3.5368025756452169E-2</v>
      </c>
      <c r="L438" s="1">
        <f t="shared" si="29"/>
        <v>1.5255260275425673E-2</v>
      </c>
    </row>
    <row r="439" spans="1:12" ht="15.75">
      <c r="A439">
        <v>34.64</v>
      </c>
      <c r="B439">
        <v>7.4277360000000003</v>
      </c>
      <c r="C439">
        <v>-12.982798000000001</v>
      </c>
      <c r="D439">
        <v>71.687932000000004</v>
      </c>
      <c r="E439">
        <v>0.388631</v>
      </c>
      <c r="F439">
        <v>-1.140833</v>
      </c>
      <c r="G439">
        <v>-0.13144900000000001</v>
      </c>
      <c r="I439" s="1">
        <f t="shared" si="30"/>
        <v>1.8413588958526884E-2</v>
      </c>
      <c r="J439" s="1">
        <f t="shared" si="31"/>
        <v>1.8022870198011715E-2</v>
      </c>
      <c r="K439" s="3">
        <f t="shared" si="28"/>
        <v>3.3749525692043633E-2</v>
      </c>
      <c r="L439" s="1">
        <f t="shared" si="29"/>
        <v>1.4568854340142465E-2</v>
      </c>
    </row>
    <row r="440" spans="1:12" ht="15.75">
      <c r="A440">
        <v>34.72</v>
      </c>
      <c r="B440">
        <v>9.0037489999999991</v>
      </c>
      <c r="C440">
        <v>-12.892556000000001</v>
      </c>
      <c r="D440">
        <v>68.935931999999994</v>
      </c>
      <c r="E440">
        <v>0.42474800000000001</v>
      </c>
      <c r="F440">
        <v>-1.0244139999999999</v>
      </c>
      <c r="G440">
        <v>-0.111497</v>
      </c>
      <c r="I440" s="1">
        <f t="shared" si="30"/>
        <v>1.7607010820050759E-2</v>
      </c>
      <c r="J440" s="1">
        <f t="shared" si="31"/>
        <v>1.7117282956917217E-2</v>
      </c>
      <c r="K440" s="3">
        <f t="shared" si="28"/>
        <v>3.1369987926010257E-2</v>
      </c>
      <c r="L440" s="1">
        <f t="shared" si="29"/>
        <v>1.3886972613856859E-2</v>
      </c>
    </row>
    <row r="441" spans="1:12" ht="15.75">
      <c r="A441">
        <v>34.799999999999997</v>
      </c>
      <c r="B441">
        <v>9.7556569999999994</v>
      </c>
      <c r="C441">
        <v>-15.267723999999999</v>
      </c>
      <c r="D441">
        <v>65.777827000000002</v>
      </c>
      <c r="E441">
        <v>0.46983799999999998</v>
      </c>
      <c r="F441">
        <v>-0.92386199999999996</v>
      </c>
      <c r="G441">
        <v>-0.103376</v>
      </c>
      <c r="I441" s="1">
        <f t="shared" si="30"/>
        <v>1.723472334794993E-2</v>
      </c>
      <c r="J441" s="1">
        <f t="shared" si="31"/>
        <v>1.6620111209747105E-2</v>
      </c>
      <c r="K441" s="3">
        <f t="shared" si="28"/>
        <v>2.913254164099029E-2</v>
      </c>
      <c r="L441" s="1">
        <f t="shared" si="29"/>
        <v>1.3538730103387528E-2</v>
      </c>
    </row>
    <row r="442" spans="1:12" ht="15.75">
      <c r="A442">
        <v>34.880000000000003</v>
      </c>
      <c r="B442">
        <v>9.8374170000000003</v>
      </c>
      <c r="C442">
        <v>-18.789949</v>
      </c>
      <c r="D442">
        <v>63.623925999999997</v>
      </c>
      <c r="E442">
        <v>0.52226899999999998</v>
      </c>
      <c r="F442">
        <v>-0.870865</v>
      </c>
      <c r="G442">
        <v>-9.4485E-2</v>
      </c>
      <c r="I442" s="1">
        <f t="shared" si="30"/>
        <v>1.7513680218477181E-2</v>
      </c>
      <c r="J442" s="1">
        <f t="shared" si="31"/>
        <v>1.6763600034522617E-2</v>
      </c>
      <c r="K442" s="3">
        <f t="shared" si="28"/>
        <v>2.7839115468841935E-2</v>
      </c>
      <c r="L442" s="1">
        <f t="shared" si="29"/>
        <v>1.3700081367940074E-2</v>
      </c>
    </row>
    <row r="443" spans="1:12" ht="15.75">
      <c r="A443">
        <v>34.96</v>
      </c>
      <c r="B443">
        <v>9.8338730000000005</v>
      </c>
      <c r="C443">
        <v>-21.22485</v>
      </c>
      <c r="D443">
        <v>63.527213000000003</v>
      </c>
      <c r="E443">
        <v>0.56586800000000004</v>
      </c>
      <c r="F443">
        <v>-0.86663100000000004</v>
      </c>
      <c r="G443">
        <v>-8.0035999999999996E-2</v>
      </c>
      <c r="I443" s="1">
        <f t="shared" si="30"/>
        <v>1.8109309055061126E-2</v>
      </c>
      <c r="J443" s="1">
        <f t="shared" si="31"/>
        <v>1.7255855004832624E-2</v>
      </c>
      <c r="K443" s="3">
        <f t="shared" si="28"/>
        <v>2.775336184020416E-2</v>
      </c>
      <c r="L443" s="1">
        <f t="shared" si="29"/>
        <v>1.4123790910836449E-2</v>
      </c>
    </row>
    <row r="444" spans="1:12" ht="15.75">
      <c r="A444">
        <v>35.04</v>
      </c>
      <c r="B444">
        <v>9.8953170000000004</v>
      </c>
      <c r="C444">
        <v>-21.214279000000001</v>
      </c>
      <c r="D444">
        <v>65.538887000000003</v>
      </c>
      <c r="E444">
        <v>0.58063100000000001</v>
      </c>
      <c r="F444">
        <v>-0.88675899999999996</v>
      </c>
      <c r="G444">
        <v>-7.0938000000000001E-2</v>
      </c>
      <c r="I444" s="1">
        <f t="shared" si="30"/>
        <v>1.8463892718262521E-2</v>
      </c>
      <c r="J444" s="1">
        <f t="shared" si="31"/>
        <v>1.7582302925032042E-2</v>
      </c>
      <c r="K444" s="3">
        <f t="shared" si="28"/>
        <v>2.8523029575704403E-2</v>
      </c>
      <c r="L444" s="1">
        <f t="shared" si="29"/>
        <v>1.4389110668887069E-2</v>
      </c>
    </row>
    <row r="445" spans="1:12" ht="15.75">
      <c r="A445">
        <v>35.119999999999997</v>
      </c>
      <c r="B445">
        <v>9.4028749999999999</v>
      </c>
      <c r="C445">
        <v>-19.448861000000001</v>
      </c>
      <c r="D445">
        <v>68.515602000000001</v>
      </c>
      <c r="E445">
        <v>0.56056300000000003</v>
      </c>
      <c r="F445">
        <v>-0.902088</v>
      </c>
      <c r="G445">
        <v>-8.6614999999999998E-2</v>
      </c>
      <c r="I445" s="1">
        <f t="shared" si="30"/>
        <v>1.8407736550050659E-2</v>
      </c>
      <c r="J445" s="1">
        <f t="shared" si="31"/>
        <v>1.7584808528403766E-2</v>
      </c>
      <c r="K445" s="3">
        <f t="shared" si="28"/>
        <v>2.9446179146256125E-2</v>
      </c>
      <c r="L445" s="1">
        <f t="shared" si="29"/>
        <v>1.4379980598200932E-2</v>
      </c>
    </row>
    <row r="446" spans="1:12" ht="15.75">
      <c r="A446">
        <v>35.200000000000003</v>
      </c>
      <c r="B446">
        <v>7.533512</v>
      </c>
      <c r="C446">
        <v>-18.134197</v>
      </c>
      <c r="D446">
        <v>70.647900000000007</v>
      </c>
      <c r="E446">
        <v>0.52289600000000003</v>
      </c>
      <c r="F446">
        <v>-0.90019800000000005</v>
      </c>
      <c r="G446">
        <v>-0.137515</v>
      </c>
      <c r="I446" s="1">
        <f t="shared" si="30"/>
        <v>1.8163101290564507E-2</v>
      </c>
      <c r="J446" s="1">
        <f t="shared" si="31"/>
        <v>1.7439202096546379E-2</v>
      </c>
      <c r="K446" s="3">
        <f t="shared" si="28"/>
        <v>2.9915357174937075E-2</v>
      </c>
      <c r="L446" s="1">
        <f t="shared" si="29"/>
        <v>1.4252726004725953E-2</v>
      </c>
    </row>
    <row r="447" spans="1:12" ht="15.75">
      <c r="A447">
        <v>35.28</v>
      </c>
      <c r="B447">
        <v>4.2153029999999996</v>
      </c>
      <c r="C447">
        <v>-19.065532999999999</v>
      </c>
      <c r="D447">
        <v>70.671104999999997</v>
      </c>
      <c r="E447">
        <v>0.49822300000000003</v>
      </c>
      <c r="F447">
        <v>-0.89274699999999996</v>
      </c>
      <c r="G447">
        <v>-0.211424</v>
      </c>
      <c r="I447" s="1">
        <f t="shared" si="30"/>
        <v>1.8110542984395933E-2</v>
      </c>
      <c r="J447" s="1">
        <f t="shared" si="31"/>
        <v>1.7452623616755109E-2</v>
      </c>
      <c r="K447" s="3">
        <f t="shared" si="28"/>
        <v>2.980956109585035E-2</v>
      </c>
      <c r="L447" s="1">
        <f t="shared" si="29"/>
        <v>1.4259438864242482E-2</v>
      </c>
    </row>
    <row r="448" spans="1:12" ht="15.75">
      <c r="A448">
        <v>35.36</v>
      </c>
      <c r="B448">
        <v>0.55855699999999997</v>
      </c>
      <c r="C448">
        <v>-21.974730999999998</v>
      </c>
      <c r="D448">
        <v>68.963565000000003</v>
      </c>
      <c r="E448">
        <v>0.50758300000000001</v>
      </c>
      <c r="F448">
        <v>-0.903833</v>
      </c>
      <c r="G448">
        <v>-0.27623700000000001</v>
      </c>
      <c r="I448" s="1">
        <f t="shared" si="30"/>
        <v>1.8581290121224447E-2</v>
      </c>
      <c r="J448" s="1">
        <f t="shared" si="31"/>
        <v>1.791589390062185E-2</v>
      </c>
      <c r="K448" s="3">
        <f t="shared" si="28"/>
        <v>2.9576717274369925E-2</v>
      </c>
      <c r="L448" s="1">
        <f t="shared" si="29"/>
        <v>1.4635574073060821E-2</v>
      </c>
    </row>
    <row r="449" spans="1:12" ht="15.75">
      <c r="A449">
        <v>35.44</v>
      </c>
      <c r="B449">
        <v>-1.747401</v>
      </c>
      <c r="C449">
        <v>-24.657391000000001</v>
      </c>
      <c r="D449">
        <v>67.443027999999998</v>
      </c>
      <c r="E449">
        <v>0.54513199999999995</v>
      </c>
      <c r="F449">
        <v>-0.94841799999999998</v>
      </c>
      <c r="G449">
        <v>-0.29957</v>
      </c>
      <c r="I449" s="1">
        <f t="shared" si="30"/>
        <v>1.9373523741202166E-2</v>
      </c>
      <c r="J449" s="1">
        <f t="shared" si="31"/>
        <v>1.8636587762988131E-2</v>
      </c>
      <c r="K449" s="3">
        <f t="shared" si="28"/>
        <v>2.988747947456559E-2</v>
      </c>
      <c r="L449" s="1">
        <f t="shared" si="29"/>
        <v>1.5216133923035346E-2</v>
      </c>
    </row>
    <row r="450" spans="1:12" ht="15.75">
      <c r="A450">
        <v>35.520000000000003</v>
      </c>
      <c r="B450">
        <v>-1.670137</v>
      </c>
      <c r="C450">
        <v>-24.770876999999999</v>
      </c>
      <c r="D450">
        <v>68.092731999999998</v>
      </c>
      <c r="E450">
        <v>0.58106899999999995</v>
      </c>
      <c r="F450">
        <v>-1.017811</v>
      </c>
      <c r="G450">
        <v>-0.27144400000000002</v>
      </c>
      <c r="I450" s="1">
        <f t="shared" si="30"/>
        <v>1.9854765349243107E-2</v>
      </c>
      <c r="J450" s="1">
        <f t="shared" si="31"/>
        <v>1.9036433156212451E-2</v>
      </c>
      <c r="K450" s="3">
        <f t="shared" si="28"/>
        <v>3.1074748026835731E-2</v>
      </c>
      <c r="L450" s="1">
        <f t="shared" si="29"/>
        <v>1.5515433017447016E-2</v>
      </c>
    </row>
    <row r="451" spans="1:12" ht="15.75">
      <c r="A451">
        <v>35.6</v>
      </c>
      <c r="B451">
        <v>0.34056500000000001</v>
      </c>
      <c r="C451">
        <v>-21.727174000000002</v>
      </c>
      <c r="D451">
        <v>71.352829</v>
      </c>
      <c r="E451">
        <v>0.58247800000000005</v>
      </c>
      <c r="F451">
        <v>-1.084117</v>
      </c>
      <c r="G451">
        <v>-0.21240300000000001</v>
      </c>
      <c r="I451" s="1">
        <f t="shared" si="30"/>
        <v>1.9802340318085594E-2</v>
      </c>
      <c r="J451" s="1">
        <f t="shared" si="31"/>
        <v>1.8977677138723278E-2</v>
      </c>
      <c r="K451" s="3">
        <f t="shared" si="28"/>
        <v>3.2824850979532014E-2</v>
      </c>
      <c r="L451" s="1">
        <f t="shared" si="29"/>
        <v>1.5426147067698678E-2</v>
      </c>
    </row>
    <row r="452" spans="1:12" ht="15.75">
      <c r="A452">
        <v>35.68</v>
      </c>
      <c r="B452">
        <v>2.690544</v>
      </c>
      <c r="C452">
        <v>-17.138461</v>
      </c>
      <c r="D452">
        <v>75.851997999999995</v>
      </c>
      <c r="E452">
        <v>0.53571500000000005</v>
      </c>
      <c r="F452">
        <v>-1.1202430000000001</v>
      </c>
      <c r="G452">
        <v>-0.16020499999999999</v>
      </c>
      <c r="I452" s="1">
        <f t="shared" si="30"/>
        <v>1.9534947912773319E-2</v>
      </c>
      <c r="J452" s="1">
        <f t="shared" si="31"/>
        <v>1.8829832103810649E-2</v>
      </c>
      <c r="K452" s="3">
        <f t="shared" si="28"/>
        <v>3.4413536262006966E-2</v>
      </c>
      <c r="L452" s="1">
        <f t="shared" si="29"/>
        <v>1.5277884624130869E-2</v>
      </c>
    </row>
    <row r="453" spans="1:12" ht="15.75">
      <c r="A453">
        <v>35.76</v>
      </c>
      <c r="B453">
        <v>3.8465669999999998</v>
      </c>
      <c r="C453">
        <v>-13.610002</v>
      </c>
      <c r="D453">
        <v>79.584892999999994</v>
      </c>
      <c r="E453">
        <v>0.45469599999999999</v>
      </c>
      <c r="F453">
        <v>-1.119013</v>
      </c>
      <c r="G453">
        <v>-0.145178</v>
      </c>
      <c r="I453" s="1">
        <f t="shared" si="30"/>
        <v>1.93026317923254E-2</v>
      </c>
      <c r="J453" s="1">
        <f t="shared" si="31"/>
        <v>1.8791050251739144E-2</v>
      </c>
      <c r="K453" s="3">
        <f t="shared" si="28"/>
        <v>3.5265925662102363E-2</v>
      </c>
      <c r="L453" s="1">
        <f t="shared" si="29"/>
        <v>1.524721748745138E-2</v>
      </c>
    </row>
    <row r="454" spans="1:12" ht="15.75">
      <c r="A454">
        <v>35.840000000000003</v>
      </c>
      <c r="B454">
        <v>3.3160189999999998</v>
      </c>
      <c r="C454">
        <v>-12.977436000000001</v>
      </c>
      <c r="D454">
        <v>81.302087999999998</v>
      </c>
      <c r="E454">
        <v>0.37172500000000003</v>
      </c>
      <c r="F454">
        <v>-1.0964240000000001</v>
      </c>
      <c r="G454">
        <v>-0.172458</v>
      </c>
      <c r="I454" s="1">
        <f t="shared" si="30"/>
        <v>1.9156006916146513E-2</v>
      </c>
      <c r="J454" s="1">
        <f t="shared" si="31"/>
        <v>1.8812970529037028E-2</v>
      </c>
      <c r="K454" s="3">
        <f t="shared" si="28"/>
        <v>3.5329335074104636E-2</v>
      </c>
      <c r="L454" s="1">
        <f t="shared" si="29"/>
        <v>1.5280831823916303E-2</v>
      </c>
    </row>
    <row r="455" spans="1:12" ht="15.75">
      <c r="A455">
        <v>35.92</v>
      </c>
      <c r="B455">
        <v>1.631365</v>
      </c>
      <c r="C455">
        <v>-15.267123</v>
      </c>
      <c r="D455">
        <v>81.082978999999995</v>
      </c>
      <c r="E455">
        <v>0.31898700000000002</v>
      </c>
      <c r="F455">
        <v>-1.0784720000000001</v>
      </c>
      <c r="G455">
        <v>-0.22207399999999999</v>
      </c>
      <c r="I455" s="1">
        <f t="shared" si="30"/>
        <v>1.9262184529202107E-2</v>
      </c>
      <c r="J455" s="1">
        <f t="shared" si="31"/>
        <v>1.9011590790336669E-2</v>
      </c>
      <c r="K455" s="3">
        <f t="shared" si="28"/>
        <v>3.5010284675293928E-2</v>
      </c>
      <c r="L455" s="1">
        <f t="shared" si="29"/>
        <v>1.5458211168544123E-2</v>
      </c>
    </row>
    <row r="456" spans="1:12" ht="15.75">
      <c r="A456">
        <v>36</v>
      </c>
      <c r="B456">
        <v>-0.34017799999999998</v>
      </c>
      <c r="C456">
        <v>-18.883970999999999</v>
      </c>
      <c r="D456">
        <v>80.057862999999998</v>
      </c>
      <c r="E456">
        <v>0.312471</v>
      </c>
      <c r="F456">
        <v>-1.0833379999999999</v>
      </c>
      <c r="G456">
        <v>-0.26327899999999999</v>
      </c>
      <c r="I456" s="1">
        <f t="shared" si="30"/>
        <v>1.9769830622341483E-2</v>
      </c>
      <c r="J456" s="1">
        <f t="shared" si="31"/>
        <v>1.9535682046878979E-2</v>
      </c>
      <c r="K456" s="3">
        <f t="shared" ref="K456:K519" si="32">ABS(($D456/(IF($D456&lt;0,3880,4287))))+ABS(($F456/(IF($F456&lt;0,67,155))))</f>
        <v>3.4843789544231257E-2</v>
      </c>
      <c r="L456" s="1">
        <f t="shared" ref="L456:L519" si="33">SQRT(($B456/2780.14)^2+($C456/2780.14)^2+($D456/(IF($D456&lt;0,6160,6806)))^2+($F456/(IF($F456&lt;0,135,310)))^2+($G456/135)^2)</f>
        <v>1.5897052308529093E-2</v>
      </c>
    </row>
    <row r="457" spans="1:12" ht="15.75">
      <c r="A457">
        <v>36.08</v>
      </c>
      <c r="B457">
        <v>-1.8873249999999999</v>
      </c>
      <c r="C457">
        <v>-21.683907999999999</v>
      </c>
      <c r="D457">
        <v>79.634302000000005</v>
      </c>
      <c r="E457">
        <v>0.34676400000000002</v>
      </c>
      <c r="F457">
        <v>-1.110773</v>
      </c>
      <c r="G457">
        <v>-0.271428</v>
      </c>
      <c r="I457" s="1">
        <f t="shared" si="30"/>
        <v>2.0461554985254624E-2</v>
      </c>
      <c r="J457" s="1">
        <f t="shared" si="31"/>
        <v>2.018268966949811E-2</v>
      </c>
      <c r="K457" s="3">
        <f t="shared" si="32"/>
        <v>3.5154465896549442E-2</v>
      </c>
      <c r="L457" s="1">
        <f t="shared" si="33"/>
        <v>1.6429846753105649E-2</v>
      </c>
    </row>
    <row r="458" spans="1:12" ht="15.75">
      <c r="A458">
        <v>36.159999999999997</v>
      </c>
      <c r="B458">
        <v>-2.4594100000000001</v>
      </c>
      <c r="C458">
        <v>-22.169933</v>
      </c>
      <c r="D458">
        <v>80.577444</v>
      </c>
      <c r="E458">
        <v>0.40155999999999997</v>
      </c>
      <c r="F458">
        <v>-1.142838</v>
      </c>
      <c r="G458">
        <v>-0.23855799999999999</v>
      </c>
      <c r="I458" s="1">
        <f t="shared" si="30"/>
        <v>2.0901234265742634E-2</v>
      </c>
      <c r="J458" s="1">
        <f t="shared" si="31"/>
        <v>2.0534414866893912E-2</v>
      </c>
      <c r="K458" s="3">
        <f t="shared" si="32"/>
        <v>3.5853048452628392E-2</v>
      </c>
      <c r="L458" s="1">
        <f t="shared" si="33"/>
        <v>1.6713061729119731E-2</v>
      </c>
    </row>
    <row r="459" spans="1:12" ht="15.75">
      <c r="A459">
        <v>36.24</v>
      </c>
      <c r="B459">
        <v>-1.697892</v>
      </c>
      <c r="C459">
        <v>-20.146432000000001</v>
      </c>
      <c r="D459">
        <v>82.504569000000004</v>
      </c>
      <c r="E459">
        <v>0.453399</v>
      </c>
      <c r="F459">
        <v>-1.154217</v>
      </c>
      <c r="G459">
        <v>-0.17572599999999999</v>
      </c>
      <c r="I459" s="1">
        <f t="shared" si="30"/>
        <v>2.0840001310764179E-2</v>
      </c>
      <c r="J459" s="1">
        <f t="shared" si="31"/>
        <v>2.0369797469737667E-2</v>
      </c>
      <c r="K459" s="3">
        <f t="shared" si="32"/>
        <v>3.6472411915231401E-2</v>
      </c>
      <c r="L459" s="1">
        <f t="shared" si="33"/>
        <v>1.6571935321220511E-2</v>
      </c>
    </row>
    <row r="460" spans="1:12" ht="15.75">
      <c r="A460">
        <v>36.32</v>
      </c>
      <c r="B460">
        <v>0.14820700000000001</v>
      </c>
      <c r="C460">
        <v>-16.668108</v>
      </c>
      <c r="D460">
        <v>84.256011000000001</v>
      </c>
      <c r="E460">
        <v>0.48508600000000002</v>
      </c>
      <c r="F460">
        <v>-1.1276930000000001</v>
      </c>
      <c r="G460">
        <v>-0.108322</v>
      </c>
      <c r="I460" s="1">
        <f t="shared" si="30"/>
        <v>2.0355733232300367E-2</v>
      </c>
      <c r="J460" s="1">
        <f t="shared" si="31"/>
        <v>1.9803428978834976E-2</v>
      </c>
      <c r="K460" s="3">
        <f t="shared" si="32"/>
        <v>3.648507855404573E-2</v>
      </c>
      <c r="L460" s="1">
        <f t="shared" si="33"/>
        <v>1.6112888828383652E-2</v>
      </c>
    </row>
    <row r="461" spans="1:12" ht="15.75">
      <c r="A461">
        <v>36.4</v>
      </c>
      <c r="B461">
        <v>1.912566</v>
      </c>
      <c r="C461">
        <v>-13.518917</v>
      </c>
      <c r="D461">
        <v>84.885461000000006</v>
      </c>
      <c r="E461">
        <v>0.48990600000000001</v>
      </c>
      <c r="F461">
        <v>-1.06762</v>
      </c>
      <c r="G461">
        <v>-6.5134999999999998E-2</v>
      </c>
      <c r="I461" s="1">
        <f t="shared" si="30"/>
        <v>1.9697687863669083E-2</v>
      </c>
      <c r="J461" s="1">
        <f t="shared" si="31"/>
        <v>1.9114807395233469E-2</v>
      </c>
      <c r="K461" s="3">
        <f t="shared" si="32"/>
        <v>3.5735294232128373E-2</v>
      </c>
      <c r="L461" s="1">
        <f t="shared" si="33"/>
        <v>1.5570721271041499E-2</v>
      </c>
    </row>
    <row r="462" spans="1:12" ht="15.75">
      <c r="A462">
        <v>36.479999999999997</v>
      </c>
      <c r="B462">
        <v>2.050481</v>
      </c>
      <c r="C462">
        <v>-12.383137</v>
      </c>
      <c r="D462">
        <v>84.460842</v>
      </c>
      <c r="E462">
        <v>0.47140199999999999</v>
      </c>
      <c r="F462">
        <v>-1.0022120000000001</v>
      </c>
      <c r="G462">
        <v>-6.3167000000000001E-2</v>
      </c>
      <c r="I462" s="1">
        <f t="shared" si="30"/>
        <v>1.9130006804312361E-2</v>
      </c>
      <c r="J462" s="1">
        <f t="shared" si="31"/>
        <v>1.8574466576286135E-2</v>
      </c>
      <c r="K462" s="3">
        <f t="shared" si="32"/>
        <v>3.4660007373907231E-2</v>
      </c>
      <c r="L462" s="1">
        <f t="shared" si="33"/>
        <v>1.5156423740090331E-2</v>
      </c>
    </row>
    <row r="463" spans="1:12" ht="15.75">
      <c r="A463">
        <v>36.56</v>
      </c>
      <c r="B463">
        <v>-7.152E-2</v>
      </c>
      <c r="C463">
        <v>-13.826399</v>
      </c>
      <c r="D463">
        <v>84.033209999999997</v>
      </c>
      <c r="E463">
        <v>0.43962299999999999</v>
      </c>
      <c r="F463">
        <v>-0.96964799999999995</v>
      </c>
      <c r="G463">
        <v>-9.5320000000000002E-2</v>
      </c>
      <c r="I463" s="1">
        <f t="shared" si="30"/>
        <v>1.9017449870233859E-2</v>
      </c>
      <c r="J463" s="1">
        <f t="shared" si="31"/>
        <v>1.8532296159161941E-2</v>
      </c>
      <c r="K463" s="3">
        <f t="shared" si="32"/>
        <v>3.4074226648423384E-2</v>
      </c>
      <c r="L463" s="1">
        <f t="shared" si="33"/>
        <v>1.5141624097834806E-2</v>
      </c>
    </row>
    <row r="464" spans="1:12" ht="15.75">
      <c r="A464">
        <v>36.64</v>
      </c>
      <c r="B464">
        <v>-3.2626379999999999</v>
      </c>
      <c r="C464">
        <v>-16.666923000000001</v>
      </c>
      <c r="D464">
        <v>84.786224000000004</v>
      </c>
      <c r="E464">
        <v>0.404588</v>
      </c>
      <c r="F464">
        <v>-0.99404800000000004</v>
      </c>
      <c r="G464">
        <v>-0.13176099999999999</v>
      </c>
      <c r="I464" s="1">
        <f t="shared" si="30"/>
        <v>1.9650540646569323E-2</v>
      </c>
      <c r="J464" s="1">
        <f t="shared" si="31"/>
        <v>1.925394137867845E-2</v>
      </c>
      <c r="K464" s="3">
        <f t="shared" si="32"/>
        <v>3.4614056324396215E-2</v>
      </c>
      <c r="L464" s="1">
        <f t="shared" si="33"/>
        <v>1.5737829840533464E-2</v>
      </c>
    </row>
    <row r="465" spans="1:12" ht="15.75">
      <c r="A465">
        <v>36.72</v>
      </c>
      <c r="B465">
        <v>-5.0849719999999996</v>
      </c>
      <c r="C465">
        <v>-18.570125999999998</v>
      </c>
      <c r="D465">
        <v>87.085301000000001</v>
      </c>
      <c r="E465">
        <v>0.36941600000000002</v>
      </c>
      <c r="F465">
        <v>-1.0675190000000001</v>
      </c>
      <c r="G465">
        <v>-0.13952100000000001</v>
      </c>
      <c r="I465" s="1">
        <f t="shared" si="30"/>
        <v>2.0628619569802945E-2</v>
      </c>
      <c r="J465" s="1">
        <f t="shared" si="31"/>
        <v>2.0314440933400704E-2</v>
      </c>
      <c r="K465" s="3">
        <f t="shared" si="32"/>
        <v>3.6246928826824593E-2</v>
      </c>
      <c r="L465" s="1">
        <f t="shared" si="33"/>
        <v>1.6591591698401627E-2</v>
      </c>
    </row>
    <row r="466" spans="1:12" ht="15.75">
      <c r="A466">
        <v>36.799999999999997</v>
      </c>
      <c r="B466">
        <v>-3.7605689999999998</v>
      </c>
      <c r="C466">
        <v>-17.836373999999999</v>
      </c>
      <c r="D466">
        <v>90.250114999999994</v>
      </c>
      <c r="E466">
        <v>0.32780500000000001</v>
      </c>
      <c r="F466">
        <v>-1.1531199999999999</v>
      </c>
      <c r="G466">
        <v>-0.109225</v>
      </c>
      <c r="I466" s="1">
        <f t="shared" si="30"/>
        <v>2.1219134099692359E-2</v>
      </c>
      <c r="J466" s="1">
        <f t="shared" si="31"/>
        <v>2.0979105848785623E-2</v>
      </c>
      <c r="K466" s="3">
        <f t="shared" si="32"/>
        <v>3.8262790821957389E-2</v>
      </c>
      <c r="L466" s="1">
        <f t="shared" si="33"/>
        <v>1.7100926545675584E-2</v>
      </c>
    </row>
    <row r="467" spans="1:12" ht="15.75">
      <c r="A467">
        <v>36.880000000000003</v>
      </c>
      <c r="B467">
        <v>0.14722399999999999</v>
      </c>
      <c r="C467">
        <v>-14.988600999999999</v>
      </c>
      <c r="D467">
        <v>93.092123999999998</v>
      </c>
      <c r="E467">
        <v>0.26977000000000001</v>
      </c>
      <c r="F467">
        <v>-1.2086760000000001</v>
      </c>
      <c r="G467">
        <v>-6.6885E-2</v>
      </c>
      <c r="I467" s="1">
        <f t="shared" si="30"/>
        <v>2.1326386636262427E-2</v>
      </c>
      <c r="J467" s="1">
        <f t="shared" si="31"/>
        <v>2.1164946133563078E-2</v>
      </c>
      <c r="K467" s="3">
        <f t="shared" si="32"/>
        <v>3.9754921404175761E-2</v>
      </c>
      <c r="L467" s="1">
        <f t="shared" si="33"/>
        <v>1.7220911876907347E-2</v>
      </c>
    </row>
    <row r="468" spans="1:12" ht="15.75">
      <c r="A468">
        <v>36.96</v>
      </c>
      <c r="B468">
        <v>3.8983300000000001</v>
      </c>
      <c r="C468">
        <v>-12.566462</v>
      </c>
      <c r="D468">
        <v>94.570401000000004</v>
      </c>
      <c r="E468">
        <v>0.19300899999999999</v>
      </c>
      <c r="F468">
        <v>-1.2141169999999999</v>
      </c>
      <c r="G468">
        <v>-5.7542000000000003E-2</v>
      </c>
      <c r="I468" s="1">
        <f t="shared" si="30"/>
        <v>2.1251337774194527E-2</v>
      </c>
      <c r="J468" s="1">
        <f t="shared" si="31"/>
        <v>2.1168560513778942E-2</v>
      </c>
      <c r="K468" s="3">
        <f t="shared" si="32"/>
        <v>4.0180958211044143E-2</v>
      </c>
      <c r="L468" s="1">
        <f t="shared" si="33"/>
        <v>1.7220236647343151E-2</v>
      </c>
    </row>
    <row r="469" spans="1:12" ht="15.75">
      <c r="A469">
        <v>37.04</v>
      </c>
      <c r="B469">
        <v>4.6825619999999999</v>
      </c>
      <c r="C469">
        <v>-13.086594</v>
      </c>
      <c r="D469">
        <v>94.189993000000001</v>
      </c>
      <c r="E469">
        <v>0.109935</v>
      </c>
      <c r="F469">
        <v>-1.1816199999999999</v>
      </c>
      <c r="G469">
        <v>-0.111511</v>
      </c>
      <c r="I469" s="1">
        <f t="shared" si="30"/>
        <v>2.1077702949517812E-2</v>
      </c>
      <c r="J469" s="1">
        <f t="shared" si="31"/>
        <v>2.1050661939520175E-2</v>
      </c>
      <c r="K469" s="3">
        <f t="shared" si="32"/>
        <v>3.9607193114205047E-2</v>
      </c>
      <c r="L469" s="1">
        <f t="shared" si="33"/>
        <v>1.7140948732219604E-2</v>
      </c>
    </row>
    <row r="470" spans="1:12" ht="15.75">
      <c r="A470">
        <v>37.119999999999997</v>
      </c>
      <c r="B470">
        <v>1.9523109999999999</v>
      </c>
      <c r="C470">
        <v>-16.949173999999999</v>
      </c>
      <c r="D470">
        <v>92.220772999999994</v>
      </c>
      <c r="E470">
        <v>4.2488999999999999E-2</v>
      </c>
      <c r="F470">
        <v>-1.1422920000000001</v>
      </c>
      <c r="G470">
        <v>-0.22039500000000001</v>
      </c>
      <c r="I470" s="1">
        <f t="shared" si="30"/>
        <v>2.1092442893374277E-2</v>
      </c>
      <c r="J470" s="1">
        <f t="shared" si="31"/>
        <v>2.1088408639474907E-2</v>
      </c>
      <c r="K470" s="3">
        <f t="shared" si="32"/>
        <v>3.8560861176970287E-2</v>
      </c>
      <c r="L470" s="1">
        <f t="shared" si="33"/>
        <v>1.7190752532820687E-2</v>
      </c>
    </row>
    <row r="471" spans="1:12" ht="15.75">
      <c r="A471">
        <v>37.200000000000003</v>
      </c>
      <c r="B471">
        <v>-2.1197059999999999</v>
      </c>
      <c r="C471">
        <v>-22.144289000000001</v>
      </c>
      <c r="D471">
        <v>89.649922000000004</v>
      </c>
      <c r="E471">
        <v>8.5159999999999993E-3</v>
      </c>
      <c r="F471">
        <v>-1.1221110000000001</v>
      </c>
      <c r="G471">
        <v>-0.342227</v>
      </c>
      <c r="I471" s="1">
        <f t="shared" si="30"/>
        <v>2.1684283658640641E-2</v>
      </c>
      <c r="J471" s="1">
        <f t="shared" si="31"/>
        <v>2.1684126034272326E-2</v>
      </c>
      <c r="K471" s="3">
        <f t="shared" si="32"/>
        <v>3.7659966894011396E-2</v>
      </c>
      <c r="L471" s="1">
        <f t="shared" si="33"/>
        <v>1.769311665858021E-2</v>
      </c>
    </row>
    <row r="472" spans="1:12" ht="15.75">
      <c r="A472">
        <v>37.28</v>
      </c>
      <c r="B472">
        <v>-4.5680610000000001</v>
      </c>
      <c r="C472">
        <v>-25.885282</v>
      </c>
      <c r="D472">
        <v>87.662464999999997</v>
      </c>
      <c r="E472">
        <v>1.14E-2</v>
      </c>
      <c r="F472">
        <v>-1.126673</v>
      </c>
      <c r="G472">
        <v>-0.43091299999999999</v>
      </c>
      <c r="I472" s="1">
        <f t="shared" si="30"/>
        <v>2.2429918080130923E-2</v>
      </c>
      <c r="J472" s="1">
        <f t="shared" si="31"/>
        <v>2.2429645006217754E-2</v>
      </c>
      <c r="K472" s="3">
        <f t="shared" si="32"/>
        <v>3.726445555984946E-2</v>
      </c>
      <c r="L472" s="1">
        <f t="shared" si="33"/>
        <v>1.8306530093829057E-2</v>
      </c>
    </row>
    <row r="473" spans="1:12" ht="15.75">
      <c r="A473">
        <v>37.36</v>
      </c>
      <c r="B473">
        <v>-4.2239750000000003</v>
      </c>
      <c r="C473">
        <v>-26.679345000000001</v>
      </c>
      <c r="D473">
        <v>86.919815999999997</v>
      </c>
      <c r="E473">
        <v>4.0594999999999999E-2</v>
      </c>
      <c r="F473">
        <v>-1.14449</v>
      </c>
      <c r="G473">
        <v>-0.46631099999999998</v>
      </c>
      <c r="I473" s="1">
        <f t="shared" si="30"/>
        <v>2.265437568197488E-2</v>
      </c>
      <c r="J473" s="1">
        <f t="shared" si="31"/>
        <v>2.2650947045715644E-2</v>
      </c>
      <c r="K473" s="3">
        <f t="shared" si="32"/>
        <v>3.7357148136156162E-2</v>
      </c>
      <c r="L473" s="1">
        <f t="shared" si="33"/>
        <v>1.8474358033211444E-2</v>
      </c>
    </row>
    <row r="474" spans="1:12" ht="15.75">
      <c r="A474">
        <v>37.44</v>
      </c>
      <c r="B474">
        <v>-2.5508459999999999</v>
      </c>
      <c r="C474">
        <v>-25.199217000000001</v>
      </c>
      <c r="D474">
        <v>87.267823000000007</v>
      </c>
      <c r="E474">
        <v>8.0382999999999996E-2</v>
      </c>
      <c r="F474">
        <v>-1.162102</v>
      </c>
      <c r="G474">
        <v>-0.46229300000000001</v>
      </c>
      <c r="I474" s="1">
        <f t="shared" si="30"/>
        <v>2.2420606408788665E-2</v>
      </c>
      <c r="J474" s="1">
        <f t="shared" si="31"/>
        <v>2.240701988889628E-2</v>
      </c>
      <c r="K474" s="3">
        <f t="shared" si="32"/>
        <v>3.7701191087947249E-2</v>
      </c>
      <c r="L474" s="1">
        <f t="shared" si="33"/>
        <v>1.8254687404335744E-2</v>
      </c>
    </row>
    <row r="475" spans="1:12" ht="15.75">
      <c r="A475">
        <v>37.520000000000003</v>
      </c>
      <c r="B475">
        <v>-1.986826</v>
      </c>
      <c r="C475">
        <v>-23.387138</v>
      </c>
      <c r="D475">
        <v>88.114146000000005</v>
      </c>
      <c r="E475">
        <v>0.118396</v>
      </c>
      <c r="F475">
        <v>-1.175821</v>
      </c>
      <c r="G475">
        <v>-0.44870300000000002</v>
      </c>
      <c r="I475" s="1">
        <f t="shared" si="30"/>
        <v>2.2204528095930851E-2</v>
      </c>
      <c r="J475" s="1">
        <f t="shared" si="31"/>
        <v>2.2174755320259212E-2</v>
      </c>
      <c r="K475" s="3">
        <f t="shared" si="32"/>
        <v>3.8103368423801215E-2</v>
      </c>
      <c r="L475" s="1">
        <f t="shared" si="33"/>
        <v>1.8049833544955235E-2</v>
      </c>
    </row>
    <row r="476" spans="1:12" ht="15.75">
      <c r="A476">
        <v>37.6</v>
      </c>
      <c r="B476">
        <v>-3.4868579999999998</v>
      </c>
      <c r="C476">
        <v>-22.671385000000001</v>
      </c>
      <c r="D476">
        <v>88.998767000000001</v>
      </c>
      <c r="E476">
        <v>0.148531</v>
      </c>
      <c r="F476">
        <v>-1.1910210000000001</v>
      </c>
      <c r="G476">
        <v>-0.44428299999999998</v>
      </c>
      <c r="I476" s="1">
        <f t="shared" si="30"/>
        <v>2.2295177629969642E-2</v>
      </c>
      <c r="J476" s="1">
        <f t="shared" si="31"/>
        <v>2.2248493017495412E-2</v>
      </c>
      <c r="K476" s="3">
        <f t="shared" si="32"/>
        <v>3.8536583757211147E-2</v>
      </c>
      <c r="L476" s="1">
        <f t="shared" si="33"/>
        <v>1.8103408415980345E-2</v>
      </c>
    </row>
    <row r="477" spans="1:12" ht="15.75">
      <c r="A477">
        <v>37.68</v>
      </c>
      <c r="B477">
        <v>-5.6742650000000001</v>
      </c>
      <c r="C477">
        <v>-22.971606000000001</v>
      </c>
      <c r="D477">
        <v>89.714434999999995</v>
      </c>
      <c r="E477">
        <v>0.16992099999999999</v>
      </c>
      <c r="F477">
        <v>-1.2133830000000001</v>
      </c>
      <c r="G477">
        <v>-0.44381100000000001</v>
      </c>
      <c r="I477" s="1">
        <f t="shared" si="30"/>
        <v>2.2648650464450217E-2</v>
      </c>
      <c r="J477" s="1">
        <f t="shared" si="31"/>
        <v>2.2588488150112711E-2</v>
      </c>
      <c r="K477" s="3">
        <f t="shared" si="32"/>
        <v>3.9037284069505518E-2</v>
      </c>
      <c r="L477" s="1">
        <f t="shared" si="33"/>
        <v>1.8378989376313534E-2</v>
      </c>
    </row>
    <row r="478" spans="1:12" ht="15.75">
      <c r="A478">
        <v>37.76</v>
      </c>
      <c r="B478">
        <v>-6.324891</v>
      </c>
      <c r="C478">
        <v>-23.328427000000001</v>
      </c>
      <c r="D478">
        <v>90.006231</v>
      </c>
      <c r="E478">
        <v>0.185671</v>
      </c>
      <c r="F478">
        <v>-1.243295</v>
      </c>
      <c r="G478">
        <v>-0.42823600000000001</v>
      </c>
      <c r="I478" s="1">
        <f t="shared" si="30"/>
        <v>2.2918778882809864E-2</v>
      </c>
      <c r="J478" s="1">
        <f t="shared" si="31"/>
        <v>2.2847777719330879E-2</v>
      </c>
      <c r="K478" s="3">
        <f t="shared" si="32"/>
        <v>3.9551797144438759E-2</v>
      </c>
      <c r="L478" s="1">
        <f t="shared" si="33"/>
        <v>1.8583694564340301E-2</v>
      </c>
    </row>
    <row r="479" spans="1:12" ht="15.75">
      <c r="A479">
        <v>37.840000000000003</v>
      </c>
      <c r="B479">
        <v>-4.6047729999999998</v>
      </c>
      <c r="C479">
        <v>-23.162965</v>
      </c>
      <c r="D479">
        <v>89.574961000000002</v>
      </c>
      <c r="E479">
        <v>0.20100699999999999</v>
      </c>
      <c r="F479">
        <v>-1.278751</v>
      </c>
      <c r="G479">
        <v>-0.38509599999999999</v>
      </c>
      <c r="I479" s="1">
        <f t="shared" si="30"/>
        <v>2.2883199118568023E-2</v>
      </c>
      <c r="J479" s="1">
        <f t="shared" si="31"/>
        <v>2.279983234404221E-2</v>
      </c>
      <c r="K479" s="3">
        <f t="shared" si="32"/>
        <v>3.9980391687468878E-2</v>
      </c>
      <c r="L479" s="1">
        <f t="shared" si="33"/>
        <v>1.852661373816478E-2</v>
      </c>
    </row>
    <row r="480" spans="1:12" ht="15.75">
      <c r="A480">
        <v>37.92</v>
      </c>
      <c r="B480">
        <v>-1.8711</v>
      </c>
      <c r="C480">
        <v>-22.600688999999999</v>
      </c>
      <c r="D480">
        <v>88.706806999999998</v>
      </c>
      <c r="E480">
        <v>0.21881200000000001</v>
      </c>
      <c r="F480">
        <v>-1.321313</v>
      </c>
      <c r="G480">
        <v>-0.31936300000000001</v>
      </c>
      <c r="I480" s="1">
        <f t="shared" si="30"/>
        <v>2.2750089587789346E-2</v>
      </c>
      <c r="J480" s="1">
        <f t="shared" si="31"/>
        <v>2.2650685428765461E-2</v>
      </c>
      <c r="K480" s="3">
        <f t="shared" si="32"/>
        <v>4.0413136904699734E-2</v>
      </c>
      <c r="L480" s="1">
        <f t="shared" si="33"/>
        <v>1.8379493809434037E-2</v>
      </c>
    </row>
    <row r="481" spans="1:12" ht="15.75">
      <c r="A481">
        <v>38</v>
      </c>
      <c r="B481">
        <v>-0.37270700000000001</v>
      </c>
      <c r="C481">
        <v>-21.751718</v>
      </c>
      <c r="D481">
        <v>88.689023000000006</v>
      </c>
      <c r="E481">
        <v>0.23522699999999999</v>
      </c>
      <c r="F481">
        <v>-1.3761760000000001</v>
      </c>
      <c r="G481">
        <v>-0.24726300000000001</v>
      </c>
      <c r="I481" s="1">
        <f t="shared" si="30"/>
        <v>2.2818042114919779E-2</v>
      </c>
      <c r="J481" s="1">
        <f t="shared" si="31"/>
        <v>2.2703468867933035E-2</v>
      </c>
      <c r="K481" s="3">
        <f t="shared" si="32"/>
        <v>4.1227839295475043E-2</v>
      </c>
      <c r="L481" s="1">
        <f t="shared" si="33"/>
        <v>1.8393197160129909E-2</v>
      </c>
    </row>
    <row r="482" spans="1:12" ht="15.75">
      <c r="A482">
        <v>38.08</v>
      </c>
      <c r="B482">
        <v>-1.1875979999999999</v>
      </c>
      <c r="C482">
        <v>-20.227094999999998</v>
      </c>
      <c r="D482">
        <v>91.018246000000005</v>
      </c>
      <c r="E482">
        <v>0.24118500000000001</v>
      </c>
      <c r="F482">
        <v>-1.444264</v>
      </c>
      <c r="G482">
        <v>-0.18218200000000001</v>
      </c>
      <c r="I482" s="1">
        <f t="shared" si="30"/>
        <v>2.3188684525009978E-2</v>
      </c>
      <c r="J482" s="1">
        <f t="shared" si="31"/>
        <v>2.3070153669770846E-2</v>
      </c>
      <c r="K482" s="3">
        <f t="shared" si="32"/>
        <v>4.2787400471400866E-2</v>
      </c>
      <c r="L482" s="1">
        <f t="shared" si="33"/>
        <v>1.8661016397899771E-2</v>
      </c>
    </row>
    <row r="483" spans="1:12" ht="15.75">
      <c r="A483">
        <v>38.159999999999997</v>
      </c>
      <c r="B483">
        <v>-3.3049719999999998</v>
      </c>
      <c r="C483">
        <v>-17.613614999999999</v>
      </c>
      <c r="D483">
        <v>95.849943999999994</v>
      </c>
      <c r="E483">
        <v>0.23031299999999999</v>
      </c>
      <c r="F483">
        <v>-1.513693</v>
      </c>
      <c r="G483">
        <v>-0.126335</v>
      </c>
      <c r="I483" s="1">
        <f t="shared" si="30"/>
        <v>2.3797605424246179E-2</v>
      </c>
      <c r="J483" s="1">
        <f t="shared" si="31"/>
        <v>2.3692321769686824E-2</v>
      </c>
      <c r="K483" s="3">
        <f t="shared" si="32"/>
        <v>4.4950712285319376E-2</v>
      </c>
      <c r="L483" s="1">
        <f t="shared" si="33"/>
        <v>1.9143770947121181E-2</v>
      </c>
    </row>
    <row r="484" spans="1:12" ht="15.75">
      <c r="A484">
        <v>38.24</v>
      </c>
      <c r="B484">
        <v>-4.5527990000000003</v>
      </c>
      <c r="C484">
        <v>-14.20082</v>
      </c>
      <c r="D484">
        <v>101.31952800000001</v>
      </c>
      <c r="E484">
        <v>0.20568400000000001</v>
      </c>
      <c r="F484">
        <v>-1.559952</v>
      </c>
      <c r="G484">
        <v>-7.3958999999999997E-2</v>
      </c>
      <c r="I484" s="1">
        <f t="shared" si="30"/>
        <v>2.4347038157147661E-2</v>
      </c>
      <c r="J484" s="1">
        <f t="shared" si="31"/>
        <v>2.4265006273600644E-2</v>
      </c>
      <c r="K484" s="3">
        <f t="shared" si="32"/>
        <v>4.6916998631753762E-2</v>
      </c>
      <c r="L484" s="1">
        <f t="shared" si="33"/>
        <v>1.9601336733547886E-2</v>
      </c>
    </row>
    <row r="485" spans="1:12" ht="15.75">
      <c r="A485">
        <v>38.32</v>
      </c>
      <c r="B485">
        <v>-3.4016929999999999</v>
      </c>
      <c r="C485">
        <v>-11.019152999999999</v>
      </c>
      <c r="D485">
        <v>104.60434100000001</v>
      </c>
      <c r="E485">
        <v>0.17829300000000001</v>
      </c>
      <c r="F485">
        <v>-1.5569850000000001</v>
      </c>
      <c r="G485">
        <v>-2.1697999999999999E-2</v>
      </c>
      <c r="I485" s="1">
        <f t="shared" ref="I485:I548" si="34">SQRT(($B485/2322)^2+($C485/2322)^2+($D485/(IF($D485&lt;0,5146.59,5684.83)))^2+($E485/103)^2+($F485/(IF($F485&lt;0,103,236.58)))^2+($G485/103)^2)</f>
        <v>2.4388396356763882E-2</v>
      </c>
      <c r="J485" s="1">
        <f t="shared" ref="J485:J548" si="35">SQRT(($B485/2322)^2+($C485/2322)^2+($D485/(IF($D485&lt;0,5146.59,5684.83)))^2+($F485/(IF($F485&lt;0,103,236.58)))^2+($G485/103)^2)</f>
        <v>2.4326888741773245E-2</v>
      </c>
      <c r="K485" s="3">
        <f t="shared" si="32"/>
        <v>4.7638941548381261E-2</v>
      </c>
      <c r="L485" s="1">
        <f t="shared" si="33"/>
        <v>1.9658765869631344E-2</v>
      </c>
    </row>
    <row r="486" spans="1:12" ht="15.75">
      <c r="A486">
        <v>38.4</v>
      </c>
      <c r="B486">
        <v>-0.105404</v>
      </c>
      <c r="C486">
        <v>-9.1920339999999996</v>
      </c>
      <c r="D486">
        <v>103.869624</v>
      </c>
      <c r="E486">
        <v>0.15807299999999999</v>
      </c>
      <c r="F486">
        <v>-1.4922169999999999</v>
      </c>
      <c r="G486">
        <v>2.2748999999999998E-2</v>
      </c>
      <c r="I486" s="1">
        <f t="shared" si="34"/>
        <v>2.3702510817857497E-2</v>
      </c>
      <c r="J486" s="1">
        <f t="shared" si="35"/>
        <v>2.3652774631331048E-2</v>
      </c>
      <c r="K486" s="3">
        <f t="shared" si="32"/>
        <v>4.6500872429315984E-2</v>
      </c>
      <c r="L486" s="1">
        <f t="shared" si="33"/>
        <v>1.9132518979836213E-2</v>
      </c>
    </row>
    <row r="487" spans="1:12" ht="15.75">
      <c r="A487">
        <v>38.479999999999997</v>
      </c>
      <c r="B487">
        <v>3.5409549999999999</v>
      </c>
      <c r="C487">
        <v>-9.2549430000000008</v>
      </c>
      <c r="D487">
        <v>99.560485</v>
      </c>
      <c r="E487">
        <v>0.144874</v>
      </c>
      <c r="F487">
        <v>-1.3754759999999999</v>
      </c>
      <c r="G487">
        <v>4.0570000000000002E-2</v>
      </c>
      <c r="I487" s="1">
        <f t="shared" si="34"/>
        <v>2.2481016686295617E-2</v>
      </c>
      <c r="J487" s="1">
        <f t="shared" si="35"/>
        <v>2.2436972748112322E-2</v>
      </c>
      <c r="K487" s="3">
        <f t="shared" si="32"/>
        <v>4.3753305226839907E-2</v>
      </c>
      <c r="L487" s="1">
        <f t="shared" si="33"/>
        <v>1.8182205567168087E-2</v>
      </c>
    </row>
    <row r="488" spans="1:12" ht="15.75">
      <c r="A488">
        <v>38.56</v>
      </c>
      <c r="B488">
        <v>5.3944749999999999</v>
      </c>
      <c r="C488">
        <v>-10.933432</v>
      </c>
      <c r="D488">
        <v>94.172202999999996</v>
      </c>
      <c r="E488">
        <v>0.126781</v>
      </c>
      <c r="F488">
        <v>-1.2362340000000001</v>
      </c>
      <c r="G488">
        <v>1.1344999999999999E-2</v>
      </c>
      <c r="I488" s="1">
        <f t="shared" si="34"/>
        <v>2.1155775706553984E-2</v>
      </c>
      <c r="J488" s="1">
        <f t="shared" si="35"/>
        <v>2.1119937773757713E-2</v>
      </c>
      <c r="K488" s="3">
        <f t="shared" si="32"/>
        <v>4.0418177687489773E-2</v>
      </c>
      <c r="L488" s="1">
        <f t="shared" si="33"/>
        <v>1.7162365671688905E-2</v>
      </c>
    </row>
    <row r="489" spans="1:12" ht="15.75">
      <c r="A489">
        <v>38.64</v>
      </c>
      <c r="B489">
        <v>4.2208909999999999</v>
      </c>
      <c r="C489">
        <v>-13.441497</v>
      </c>
      <c r="D489">
        <v>90.685316999999998</v>
      </c>
      <c r="E489">
        <v>8.8097999999999996E-2</v>
      </c>
      <c r="F489">
        <v>-1.1111489999999999</v>
      </c>
      <c r="G489">
        <v>-7.3216000000000003E-2</v>
      </c>
      <c r="I489" s="1">
        <f t="shared" si="34"/>
        <v>2.0221278960415891E-2</v>
      </c>
      <c r="J489" s="1">
        <f t="shared" si="35"/>
        <v>2.0203181675870562E-2</v>
      </c>
      <c r="K489" s="3">
        <f t="shared" si="32"/>
        <v>3.7737874664466334E-2</v>
      </c>
      <c r="L489" s="1">
        <f t="shared" si="33"/>
        <v>1.6469886641873311E-2</v>
      </c>
    </row>
    <row r="490" spans="1:12" ht="15.75">
      <c r="A490">
        <v>38.72</v>
      </c>
      <c r="B490">
        <v>0.36039500000000002</v>
      </c>
      <c r="C490">
        <v>-15.988063</v>
      </c>
      <c r="D490">
        <v>90.714770000000001</v>
      </c>
      <c r="E490">
        <v>2.2005E-2</v>
      </c>
      <c r="F490">
        <v>-1.028956</v>
      </c>
      <c r="G490">
        <v>-0.200206</v>
      </c>
      <c r="I490" s="1">
        <f t="shared" si="34"/>
        <v>2.0141790018501422E-2</v>
      </c>
      <c r="J490" s="1">
        <f t="shared" si="35"/>
        <v>2.0140656959690636E-2</v>
      </c>
      <c r="K490" s="3">
        <f t="shared" si="32"/>
        <v>3.6517983776011474E-2</v>
      </c>
      <c r="L490" s="1">
        <f t="shared" si="33"/>
        <v>1.6463112842047874E-2</v>
      </c>
    </row>
    <row r="491" spans="1:12" ht="15.75">
      <c r="A491">
        <v>38.799999999999997</v>
      </c>
      <c r="B491">
        <v>-4.451206</v>
      </c>
      <c r="C491">
        <v>-18.020928999999999</v>
      </c>
      <c r="D491">
        <v>93.693805999999995</v>
      </c>
      <c r="E491">
        <v>-6.1869E-2</v>
      </c>
      <c r="F491">
        <v>-0.99961900000000004</v>
      </c>
      <c r="G491">
        <v>-0.33850200000000003</v>
      </c>
      <c r="I491" s="1">
        <f t="shared" si="34"/>
        <v>2.0997428379970356E-2</v>
      </c>
      <c r="J491" s="1">
        <f t="shared" si="35"/>
        <v>2.0988834990054106E-2</v>
      </c>
      <c r="K491" s="3">
        <f t="shared" si="32"/>
        <v>3.6775018034390677E-2</v>
      </c>
      <c r="L491" s="1">
        <f t="shared" si="33"/>
        <v>1.7181606371977898E-2</v>
      </c>
    </row>
    <row r="492" spans="1:12" ht="15.75">
      <c r="A492">
        <v>38.880000000000003</v>
      </c>
      <c r="B492">
        <v>-8.0468489999999999</v>
      </c>
      <c r="C492">
        <v>-19.131958000000001</v>
      </c>
      <c r="D492">
        <v>97.579447999999999</v>
      </c>
      <c r="E492">
        <v>-0.14111599999999999</v>
      </c>
      <c r="F492">
        <v>-1.0118320000000001</v>
      </c>
      <c r="G492">
        <v>-0.45400099999999999</v>
      </c>
      <c r="I492" s="1">
        <f t="shared" si="34"/>
        <v>2.218873428419731E-2</v>
      </c>
      <c r="J492" s="1">
        <f t="shared" si="35"/>
        <v>2.2146396310001981E-2</v>
      </c>
      <c r="K492" s="3">
        <f t="shared" si="32"/>
        <v>3.7863679503114242E-2</v>
      </c>
      <c r="L492" s="1">
        <f t="shared" si="33"/>
        <v>1.8132218677270898E-2</v>
      </c>
    </row>
    <row r="493" spans="1:12" ht="15.75">
      <c r="A493">
        <v>38.96</v>
      </c>
      <c r="B493">
        <v>-9.1600300000000008</v>
      </c>
      <c r="C493">
        <v>-19.128188999999999</v>
      </c>
      <c r="D493">
        <v>100.211741</v>
      </c>
      <c r="E493">
        <v>-0.191499</v>
      </c>
      <c r="F493">
        <v>-1.040605</v>
      </c>
      <c r="G493">
        <v>-0.52776699999999999</v>
      </c>
      <c r="I493" s="1">
        <f t="shared" si="34"/>
        <v>2.2933570005500722E-2</v>
      </c>
      <c r="J493" s="1">
        <f t="shared" si="35"/>
        <v>2.2858082990829708E-2</v>
      </c>
      <c r="K493" s="3">
        <f t="shared" si="32"/>
        <v>3.8907144759059847E-2</v>
      </c>
      <c r="L493" s="1">
        <f t="shared" si="33"/>
        <v>1.8700018521290586E-2</v>
      </c>
    </row>
    <row r="494" spans="1:12" ht="15.75">
      <c r="A494">
        <v>39.04</v>
      </c>
      <c r="B494">
        <v>-8.2773369999999993</v>
      </c>
      <c r="C494">
        <v>-18.471304</v>
      </c>
      <c r="D494">
        <v>100.18595999999999</v>
      </c>
      <c r="E494">
        <v>-0.19622999999999999</v>
      </c>
      <c r="F494">
        <v>-1.063259</v>
      </c>
      <c r="G494">
        <v>-0.56301699999999999</v>
      </c>
      <c r="I494" s="1">
        <f t="shared" si="34"/>
        <v>2.29487008250376E-2</v>
      </c>
      <c r="J494" s="1">
        <f t="shared" si="35"/>
        <v>2.2869483808811774E-2</v>
      </c>
      <c r="K494" s="3">
        <f t="shared" si="32"/>
        <v>3.9239250399507014E-2</v>
      </c>
      <c r="L494" s="1">
        <f t="shared" si="33"/>
        <v>1.8684677075182891E-2</v>
      </c>
    </row>
    <row r="495" spans="1:12" ht="15.75">
      <c r="A495">
        <v>39.119999999999997</v>
      </c>
      <c r="B495">
        <v>-7.178312</v>
      </c>
      <c r="C495">
        <v>-18.308554000000001</v>
      </c>
      <c r="D495">
        <v>97.168576999999999</v>
      </c>
      <c r="E495">
        <v>-0.15020600000000001</v>
      </c>
      <c r="F495">
        <v>-1.0754699999999999</v>
      </c>
      <c r="G495">
        <v>-0.57408199999999998</v>
      </c>
      <c r="I495" s="1">
        <f t="shared" si="34"/>
        <v>2.2496677145274879E-2</v>
      </c>
      <c r="J495" s="1">
        <f t="shared" si="35"/>
        <v>2.2449361071987407E-2</v>
      </c>
      <c r="K495" s="3">
        <f t="shared" si="32"/>
        <v>3.8717659250980925E-2</v>
      </c>
      <c r="L495" s="1">
        <f t="shared" si="33"/>
        <v>1.8314277053583565E-2</v>
      </c>
    </row>
    <row r="496" spans="1:12" ht="15.75">
      <c r="A496">
        <v>39.200000000000003</v>
      </c>
      <c r="B496">
        <v>-7.30884</v>
      </c>
      <c r="C496">
        <v>-19.430137999999999</v>
      </c>
      <c r="D496">
        <v>92.216069000000005</v>
      </c>
      <c r="E496">
        <v>-6.2633999999999995E-2</v>
      </c>
      <c r="F496">
        <v>-1.0945929999999999</v>
      </c>
      <c r="G496">
        <v>-0.56703099999999995</v>
      </c>
      <c r="I496" s="1">
        <f t="shared" si="34"/>
        <v>2.2060721487118681E-2</v>
      </c>
      <c r="J496" s="1">
        <f t="shared" si="35"/>
        <v>2.2052338888756028E-2</v>
      </c>
      <c r="K496" s="3">
        <f t="shared" si="32"/>
        <v>3.7847838533017208E-2</v>
      </c>
      <c r="L496" s="1">
        <f t="shared" si="33"/>
        <v>1.7964437058675047E-2</v>
      </c>
    </row>
    <row r="497" spans="1:12" ht="15.75">
      <c r="A497">
        <v>39.28</v>
      </c>
      <c r="B497">
        <v>-8.4152679999999993</v>
      </c>
      <c r="C497">
        <v>-21.066545999999999</v>
      </c>
      <c r="D497">
        <v>87.805656999999997</v>
      </c>
      <c r="E497">
        <v>4.1333000000000002E-2</v>
      </c>
      <c r="F497">
        <v>-1.1443239999999999</v>
      </c>
      <c r="G497">
        <v>-0.53195499999999996</v>
      </c>
      <c r="I497" s="1">
        <f t="shared" si="34"/>
        <v>2.2006320262212494E-2</v>
      </c>
      <c r="J497" s="1">
        <f t="shared" si="35"/>
        <v>2.2002661130099639E-2</v>
      </c>
      <c r="K497" s="3">
        <f t="shared" si="32"/>
        <v>3.7561304767276288E-2</v>
      </c>
      <c r="L497" s="1">
        <f t="shared" si="33"/>
        <v>1.789971178909526E-2</v>
      </c>
    </row>
    <row r="498" spans="1:12" ht="15.75">
      <c r="A498">
        <v>39.36</v>
      </c>
      <c r="B498">
        <v>-8.845288</v>
      </c>
      <c r="C498">
        <v>-21.210559</v>
      </c>
      <c r="D498">
        <v>86.640928000000002</v>
      </c>
      <c r="E498">
        <v>0.12570799999999999</v>
      </c>
      <c r="F498">
        <v>-1.2305090000000001</v>
      </c>
      <c r="G498">
        <v>-0.45713199999999998</v>
      </c>
      <c r="I498" s="1">
        <f t="shared" si="34"/>
        <v>2.2229307960161288E-2</v>
      </c>
      <c r="J498" s="1">
        <f t="shared" si="35"/>
        <v>2.2195778767214659E-2</v>
      </c>
      <c r="K498" s="3">
        <f t="shared" si="32"/>
        <v>3.8575959457436401E-2</v>
      </c>
      <c r="L498" s="1">
        <f t="shared" si="33"/>
        <v>1.8025845365893193E-2</v>
      </c>
    </row>
    <row r="499" spans="1:12" ht="15.75">
      <c r="A499">
        <v>39.44</v>
      </c>
      <c r="B499">
        <v>-7.2642379999999998</v>
      </c>
      <c r="C499">
        <v>-18.548517</v>
      </c>
      <c r="D499">
        <v>89.576969000000005</v>
      </c>
      <c r="E499">
        <v>0.15818499999999999</v>
      </c>
      <c r="F499">
        <v>-1.3282039999999999</v>
      </c>
      <c r="G499">
        <v>-0.35248200000000002</v>
      </c>
      <c r="I499" s="1">
        <f t="shared" si="34"/>
        <v>2.2410769834775118E-2</v>
      </c>
      <c r="J499" s="1">
        <f t="shared" si="35"/>
        <v>2.2358085663088102E-2</v>
      </c>
      <c r="K499" s="3">
        <f t="shared" si="32"/>
        <v>4.0718964557896316E-2</v>
      </c>
      <c r="L499" s="1">
        <f t="shared" si="33"/>
        <v>1.8115701010922091E-2</v>
      </c>
    </row>
    <row r="500" spans="1:12" ht="15.75">
      <c r="A500">
        <v>39.520000000000003</v>
      </c>
      <c r="B500">
        <v>-4.0753769999999996</v>
      </c>
      <c r="C500">
        <v>-14.020212000000001</v>
      </c>
      <c r="D500">
        <v>94.673664000000002</v>
      </c>
      <c r="E500">
        <v>0.12589800000000001</v>
      </c>
      <c r="F500">
        <v>-1.393232</v>
      </c>
      <c r="G500">
        <v>-0.25795600000000002</v>
      </c>
      <c r="I500" s="1">
        <f t="shared" si="34"/>
        <v>2.2530374239324375E-2</v>
      </c>
      <c r="J500" s="1">
        <f t="shared" si="35"/>
        <v>2.2497193602014423E-2</v>
      </c>
      <c r="K500" s="3">
        <f t="shared" si="32"/>
        <v>4.2878403893757244E-2</v>
      </c>
      <c r="L500" s="1">
        <f t="shared" si="33"/>
        <v>1.8199891707049852E-2</v>
      </c>
    </row>
    <row r="501" spans="1:12" ht="15.75">
      <c r="A501">
        <v>39.6</v>
      </c>
      <c r="B501">
        <v>-1.2374940000000001</v>
      </c>
      <c r="C501">
        <v>-10.272143</v>
      </c>
      <c r="D501">
        <v>98.684804999999997</v>
      </c>
      <c r="E501">
        <v>4.0702000000000002E-2</v>
      </c>
      <c r="F501">
        <v>-1.3919699999999999</v>
      </c>
      <c r="G501">
        <v>-0.22506799999999999</v>
      </c>
      <c r="I501" s="1">
        <f t="shared" si="34"/>
        <v>2.2555862594404445E-2</v>
      </c>
      <c r="J501" s="1">
        <f t="shared" si="35"/>
        <v>2.255240080262106E-2</v>
      </c>
      <c r="K501" s="3">
        <f t="shared" si="32"/>
        <v>4.3795220277200418E-2</v>
      </c>
      <c r="L501" s="1">
        <f t="shared" si="33"/>
        <v>1.8253340229230652E-2</v>
      </c>
    </row>
    <row r="502" spans="1:12" ht="15.75">
      <c r="A502">
        <v>39.68</v>
      </c>
      <c r="B502">
        <v>-0.77990400000000004</v>
      </c>
      <c r="C502">
        <v>-9.5231580000000005</v>
      </c>
      <c r="D502">
        <v>99.716260000000005</v>
      </c>
      <c r="E502">
        <v>-6.8917999999999993E-2</v>
      </c>
      <c r="F502">
        <v>-1.3273170000000001</v>
      </c>
      <c r="G502">
        <v>-0.284138</v>
      </c>
      <c r="I502" s="1">
        <f t="shared" si="34"/>
        <v>2.2332333239591693E-2</v>
      </c>
      <c r="J502" s="1">
        <f t="shared" si="35"/>
        <v>2.2322307318455293E-2</v>
      </c>
      <c r="K502" s="3">
        <f t="shared" si="32"/>
        <v>4.307085078108408E-2</v>
      </c>
      <c r="L502" s="1">
        <f t="shared" si="33"/>
        <v>1.8098850073563516E-2</v>
      </c>
    </row>
    <row r="503" spans="1:12" ht="15.75">
      <c r="A503">
        <v>39.76</v>
      </c>
      <c r="B503">
        <v>-3.3359619999999999</v>
      </c>
      <c r="C503">
        <v>-11.900649</v>
      </c>
      <c r="D503">
        <v>98.518462</v>
      </c>
      <c r="E503">
        <v>-0.17170299999999999</v>
      </c>
      <c r="F503">
        <v>-1.240416</v>
      </c>
      <c r="G503">
        <v>-0.42227199999999998</v>
      </c>
      <c r="I503" s="1">
        <f t="shared" si="34"/>
        <v>2.2209908637914399E-2</v>
      </c>
      <c r="J503" s="1">
        <f t="shared" si="35"/>
        <v>2.2147259152460911E-2</v>
      </c>
      <c r="K503" s="3">
        <f t="shared" si="32"/>
        <v>4.1494418551051598E-2</v>
      </c>
      <c r="L503" s="1">
        <f t="shared" si="33"/>
        <v>1.7986218104511377E-2</v>
      </c>
    </row>
    <row r="504" spans="1:12" ht="15.75">
      <c r="A504">
        <v>39.840000000000003</v>
      </c>
      <c r="B504">
        <v>-7.7698460000000003</v>
      </c>
      <c r="C504">
        <v>-15.618316</v>
      </c>
      <c r="D504">
        <v>97.360479999999995</v>
      </c>
      <c r="E504">
        <v>-0.243953</v>
      </c>
      <c r="F504">
        <v>-1.185765</v>
      </c>
      <c r="G504">
        <v>-0.58811899999999995</v>
      </c>
      <c r="I504" s="1">
        <f t="shared" si="34"/>
        <v>2.2814398867391228E-2</v>
      </c>
      <c r="J504" s="1">
        <f t="shared" si="35"/>
        <v>2.2691124220839326E-2</v>
      </c>
      <c r="K504" s="3">
        <f t="shared" si="32"/>
        <v>4.0408617218317094E-2</v>
      </c>
      <c r="L504" s="1">
        <f t="shared" si="33"/>
        <v>1.8442716330704392E-2</v>
      </c>
    </row>
    <row r="505" spans="1:12" ht="15.75">
      <c r="A505">
        <v>39.92</v>
      </c>
      <c r="B505">
        <v>-11.994835999999999</v>
      </c>
      <c r="C505">
        <v>-18.524885999999999</v>
      </c>
      <c r="D505">
        <v>97.814576000000002</v>
      </c>
      <c r="E505">
        <v>-0.27326699999999998</v>
      </c>
      <c r="F505">
        <v>-1.1970430000000001</v>
      </c>
      <c r="G505">
        <v>-0.71904000000000001</v>
      </c>
      <c r="I505" s="1">
        <f t="shared" si="34"/>
        <v>2.4025536797135306E-2</v>
      </c>
      <c r="J505" s="1">
        <f t="shared" si="35"/>
        <v>2.3878601241864337E-2</v>
      </c>
      <c r="K505" s="3">
        <f t="shared" si="32"/>
        <v>4.0682869532672541E-2</v>
      </c>
      <c r="L505" s="1">
        <f t="shared" si="33"/>
        <v>1.9405032437816414E-2</v>
      </c>
    </row>
    <row r="506" spans="1:12" ht="15.75">
      <c r="A506">
        <v>40</v>
      </c>
      <c r="B506">
        <v>-14.211682</v>
      </c>
      <c r="C506">
        <v>-19.509134</v>
      </c>
      <c r="D506">
        <v>99.545867999999999</v>
      </c>
      <c r="E506">
        <v>-0.25846599999999997</v>
      </c>
      <c r="F506">
        <v>-1.2668219999999999</v>
      </c>
      <c r="G506">
        <v>-0.77182099999999998</v>
      </c>
      <c r="I506" s="1">
        <f t="shared" si="34"/>
        <v>2.5067878952916799E-2</v>
      </c>
      <c r="J506" s="1">
        <f t="shared" si="35"/>
        <v>2.4941964117432748E-2</v>
      </c>
      <c r="K506" s="3">
        <f t="shared" si="32"/>
        <v>4.2128194123852394E-2</v>
      </c>
      <c r="L506" s="1">
        <f t="shared" si="33"/>
        <v>2.0249509770508718E-2</v>
      </c>
    </row>
    <row r="507" spans="1:12" ht="15.75">
      <c r="A507">
        <v>40.08</v>
      </c>
      <c r="B507">
        <v>-13.715273</v>
      </c>
      <c r="C507">
        <v>-18.772141999999999</v>
      </c>
      <c r="D507">
        <v>100.930984</v>
      </c>
      <c r="E507">
        <v>-0.20862900000000001</v>
      </c>
      <c r="F507">
        <v>-1.3529340000000001</v>
      </c>
      <c r="G507">
        <v>-0.73895200000000005</v>
      </c>
      <c r="I507" s="1">
        <f t="shared" si="34"/>
        <v>2.5368807261947731E-2</v>
      </c>
      <c r="J507" s="1">
        <f t="shared" si="35"/>
        <v>2.5287815906440397E-2</v>
      </c>
      <c r="K507" s="3">
        <f t="shared" si="32"/>
        <v>4.3736544659487731E-2</v>
      </c>
      <c r="L507" s="1">
        <f t="shared" si="33"/>
        <v>2.0499927082378008E-2</v>
      </c>
    </row>
    <row r="508" spans="1:12" ht="15.75">
      <c r="A508">
        <v>40.159999999999997</v>
      </c>
      <c r="B508">
        <v>-11.045456</v>
      </c>
      <c r="C508">
        <v>-17.184614</v>
      </c>
      <c r="D508">
        <v>100.63562400000001</v>
      </c>
      <c r="E508">
        <v>-0.140934</v>
      </c>
      <c r="F508">
        <v>-1.4065879999999999</v>
      </c>
      <c r="G508">
        <v>-0.64475400000000005</v>
      </c>
      <c r="I508" s="1">
        <f t="shared" si="34"/>
        <v>2.4866155804405557E-2</v>
      </c>
      <c r="J508" s="1">
        <f t="shared" si="35"/>
        <v>2.4828481296908487E-2</v>
      </c>
      <c r="K508" s="3">
        <f t="shared" si="32"/>
        <v>4.4468453965302947E-2</v>
      </c>
      <c r="L508" s="1">
        <f t="shared" si="33"/>
        <v>2.0099644814435231E-2</v>
      </c>
    </row>
    <row r="509" spans="1:12" ht="15.75">
      <c r="A509">
        <v>40.24</v>
      </c>
      <c r="B509">
        <v>-7.6797209999999998</v>
      </c>
      <c r="C509">
        <v>-15.532064999999999</v>
      </c>
      <c r="D509">
        <v>98.708471000000003</v>
      </c>
      <c r="E509">
        <v>-7.5853000000000004E-2</v>
      </c>
      <c r="F509">
        <v>-1.403362</v>
      </c>
      <c r="G509">
        <v>-0.52790000000000004</v>
      </c>
      <c r="I509" s="1">
        <f t="shared" si="34"/>
        <v>2.3866733042943827E-2</v>
      </c>
      <c r="J509" s="1">
        <f t="shared" si="35"/>
        <v>2.3855368512045144E-2</v>
      </c>
      <c r="K509" s="3">
        <f t="shared" si="32"/>
        <v>4.3970770538490196E-2</v>
      </c>
      <c r="L509" s="1">
        <f t="shared" si="33"/>
        <v>1.9301218757217044E-2</v>
      </c>
    </row>
    <row r="510" spans="1:12" ht="15.75">
      <c r="A510">
        <v>40.32</v>
      </c>
      <c r="B510">
        <v>-5.3233139999999999</v>
      </c>
      <c r="C510">
        <v>-14.15666</v>
      </c>
      <c r="D510">
        <v>96.413399999999996</v>
      </c>
      <c r="E510">
        <v>-3.0577E-2</v>
      </c>
      <c r="F510">
        <v>-1.356196</v>
      </c>
      <c r="G510">
        <v>-0.42185699999999998</v>
      </c>
      <c r="I510" s="1">
        <f t="shared" si="34"/>
        <v>2.2809897811469984E-2</v>
      </c>
      <c r="J510" s="1">
        <f t="shared" si="35"/>
        <v>2.2807965930549186E-2</v>
      </c>
      <c r="K510" s="3">
        <f t="shared" si="32"/>
        <v>4.2731444429357758E-2</v>
      </c>
      <c r="L510" s="1">
        <f t="shared" si="33"/>
        <v>1.8464945302193024E-2</v>
      </c>
    </row>
    <row r="511" spans="1:12" ht="15.75">
      <c r="A511">
        <v>40.4</v>
      </c>
      <c r="B511">
        <v>-4.9097489999999997</v>
      </c>
      <c r="C511">
        <v>-13.010408999999999</v>
      </c>
      <c r="D511">
        <v>95.123904999999993</v>
      </c>
      <c r="E511">
        <v>-1.4128E-2</v>
      </c>
      <c r="F511">
        <v>-1.30216</v>
      </c>
      <c r="G511">
        <v>-0.34327000000000002</v>
      </c>
      <c r="I511" s="1">
        <f t="shared" si="34"/>
        <v>2.2063798563943856E-2</v>
      </c>
      <c r="J511" s="1">
        <f t="shared" si="35"/>
        <v>2.2063372199637773E-2</v>
      </c>
      <c r="K511" s="3">
        <f t="shared" si="32"/>
        <v>4.162414503758325E-2</v>
      </c>
      <c r="L511" s="1">
        <f t="shared" si="33"/>
        <v>1.7884759693533019E-2</v>
      </c>
    </row>
    <row r="512" spans="1:12" ht="15.75">
      <c r="A512">
        <v>40.479999999999997</v>
      </c>
      <c r="B512">
        <v>-5.9836609999999997</v>
      </c>
      <c r="C512">
        <v>-11.918817000000001</v>
      </c>
      <c r="D512">
        <v>95.321888000000001</v>
      </c>
      <c r="E512">
        <v>-2.7075999999999999E-2</v>
      </c>
      <c r="F512">
        <v>-1.274389</v>
      </c>
      <c r="G512">
        <v>-0.292991</v>
      </c>
      <c r="I512" s="1">
        <f t="shared" si="34"/>
        <v>2.1803458722505841E-2</v>
      </c>
      <c r="J512" s="1">
        <f t="shared" si="35"/>
        <v>2.1801873993683104E-2</v>
      </c>
      <c r="K512" s="3">
        <f t="shared" si="32"/>
        <v>4.1255834678949548E-2</v>
      </c>
      <c r="L512" s="1">
        <f t="shared" si="33"/>
        <v>1.7691523232152142E-2</v>
      </c>
    </row>
    <row r="513" spans="1:12" ht="15.75">
      <c r="A513">
        <v>40.56</v>
      </c>
      <c r="B513">
        <v>-7.2073900000000002</v>
      </c>
      <c r="C513">
        <v>-10.848806</v>
      </c>
      <c r="D513">
        <v>96.529073999999994</v>
      </c>
      <c r="E513">
        <v>-6.5349000000000004E-2</v>
      </c>
      <c r="F513">
        <v>-1.280567</v>
      </c>
      <c r="G513">
        <v>-0.26694000000000001</v>
      </c>
      <c r="I513" s="1">
        <f t="shared" si="34"/>
        <v>2.1942632779390597E-2</v>
      </c>
      <c r="J513" s="1">
        <f t="shared" si="35"/>
        <v>2.1933458424995944E-2</v>
      </c>
      <c r="K513" s="3">
        <f t="shared" si="32"/>
        <v>4.1629635889830069E-2</v>
      </c>
      <c r="L513" s="1">
        <f t="shared" si="33"/>
        <v>1.7804272445166133E-2</v>
      </c>
    </row>
    <row r="514" spans="1:12" ht="15.75">
      <c r="A514">
        <v>40.64</v>
      </c>
      <c r="B514">
        <v>-7.6854120000000004</v>
      </c>
      <c r="C514">
        <v>-10.021658</v>
      </c>
      <c r="D514">
        <v>97.993892000000002</v>
      </c>
      <c r="E514">
        <v>-0.124129</v>
      </c>
      <c r="F514">
        <v>-1.3014490000000001</v>
      </c>
      <c r="G514">
        <v>-0.267376</v>
      </c>
      <c r="I514" s="1">
        <f t="shared" si="34"/>
        <v>2.2238901683203003E-2</v>
      </c>
      <c r="J514" s="1">
        <f t="shared" si="35"/>
        <v>2.2206224250958986E-2</v>
      </c>
      <c r="K514" s="3">
        <f t="shared" si="32"/>
        <v>4.228299589177973E-2</v>
      </c>
      <c r="L514" s="1">
        <f t="shared" si="33"/>
        <v>1.8022271907834644E-2</v>
      </c>
    </row>
    <row r="515" spans="1:12" ht="15.75">
      <c r="A515">
        <v>40.72</v>
      </c>
      <c r="B515">
        <v>-7.7563079999999998</v>
      </c>
      <c r="C515">
        <v>-9.8028519999999997</v>
      </c>
      <c r="D515">
        <v>99.219164000000006</v>
      </c>
      <c r="E515">
        <v>-0.197932</v>
      </c>
      <c r="F515">
        <v>-1.3066260000000001</v>
      </c>
      <c r="G515">
        <v>-0.30448199999999997</v>
      </c>
      <c r="I515" s="1">
        <f t="shared" si="34"/>
        <v>2.2515720229394968E-2</v>
      </c>
      <c r="J515" s="1">
        <f t="shared" si="35"/>
        <v>2.2433565080758465E-2</v>
      </c>
      <c r="K515" s="3">
        <f t="shared" si="32"/>
        <v>4.2646075605179148E-2</v>
      </c>
      <c r="L515" s="1">
        <f t="shared" si="33"/>
        <v>1.8207262882504516E-2</v>
      </c>
    </row>
    <row r="516" spans="1:12" ht="15.75">
      <c r="A516">
        <v>40.799999999999997</v>
      </c>
      <c r="B516">
        <v>-8.3729060000000004</v>
      </c>
      <c r="C516">
        <v>-10.460689</v>
      </c>
      <c r="D516">
        <v>99.823143999999999</v>
      </c>
      <c r="E516">
        <v>-0.27730399999999999</v>
      </c>
      <c r="F516">
        <v>-1.275134</v>
      </c>
      <c r="G516">
        <v>-0.38601999999999997</v>
      </c>
      <c r="I516" s="1">
        <f t="shared" si="34"/>
        <v>2.2719886539119886E-2</v>
      </c>
      <c r="J516" s="1">
        <f t="shared" si="35"/>
        <v>2.255980754937708E-2</v>
      </c>
      <c r="K516" s="3">
        <f t="shared" si="32"/>
        <v>4.2316932155179315E-2</v>
      </c>
      <c r="L516" s="1">
        <f t="shared" si="33"/>
        <v>1.8323186822812993E-2</v>
      </c>
    </row>
    <row r="517" spans="1:12" ht="15.75">
      <c r="A517">
        <v>40.880000000000003</v>
      </c>
      <c r="B517">
        <v>-9.8235720000000004</v>
      </c>
      <c r="C517">
        <v>-11.99718</v>
      </c>
      <c r="D517">
        <v>99.230862000000002</v>
      </c>
      <c r="E517">
        <v>-0.34698099999999998</v>
      </c>
      <c r="F517">
        <v>-1.209228</v>
      </c>
      <c r="G517">
        <v>-0.50413799999999998</v>
      </c>
      <c r="I517" s="1">
        <f t="shared" si="34"/>
        <v>2.2856472855157905E-2</v>
      </c>
      <c r="J517" s="1">
        <f t="shared" si="35"/>
        <v>2.2606854959706796E-2</v>
      </c>
      <c r="K517" s="3">
        <f t="shared" si="32"/>
        <v>4.1195102827360747E-2</v>
      </c>
      <c r="L517" s="1">
        <f t="shared" si="33"/>
        <v>1.8380936429239266E-2</v>
      </c>
    </row>
    <row r="518" spans="1:12" ht="15.75">
      <c r="A518">
        <v>40.96</v>
      </c>
      <c r="B518">
        <v>-11.331804</v>
      </c>
      <c r="C518">
        <v>-14.148299</v>
      </c>
      <c r="D518">
        <v>96.970175999999995</v>
      </c>
      <c r="E518">
        <v>-0.39036199999999999</v>
      </c>
      <c r="F518">
        <v>-1.134735</v>
      </c>
      <c r="G518">
        <v>-0.63267600000000002</v>
      </c>
      <c r="I518" s="1">
        <f t="shared" si="34"/>
        <v>2.2921010229880447E-2</v>
      </c>
      <c r="J518" s="1">
        <f t="shared" si="35"/>
        <v>2.2605512573045442E-2</v>
      </c>
      <c r="K518" s="3">
        <f t="shared" si="32"/>
        <v>3.955593180702506E-2</v>
      </c>
      <c r="L518" s="1">
        <f t="shared" si="33"/>
        <v>1.8388180455320591E-2</v>
      </c>
    </row>
    <row r="519" spans="1:12" ht="15.75">
      <c r="A519">
        <v>41.04</v>
      </c>
      <c r="B519">
        <v>-11.979126000000001</v>
      </c>
      <c r="C519">
        <v>-16.456934</v>
      </c>
      <c r="D519">
        <v>93.484979999999993</v>
      </c>
      <c r="E519">
        <v>-0.399254</v>
      </c>
      <c r="F519">
        <v>-1.087329</v>
      </c>
      <c r="G519">
        <v>-0.73957099999999998</v>
      </c>
      <c r="I519" s="1">
        <f t="shared" si="34"/>
        <v>2.2919337011658898E-2</v>
      </c>
      <c r="J519" s="1">
        <f t="shared" si="35"/>
        <v>2.2589171657560709E-2</v>
      </c>
      <c r="K519" s="3">
        <f t="shared" si="32"/>
        <v>3.8035411058771923E-2</v>
      </c>
      <c r="L519" s="1">
        <f t="shared" si="33"/>
        <v>1.8361863344392226E-2</v>
      </c>
    </row>
    <row r="520" spans="1:12" ht="15.75">
      <c r="A520">
        <v>41.12</v>
      </c>
      <c r="B520">
        <v>-11.791335999999999</v>
      </c>
      <c r="C520">
        <v>-18.345965</v>
      </c>
      <c r="D520">
        <v>90.418689999999998</v>
      </c>
      <c r="E520">
        <v>-0.381054</v>
      </c>
      <c r="F520">
        <v>-1.0915570000000001</v>
      </c>
      <c r="G520">
        <v>-0.80460600000000004</v>
      </c>
      <c r="I520" s="1">
        <f t="shared" si="34"/>
        <v>2.2982787075367616E-2</v>
      </c>
      <c r="J520" s="1">
        <f t="shared" si="35"/>
        <v>2.2683073125275604E-2</v>
      </c>
      <c r="K520" s="3">
        <f t="shared" ref="K520:K583" si="36">ABS(($D520/(IF($D520&lt;0,3880,4287))))+ABS(($F520/(IF($F520&lt;0,67,155))))</f>
        <v>3.7383262445644418E-2</v>
      </c>
      <c r="L520" s="1">
        <f t="shared" ref="L520:L583" si="37">SQRT(($B520/2780.14)^2+($C520/2780.14)^2+($D520/(IF($D520&lt;0,6160,6806)))^2+($F520/(IF($F520&lt;0,135,310)))^2+($G520/135)^2)</f>
        <v>1.841001320920941E-2</v>
      </c>
    </row>
    <row r="521" spans="1:12" ht="15.75">
      <c r="A521">
        <v>41.2</v>
      </c>
      <c r="B521">
        <v>-11.669855</v>
      </c>
      <c r="C521">
        <v>-19.265819</v>
      </c>
      <c r="D521">
        <v>89.621111999999997</v>
      </c>
      <c r="E521">
        <v>-0.35558899999999999</v>
      </c>
      <c r="F521">
        <v>-1.145357</v>
      </c>
      <c r="G521">
        <v>-0.82757000000000003</v>
      </c>
      <c r="I521" s="1">
        <f t="shared" si="34"/>
        <v>2.3297251656646954E-2</v>
      </c>
      <c r="J521" s="1">
        <f t="shared" si="35"/>
        <v>2.3040039468050517E-2</v>
      </c>
      <c r="K521" s="3">
        <f t="shared" si="36"/>
        <v>3.8000201800653832E-2</v>
      </c>
      <c r="L521" s="1">
        <f t="shared" si="37"/>
        <v>1.8670725812054652E-2</v>
      </c>
    </row>
    <row r="522" spans="1:12" ht="15.75">
      <c r="A522">
        <v>41.28</v>
      </c>
      <c r="B522">
        <v>-12.261689000000001</v>
      </c>
      <c r="C522">
        <v>-18.92576</v>
      </c>
      <c r="D522">
        <v>91.609117999999995</v>
      </c>
      <c r="E522">
        <v>-0.34310400000000002</v>
      </c>
      <c r="F522">
        <v>-1.220512</v>
      </c>
      <c r="G522">
        <v>-0.82174499999999995</v>
      </c>
      <c r="I522" s="1">
        <f t="shared" si="34"/>
        <v>2.3857088558909351E-2</v>
      </c>
      <c r="J522" s="1">
        <f t="shared" si="35"/>
        <v>2.3623386760168619E-2</v>
      </c>
      <c r="K522" s="3">
        <f t="shared" si="36"/>
        <v>3.9585647166546556E-2</v>
      </c>
      <c r="L522" s="1">
        <f t="shared" si="37"/>
        <v>1.912472653899381E-2</v>
      </c>
    </row>
    <row r="523" spans="1:12" ht="15.75">
      <c r="A523">
        <v>41.36</v>
      </c>
      <c r="B523">
        <v>-13.140451000000001</v>
      </c>
      <c r="C523">
        <v>-17.443045000000001</v>
      </c>
      <c r="D523">
        <v>95.076447999999999</v>
      </c>
      <c r="E523">
        <v>-0.35366399999999998</v>
      </c>
      <c r="F523">
        <v>-1.2788520000000001</v>
      </c>
      <c r="G523">
        <v>-0.801844</v>
      </c>
      <c r="I523" s="1">
        <f t="shared" si="34"/>
        <v>2.4386904833866366E-2</v>
      </c>
      <c r="J523" s="1">
        <f t="shared" si="35"/>
        <v>2.4143970366639921E-2</v>
      </c>
      <c r="K523" s="3">
        <f t="shared" si="36"/>
        <v>4.126519446156203E-2</v>
      </c>
      <c r="L523" s="1">
        <f t="shared" si="37"/>
        <v>1.9541451773776055E-2</v>
      </c>
    </row>
    <row r="524" spans="1:12" ht="15.75">
      <c r="A524">
        <v>41.44</v>
      </c>
      <c r="B524">
        <v>-13.322027</v>
      </c>
      <c r="C524">
        <v>-15.306296</v>
      </c>
      <c r="D524">
        <v>98.017274999999998</v>
      </c>
      <c r="E524">
        <v>-0.385797</v>
      </c>
      <c r="F524">
        <v>-1.2937179999999999</v>
      </c>
      <c r="G524">
        <v>-0.77829400000000004</v>
      </c>
      <c r="I524" s="1">
        <f t="shared" si="34"/>
        <v>2.4546726666205797E-2</v>
      </c>
      <c r="J524" s="1">
        <f t="shared" si="35"/>
        <v>2.4259271549644593E-2</v>
      </c>
      <c r="K524" s="3">
        <f t="shared" si="36"/>
        <v>4.2173062229092464E-2</v>
      </c>
      <c r="L524" s="1">
        <f t="shared" si="37"/>
        <v>1.9640568647225406E-2</v>
      </c>
    </row>
    <row r="525" spans="1:12" ht="15.75">
      <c r="A525">
        <v>41.52</v>
      </c>
      <c r="B525">
        <v>-12.537668</v>
      </c>
      <c r="C525">
        <v>-13.250753</v>
      </c>
      <c r="D525">
        <v>99.267053000000004</v>
      </c>
      <c r="E525">
        <v>-0.43179299999999998</v>
      </c>
      <c r="F525">
        <v>-1.2640750000000001</v>
      </c>
      <c r="G525">
        <v>-0.75939100000000004</v>
      </c>
      <c r="I525" s="1">
        <f t="shared" si="34"/>
        <v>2.4273032623211857E-2</v>
      </c>
      <c r="J525" s="1">
        <f t="shared" si="35"/>
        <v>2.3908280258798955E-2</v>
      </c>
      <c r="K525" s="3">
        <f t="shared" si="36"/>
        <v>4.2022156801715706E-2</v>
      </c>
      <c r="L525" s="1">
        <f t="shared" si="37"/>
        <v>1.9367517441697457E-2</v>
      </c>
    </row>
    <row r="526" spans="1:12" ht="15.75">
      <c r="A526">
        <v>41.6</v>
      </c>
      <c r="B526">
        <v>-11.714316</v>
      </c>
      <c r="C526">
        <v>-12.107516</v>
      </c>
      <c r="D526">
        <v>98.952365</v>
      </c>
      <c r="E526">
        <v>-0.48211399999999999</v>
      </c>
      <c r="F526">
        <v>-1.213905</v>
      </c>
      <c r="G526">
        <v>-0.753243</v>
      </c>
      <c r="I526" s="1">
        <f t="shared" si="34"/>
        <v>2.3872777775302396E-2</v>
      </c>
      <c r="J526" s="1">
        <f t="shared" si="35"/>
        <v>2.3409408226877766E-2</v>
      </c>
      <c r="K526" s="3">
        <f t="shared" si="36"/>
        <v>4.119994565311999E-2</v>
      </c>
      <c r="L526" s="1">
        <f t="shared" si="37"/>
        <v>1.8975990134963483E-2</v>
      </c>
    </row>
    <row r="527" spans="1:12" ht="15.75">
      <c r="A527">
        <v>41.68</v>
      </c>
      <c r="B527">
        <v>-11.995265</v>
      </c>
      <c r="C527">
        <v>-12.495836000000001</v>
      </c>
      <c r="D527">
        <v>97.750497999999993</v>
      </c>
      <c r="E527">
        <v>-0.52683500000000005</v>
      </c>
      <c r="F527">
        <v>-1.1774389999999999</v>
      </c>
      <c r="G527">
        <v>-0.76433200000000001</v>
      </c>
      <c r="I527" s="1">
        <f t="shared" si="34"/>
        <v>2.3732284030983129E-2</v>
      </c>
      <c r="J527" s="1">
        <f t="shared" si="35"/>
        <v>2.3174535022772613E-2</v>
      </c>
      <c r="K527" s="3">
        <f t="shared" si="36"/>
        <v>4.0375325468528594E-2</v>
      </c>
      <c r="L527" s="1">
        <f t="shared" si="37"/>
        <v>1.8794175162019235E-2</v>
      </c>
    </row>
    <row r="528" spans="1:12" ht="15.75">
      <c r="A528">
        <v>41.76</v>
      </c>
      <c r="B528">
        <v>-13.379308999999999</v>
      </c>
      <c r="C528">
        <v>-14.355778000000001</v>
      </c>
      <c r="D528">
        <v>96.123560999999995</v>
      </c>
      <c r="E528">
        <v>-0.55827700000000002</v>
      </c>
      <c r="F528">
        <v>-1.17832</v>
      </c>
      <c r="G528">
        <v>-0.78953399999999996</v>
      </c>
      <c r="I528" s="1">
        <f t="shared" si="34"/>
        <v>2.4007093379502277E-2</v>
      </c>
      <c r="J528" s="1">
        <f t="shared" si="35"/>
        <v>2.3387226072766467E-2</v>
      </c>
      <c r="K528" s="3">
        <f t="shared" si="36"/>
        <v>4.0008969940361169E-2</v>
      </c>
      <c r="L528" s="1">
        <f t="shared" si="37"/>
        <v>1.8965219892844887E-2</v>
      </c>
    </row>
    <row r="529" spans="1:12" ht="15.75">
      <c r="A529">
        <v>41.84</v>
      </c>
      <c r="B529">
        <v>-14.572229</v>
      </c>
      <c r="C529">
        <v>-16.743306</v>
      </c>
      <c r="D529">
        <v>94.372972000000004</v>
      </c>
      <c r="E529">
        <v>-0.57650500000000005</v>
      </c>
      <c r="F529">
        <v>-1.21546</v>
      </c>
      <c r="G529">
        <v>-0.82116900000000004</v>
      </c>
      <c r="I529" s="1">
        <f t="shared" si="34"/>
        <v>2.4517543436480656E-2</v>
      </c>
      <c r="J529" s="1">
        <f t="shared" si="35"/>
        <v>2.3870106946276504E-2</v>
      </c>
      <c r="K529" s="3">
        <f t="shared" si="36"/>
        <v>4.0154950036382121E-2</v>
      </c>
      <c r="L529" s="1">
        <f t="shared" si="37"/>
        <v>1.9341014595731763E-2</v>
      </c>
    </row>
    <row r="530" spans="1:12" ht="15.75">
      <c r="A530">
        <v>41.92</v>
      </c>
      <c r="B530">
        <v>-14.294506999999999</v>
      </c>
      <c r="C530">
        <v>-18.307442000000002</v>
      </c>
      <c r="D530">
        <v>93.129435999999998</v>
      </c>
      <c r="E530">
        <v>-0.59226800000000002</v>
      </c>
      <c r="F530">
        <v>-1.2656579999999999</v>
      </c>
      <c r="G530">
        <v>-0.85577700000000001</v>
      </c>
      <c r="I530" s="1">
        <f t="shared" si="34"/>
        <v>2.4930366578988165E-2</v>
      </c>
      <c r="J530" s="1">
        <f t="shared" si="35"/>
        <v>2.425816703758658E-2</v>
      </c>
      <c r="K530" s="3">
        <f t="shared" si="36"/>
        <v>4.0614102538392712E-2</v>
      </c>
      <c r="L530" s="1">
        <f t="shared" si="37"/>
        <v>1.9624357106011254E-2</v>
      </c>
    </row>
    <row r="531" spans="1:12" ht="15.75">
      <c r="A531">
        <v>42</v>
      </c>
      <c r="B531">
        <v>-12.658015000000001</v>
      </c>
      <c r="C531">
        <v>-18.186843</v>
      </c>
      <c r="D531">
        <v>93.360726999999997</v>
      </c>
      <c r="E531">
        <v>-0.62139800000000001</v>
      </c>
      <c r="F531">
        <v>-1.3015810000000001</v>
      </c>
      <c r="G531">
        <v>-0.89885000000000004</v>
      </c>
      <c r="I531" s="1">
        <f t="shared" si="34"/>
        <v>2.5159692477164972E-2</v>
      </c>
      <c r="J531" s="1">
        <f t="shared" si="35"/>
        <v>2.4425665880197584E-2</v>
      </c>
      <c r="K531" s="3">
        <f t="shared" si="36"/>
        <v>4.1204218431982846E-2</v>
      </c>
      <c r="L531" s="1">
        <f t="shared" si="37"/>
        <v>1.9722516087632883E-2</v>
      </c>
    </row>
    <row r="532" spans="1:12" ht="15.75">
      <c r="A532">
        <v>42.08</v>
      </c>
      <c r="B532">
        <v>-11.174975999999999</v>
      </c>
      <c r="C532">
        <v>-16.558226999999999</v>
      </c>
      <c r="D532">
        <v>95.632405000000006</v>
      </c>
      <c r="E532">
        <v>-0.67278499999999997</v>
      </c>
      <c r="F532">
        <v>-1.3115840000000001</v>
      </c>
      <c r="G532">
        <v>-0.95891000000000004</v>
      </c>
      <c r="I532" s="1">
        <f t="shared" si="34"/>
        <v>2.5465548105776205E-2</v>
      </c>
      <c r="J532" s="1">
        <f t="shared" si="35"/>
        <v>2.4613583881683356E-2</v>
      </c>
      <c r="K532" s="3">
        <f t="shared" si="36"/>
        <v>4.188341616967646E-2</v>
      </c>
      <c r="L532" s="1">
        <f t="shared" si="37"/>
        <v>1.9847128044219613E-2</v>
      </c>
    </row>
    <row r="533" spans="1:12" ht="15.75">
      <c r="A533">
        <v>42.16</v>
      </c>
      <c r="B533">
        <v>-11.430211</v>
      </c>
      <c r="C533">
        <v>-14.42803</v>
      </c>
      <c r="D533">
        <v>99.308513000000005</v>
      </c>
      <c r="E533">
        <v>-0.73959699999999995</v>
      </c>
      <c r="F533">
        <v>-1.3063549999999999</v>
      </c>
      <c r="G533">
        <v>-1.035736</v>
      </c>
      <c r="I533" s="1">
        <f t="shared" si="34"/>
        <v>2.6106422724917748E-2</v>
      </c>
      <c r="J533" s="1">
        <f t="shared" si="35"/>
        <v>2.5099501198026543E-2</v>
      </c>
      <c r="K533" s="3">
        <f t="shared" si="36"/>
        <v>4.2662872676505509E-2</v>
      </c>
      <c r="L533" s="1">
        <f t="shared" si="37"/>
        <v>2.022974949805437E-2</v>
      </c>
    </row>
    <row r="534" spans="1:12" ht="15.75">
      <c r="A534">
        <v>42.24</v>
      </c>
      <c r="B534">
        <v>-13.708492</v>
      </c>
      <c r="C534">
        <v>-12.918903</v>
      </c>
      <c r="D534">
        <v>102.64666200000001</v>
      </c>
      <c r="E534">
        <v>-0.80204600000000004</v>
      </c>
      <c r="F534">
        <v>-1.308467</v>
      </c>
      <c r="G534">
        <v>-1.1138669999999999</v>
      </c>
      <c r="I534" s="1">
        <f t="shared" si="34"/>
        <v>2.7033316726788978E-2</v>
      </c>
      <c r="J534" s="1">
        <f t="shared" si="35"/>
        <v>2.5887547436710432E-2</v>
      </c>
      <c r="K534" s="3">
        <f t="shared" si="36"/>
        <v>4.3473062897548653E-2</v>
      </c>
      <c r="L534" s="1">
        <f t="shared" si="37"/>
        <v>2.0865892387218872E-2</v>
      </c>
    </row>
    <row r="535" spans="1:12" ht="15.75">
      <c r="A535">
        <v>42.32</v>
      </c>
      <c r="B535">
        <v>-16.733405000000001</v>
      </c>
      <c r="C535">
        <v>-12.545904</v>
      </c>
      <c r="D535">
        <v>103.99330999999999</v>
      </c>
      <c r="E535">
        <v>-0.84051399999999998</v>
      </c>
      <c r="F535">
        <v>-1.3344069999999999</v>
      </c>
      <c r="G535">
        <v>-1.1677310000000001</v>
      </c>
      <c r="I535" s="1">
        <f t="shared" si="34"/>
        <v>2.79057367943862E-2</v>
      </c>
      <c r="J535" s="1">
        <f t="shared" si="35"/>
        <v>2.6685935598066063E-2</v>
      </c>
      <c r="K535" s="3">
        <f t="shared" si="36"/>
        <v>4.4174350706230915E-2</v>
      </c>
      <c r="L535" s="1">
        <f t="shared" si="37"/>
        <v>2.1507735530822598E-2</v>
      </c>
    </row>
    <row r="536" spans="1:12" ht="15.75">
      <c r="A536">
        <v>42.4</v>
      </c>
      <c r="B536">
        <v>-18.609203999999998</v>
      </c>
      <c r="C536">
        <v>-12.941700000000001</v>
      </c>
      <c r="D536">
        <v>103.054441</v>
      </c>
      <c r="E536">
        <v>-0.84816499999999995</v>
      </c>
      <c r="F536">
        <v>-1.3833770000000001</v>
      </c>
      <c r="G536">
        <v>-1.1749559999999999</v>
      </c>
      <c r="I536" s="1">
        <f t="shared" si="34"/>
        <v>2.8323846154072737E-2</v>
      </c>
      <c r="J536" s="1">
        <f t="shared" si="35"/>
        <v>2.7100395420090656E-2</v>
      </c>
      <c r="K536" s="3">
        <f t="shared" si="36"/>
        <v>4.4686242496405307E-2</v>
      </c>
      <c r="L536" s="1">
        <f t="shared" si="37"/>
        <v>2.1828878893704346E-2</v>
      </c>
    </row>
    <row r="537" spans="1:12" ht="15.75">
      <c r="A537">
        <v>42.48</v>
      </c>
      <c r="B537">
        <v>-18.164353999999999</v>
      </c>
      <c r="C537">
        <v>-13.265879</v>
      </c>
      <c r="D537">
        <v>100.953384</v>
      </c>
      <c r="E537">
        <v>-0.83225199999999999</v>
      </c>
      <c r="F537">
        <v>-1.440008</v>
      </c>
      <c r="G537">
        <v>-1.1287480000000001</v>
      </c>
      <c r="I537" s="1">
        <f t="shared" si="34"/>
        <v>2.810757082861973E-2</v>
      </c>
      <c r="J537" s="1">
        <f t="shared" si="35"/>
        <v>2.6921130272591728E-2</v>
      </c>
      <c r="K537" s="3">
        <f t="shared" si="36"/>
        <v>4.5041381698923161E-2</v>
      </c>
      <c r="L537" s="1">
        <f t="shared" si="37"/>
        <v>2.1660138579639596E-2</v>
      </c>
    </row>
    <row r="538" spans="1:12" ht="15.75">
      <c r="A538">
        <v>42.56</v>
      </c>
      <c r="B538">
        <v>-15.698034</v>
      </c>
      <c r="C538">
        <v>-12.928855</v>
      </c>
      <c r="D538">
        <v>99.133812000000006</v>
      </c>
      <c r="E538">
        <v>-0.804863</v>
      </c>
      <c r="F538">
        <v>-1.485895</v>
      </c>
      <c r="G538">
        <v>-1.041749</v>
      </c>
      <c r="I538" s="1">
        <f t="shared" si="34"/>
        <v>2.7427588813095389E-2</v>
      </c>
      <c r="J538" s="1">
        <f t="shared" si="35"/>
        <v>2.6290889025809012E-2</v>
      </c>
      <c r="K538" s="3">
        <f t="shared" si="36"/>
        <v>4.5301822827778532E-2</v>
      </c>
      <c r="L538" s="1">
        <f t="shared" si="37"/>
        <v>2.1127239763814379E-2</v>
      </c>
    </row>
    <row r="539" spans="1:12" ht="15.75">
      <c r="A539">
        <v>42.64</v>
      </c>
      <c r="B539">
        <v>-12.607193000000001</v>
      </c>
      <c r="C539">
        <v>-11.911114</v>
      </c>
      <c r="D539">
        <v>98.352911000000006</v>
      </c>
      <c r="E539">
        <v>-0.77350300000000005</v>
      </c>
      <c r="F539">
        <v>-1.5091289999999999</v>
      </c>
      <c r="G539">
        <v>-0.93952999999999998</v>
      </c>
      <c r="I539" s="1">
        <f t="shared" si="34"/>
        <v>2.6634362134683301E-2</v>
      </c>
      <c r="J539" s="1">
        <f t="shared" si="35"/>
        <v>2.5553729346893574E-2</v>
      </c>
      <c r="K539" s="3">
        <f t="shared" si="36"/>
        <v>4.5466443360524182E-2</v>
      </c>
      <c r="L539" s="1">
        <f t="shared" si="37"/>
        <v>2.0521862991798492E-2</v>
      </c>
    </row>
    <row r="540" spans="1:12" ht="15.75">
      <c r="A540">
        <v>42.72</v>
      </c>
      <c r="B540">
        <v>-10.262582999999999</v>
      </c>
      <c r="C540">
        <v>-10.533649</v>
      </c>
      <c r="D540">
        <v>98.466633999999999</v>
      </c>
      <c r="E540">
        <v>-0.73871399999999998</v>
      </c>
      <c r="F540">
        <v>-1.5065949999999999</v>
      </c>
      <c r="G540">
        <v>-0.84789800000000004</v>
      </c>
      <c r="I540" s="1">
        <f t="shared" si="34"/>
        <v>2.5947736950820536E-2</v>
      </c>
      <c r="J540" s="1">
        <f t="shared" si="35"/>
        <v>2.4936875253184235E-2</v>
      </c>
      <c r="K540" s="3">
        <f t="shared" si="36"/>
        <v>4.5455149873445927E-2</v>
      </c>
      <c r="L540" s="1">
        <f t="shared" si="37"/>
        <v>2.0032135106481969E-2</v>
      </c>
    </row>
    <row r="541" spans="1:12" ht="15.75">
      <c r="A541">
        <v>42.8</v>
      </c>
      <c r="B541">
        <v>-9.1317719999999998</v>
      </c>
      <c r="C541">
        <v>-9.1808490000000003</v>
      </c>
      <c r="D541">
        <v>98.738011999999998</v>
      </c>
      <c r="E541">
        <v>-0.69750999999999996</v>
      </c>
      <c r="F541">
        <v>-1.4826060000000001</v>
      </c>
      <c r="G541">
        <v>-0.78169500000000003</v>
      </c>
      <c r="I541" s="1">
        <f t="shared" si="34"/>
        <v>2.5365736367589438E-2</v>
      </c>
      <c r="J541" s="1">
        <f t="shared" si="35"/>
        <v>2.4445068755017441E-2</v>
      </c>
      <c r="K541" s="3">
        <f t="shared" si="36"/>
        <v>4.5160407639897086E-2</v>
      </c>
      <c r="L541" s="1">
        <f t="shared" si="37"/>
        <v>1.9654506232441631E-2</v>
      </c>
    </row>
    <row r="542" spans="1:12" ht="15.75">
      <c r="A542">
        <v>42.88</v>
      </c>
      <c r="B542">
        <v>-8.8341010000000004</v>
      </c>
      <c r="C542">
        <v>-8.2221349999999997</v>
      </c>
      <c r="D542">
        <v>98.411798000000005</v>
      </c>
      <c r="E542">
        <v>-0.64891100000000002</v>
      </c>
      <c r="F542">
        <v>-1.448455</v>
      </c>
      <c r="G542">
        <v>-0.74128899999999998</v>
      </c>
      <c r="I542" s="1">
        <f t="shared" si="34"/>
        <v>2.4818149356950477E-2</v>
      </c>
      <c r="J542" s="1">
        <f t="shared" si="35"/>
        <v>2.4005190935741962E-2</v>
      </c>
      <c r="K542" s="3">
        <f t="shared" si="36"/>
        <v>4.45745974501182E-2</v>
      </c>
      <c r="L542" s="1">
        <f t="shared" si="37"/>
        <v>1.9318170945033179E-2</v>
      </c>
    </row>
    <row r="543" spans="1:12" ht="15.75">
      <c r="A543">
        <v>42.96</v>
      </c>
      <c r="B543">
        <v>-8.8466500000000003</v>
      </c>
      <c r="C543">
        <v>-7.8928019999999997</v>
      </c>
      <c r="D543">
        <v>97.392230999999995</v>
      </c>
      <c r="E543">
        <v>-0.59866299999999995</v>
      </c>
      <c r="F543">
        <v>-1.421654</v>
      </c>
      <c r="G543">
        <v>-0.717144</v>
      </c>
      <c r="I543" s="1">
        <f t="shared" si="34"/>
        <v>2.4338060587742721E-2</v>
      </c>
      <c r="J543" s="1">
        <f t="shared" si="35"/>
        <v>2.3633848650525778E-2</v>
      </c>
      <c r="K543" s="3">
        <f t="shared" si="36"/>
        <v>4.3936754906363909E-2</v>
      </c>
      <c r="L543" s="1">
        <f t="shared" si="37"/>
        <v>1.902816807857299E-2</v>
      </c>
    </row>
    <row r="544" spans="1:12" ht="15.75">
      <c r="A544">
        <v>43.04</v>
      </c>
      <c r="B544">
        <v>-9.0034899999999993</v>
      </c>
      <c r="C544">
        <v>-8.0515860000000004</v>
      </c>
      <c r="D544">
        <v>96.469995999999995</v>
      </c>
      <c r="E544">
        <v>-0.55971300000000002</v>
      </c>
      <c r="F544">
        <v>-1.4205749999999999</v>
      </c>
      <c r="G544">
        <v>-0.69754899999999997</v>
      </c>
      <c r="I544" s="1">
        <f t="shared" si="34"/>
        <v>2.4096532243445223E-2</v>
      </c>
      <c r="J544" s="1">
        <f t="shared" si="35"/>
        <v>2.3475803489716719E-2</v>
      </c>
      <c r="K544" s="3">
        <f t="shared" si="36"/>
        <v>4.370552679917418E-2</v>
      </c>
      <c r="L544" s="1">
        <f t="shared" si="37"/>
        <v>1.8900051867459557E-2</v>
      </c>
    </row>
    <row r="545" spans="1:12" ht="15.75">
      <c r="A545">
        <v>43.12</v>
      </c>
      <c r="B545">
        <v>-9.3078760000000003</v>
      </c>
      <c r="C545">
        <v>-8.1048869999999997</v>
      </c>
      <c r="D545">
        <v>96.743234000000001</v>
      </c>
      <c r="E545">
        <v>-0.54685700000000004</v>
      </c>
      <c r="F545">
        <v>-1.454331</v>
      </c>
      <c r="G545">
        <v>-0.67436300000000005</v>
      </c>
      <c r="I545" s="1">
        <f t="shared" si="34"/>
        <v>2.4254445581336232E-2</v>
      </c>
      <c r="J545" s="1">
        <f t="shared" si="35"/>
        <v>2.3666211288497531E-2</v>
      </c>
      <c r="K545" s="3">
        <f t="shared" si="36"/>
        <v>4.4273084107106175E-2</v>
      </c>
      <c r="L545" s="1">
        <f t="shared" si="37"/>
        <v>1.9046356659346779E-2</v>
      </c>
    </row>
    <row r="546" spans="1:12" ht="15.75">
      <c r="A546">
        <v>43.2</v>
      </c>
      <c r="B546">
        <v>-9.4776129999999998</v>
      </c>
      <c r="C546">
        <v>-7.3321079999999998</v>
      </c>
      <c r="D546">
        <v>98.744714999999999</v>
      </c>
      <c r="E546">
        <v>-0.56881499999999996</v>
      </c>
      <c r="F546">
        <v>-1.514059</v>
      </c>
      <c r="G546">
        <v>-0.64582600000000001</v>
      </c>
      <c r="I546" s="1">
        <f t="shared" si="34"/>
        <v>2.4783741083879662E-2</v>
      </c>
      <c r="J546" s="1">
        <f t="shared" si="35"/>
        <v>2.4160630868102759E-2</v>
      </c>
      <c r="K546" s="3">
        <f t="shared" si="36"/>
        <v>4.5631418965355171E-2</v>
      </c>
      <c r="L546" s="1">
        <f t="shared" si="37"/>
        <v>1.9435548136933389E-2</v>
      </c>
    </row>
    <row r="547" spans="1:12" ht="15.75">
      <c r="A547">
        <v>43.28</v>
      </c>
      <c r="B547">
        <v>-9.0306949999999997</v>
      </c>
      <c r="C547">
        <v>-5.500305</v>
      </c>
      <c r="D547">
        <v>101.99630999999999</v>
      </c>
      <c r="E547">
        <v>-0.62259699999999996</v>
      </c>
      <c r="F547">
        <v>-1.5738000000000001</v>
      </c>
      <c r="G547">
        <v>-0.61782300000000001</v>
      </c>
      <c r="I547" s="1">
        <f t="shared" si="34"/>
        <v>2.546821545454326E-2</v>
      </c>
      <c r="J547" s="1">
        <f t="shared" si="35"/>
        <v>2.4740501888427299E-2</v>
      </c>
      <c r="K547" s="3">
        <f t="shared" si="36"/>
        <v>4.7281553638386098E-2</v>
      </c>
      <c r="L547" s="1">
        <f t="shared" si="37"/>
        <v>1.9897250922529891E-2</v>
      </c>
    </row>
    <row r="548" spans="1:12" ht="15.75">
      <c r="A548">
        <v>43.36</v>
      </c>
      <c r="B548">
        <v>-7.953633</v>
      </c>
      <c r="C548">
        <v>-3.3172739999999998</v>
      </c>
      <c r="D548">
        <v>105.12351200000001</v>
      </c>
      <c r="E548">
        <v>-0.69254599999999999</v>
      </c>
      <c r="F548">
        <v>-1.603585</v>
      </c>
      <c r="G548">
        <v>-0.60249900000000001</v>
      </c>
      <c r="I548" s="1">
        <f t="shared" si="34"/>
        <v>2.6029564055958861E-2</v>
      </c>
      <c r="J548" s="1">
        <f t="shared" si="35"/>
        <v>2.5146161208429465E-2</v>
      </c>
      <c r="K548" s="3">
        <f t="shared" si="36"/>
        <v>4.8455567505370278E-2</v>
      </c>
      <c r="L548" s="1">
        <f t="shared" si="37"/>
        <v>2.0228516450792246E-2</v>
      </c>
    </row>
    <row r="549" spans="1:12" ht="15.75">
      <c r="A549">
        <v>43.44</v>
      </c>
      <c r="B549">
        <v>-6.964334</v>
      </c>
      <c r="C549">
        <v>-2.1276519999999999</v>
      </c>
      <c r="D549">
        <v>106.430868</v>
      </c>
      <c r="E549">
        <v>-0.75526899999999997</v>
      </c>
      <c r="F549">
        <v>-1.58734</v>
      </c>
      <c r="G549">
        <v>-0.61142200000000002</v>
      </c>
      <c r="I549" s="1">
        <f t="shared" ref="I549:I612" si="38">SQRT(($B549/2322)^2+($C549/2322)^2+($D549/(IF($D549&lt;0,5146.59,5684.83)))^2+($E549/103)^2+($F549/(IF($F549&lt;0,103,236.58)))^2+($G549/103)^2)</f>
        <v>2.6207871157881847E-2</v>
      </c>
      <c r="J549" s="1">
        <f t="shared" ref="J549:J612" si="39">SQRT(($B549/2322)^2+($C549/2322)^2+($D549/(IF($D549&lt;0,5146.59,5684.83)))^2+($F549/(IF($F549&lt;0,103,236.58)))^2+($G549/103)^2)</f>
        <v>2.516115842312883E-2</v>
      </c>
      <c r="K549" s="3">
        <f t="shared" si="36"/>
        <v>4.8518063064662692E-2</v>
      </c>
      <c r="L549" s="1">
        <f t="shared" si="37"/>
        <v>2.0252562211817034E-2</v>
      </c>
    </row>
    <row r="550" spans="1:12" ht="15.75">
      <c r="A550">
        <v>43.52</v>
      </c>
      <c r="B550">
        <v>-6.7372730000000001</v>
      </c>
      <c r="C550">
        <v>-2.7647249999999999</v>
      </c>
      <c r="D550">
        <v>104.96589400000001</v>
      </c>
      <c r="E550">
        <v>-0.79106699999999996</v>
      </c>
      <c r="F550">
        <v>-1.5328349999999999</v>
      </c>
      <c r="G550">
        <v>-0.64573000000000003</v>
      </c>
      <c r="I550" s="1">
        <f t="shared" si="38"/>
        <v>2.5894473131417923E-2</v>
      </c>
      <c r="J550" s="1">
        <f t="shared" si="39"/>
        <v>2.4729280464203612E-2</v>
      </c>
      <c r="K550" s="3">
        <f t="shared" si="36"/>
        <v>4.7362830852734225E-2</v>
      </c>
      <c r="L550" s="1">
        <f t="shared" si="37"/>
        <v>1.9912721610805029E-2</v>
      </c>
    </row>
    <row r="551" spans="1:12" ht="15.75">
      <c r="A551">
        <v>43.6</v>
      </c>
      <c r="B551">
        <v>-7.0168340000000002</v>
      </c>
      <c r="C551">
        <v>-4.5746169999999999</v>
      </c>
      <c r="D551">
        <v>101.553428</v>
      </c>
      <c r="E551">
        <v>-0.79676000000000002</v>
      </c>
      <c r="F551">
        <v>-1.4666870000000001</v>
      </c>
      <c r="G551">
        <v>-0.69286000000000003</v>
      </c>
      <c r="I551" s="1">
        <f t="shared" si="38"/>
        <v>2.5298025400465916E-2</v>
      </c>
      <c r="J551" s="1">
        <f t="shared" si="39"/>
        <v>2.4086336442013589E-2</v>
      </c>
      <c r="K551" s="3">
        <f t="shared" si="36"/>
        <v>4.5579544004957714E-2</v>
      </c>
      <c r="L551" s="1">
        <f t="shared" si="37"/>
        <v>1.9393124765210115E-2</v>
      </c>
    </row>
    <row r="552" spans="1:12" ht="15.75">
      <c r="A552">
        <v>43.68</v>
      </c>
      <c r="B552">
        <v>-6.981719</v>
      </c>
      <c r="C552">
        <v>-5.8897240000000002</v>
      </c>
      <c r="D552">
        <v>98.59769</v>
      </c>
      <c r="E552">
        <v>-0.78890700000000002</v>
      </c>
      <c r="F552">
        <v>-1.4189909999999999</v>
      </c>
      <c r="G552">
        <v>-0.73613099999999998</v>
      </c>
      <c r="I552" s="1">
        <f t="shared" si="38"/>
        <v>2.4815856855343408E-2</v>
      </c>
      <c r="J552" s="1">
        <f t="shared" si="39"/>
        <v>2.3604279460018741E-2</v>
      </c>
      <c r="K552" s="3">
        <f t="shared" si="36"/>
        <v>4.417819804755091E-2</v>
      </c>
      <c r="L552" s="1">
        <f t="shared" si="37"/>
        <v>1.8996829588758705E-2</v>
      </c>
    </row>
    <row r="553" spans="1:12" ht="15.75">
      <c r="A553">
        <v>43.76</v>
      </c>
      <c r="B553">
        <v>-6.5436430000000003</v>
      </c>
      <c r="C553">
        <v>-5.6941220000000001</v>
      </c>
      <c r="D553">
        <v>98.294988000000004</v>
      </c>
      <c r="E553">
        <v>-0.792099</v>
      </c>
      <c r="F553">
        <v>-1.408269</v>
      </c>
      <c r="G553">
        <v>-0.76955499999999999</v>
      </c>
      <c r="I553" s="1">
        <f t="shared" si="38"/>
        <v>2.4795672726306284E-2</v>
      </c>
      <c r="J553" s="1">
        <f t="shared" si="39"/>
        <v>2.3572970868763123E-2</v>
      </c>
      <c r="K553" s="3">
        <f t="shared" si="36"/>
        <v>4.3947558912923138E-2</v>
      </c>
      <c r="L553" s="1">
        <f t="shared" si="37"/>
        <v>1.8963944708013387E-2</v>
      </c>
    </row>
    <row r="554" spans="1:12" ht="15.75">
      <c r="A554">
        <v>43.84</v>
      </c>
      <c r="B554">
        <v>-6.7656590000000003</v>
      </c>
      <c r="C554">
        <v>-4.634862</v>
      </c>
      <c r="D554">
        <v>100.773393</v>
      </c>
      <c r="E554">
        <v>-0.82164099999999995</v>
      </c>
      <c r="F554">
        <v>-1.4341630000000001</v>
      </c>
      <c r="G554">
        <v>-0.80258300000000005</v>
      </c>
      <c r="I554" s="1">
        <f t="shared" si="38"/>
        <v>2.5395598192960993E-2</v>
      </c>
      <c r="J554" s="1">
        <f t="shared" si="39"/>
        <v>2.4110212144169509E-2</v>
      </c>
      <c r="K554" s="3">
        <f t="shared" si="36"/>
        <v>4.4912157588544332E-2</v>
      </c>
      <c r="L554" s="1">
        <f t="shared" si="37"/>
        <v>1.9394240180875266E-2</v>
      </c>
    </row>
    <row r="555" spans="1:12" ht="15.75">
      <c r="A555">
        <v>43.92</v>
      </c>
      <c r="B555">
        <v>-8.6102360000000004</v>
      </c>
      <c r="C555">
        <v>-4.2001929999999996</v>
      </c>
      <c r="D555">
        <v>104.051579</v>
      </c>
      <c r="E555">
        <v>-0.87576799999999999</v>
      </c>
      <c r="F555">
        <v>-1.4790369999999999</v>
      </c>
      <c r="G555">
        <v>-0.84958100000000003</v>
      </c>
      <c r="I555" s="1">
        <f t="shared" si="38"/>
        <v>2.6430341282716905E-2</v>
      </c>
      <c r="J555" s="1">
        <f t="shared" si="39"/>
        <v>2.5025361147065987E-2</v>
      </c>
      <c r="K555" s="3">
        <f t="shared" si="36"/>
        <v>4.634659944504211E-2</v>
      </c>
      <c r="L555" s="1">
        <f t="shared" si="37"/>
        <v>2.0130527447041042E-2</v>
      </c>
    </row>
    <row r="556" spans="1:12" ht="15.75">
      <c r="A556">
        <v>44</v>
      </c>
      <c r="B556">
        <v>-11.516734</v>
      </c>
      <c r="C556">
        <v>-5.0693989999999998</v>
      </c>
      <c r="D556">
        <v>105.867774</v>
      </c>
      <c r="E556">
        <v>-0.94198800000000005</v>
      </c>
      <c r="F556">
        <v>-1.5164899999999999</v>
      </c>
      <c r="G556">
        <v>-0.915628</v>
      </c>
      <c r="I556" s="1">
        <f t="shared" si="38"/>
        <v>2.7488454619378624E-2</v>
      </c>
      <c r="J556" s="1">
        <f t="shared" si="39"/>
        <v>2.5922474818921893E-2</v>
      </c>
      <c r="K556" s="3">
        <f t="shared" si="36"/>
        <v>4.7329251182854096E-2</v>
      </c>
      <c r="L556" s="1">
        <f t="shared" si="37"/>
        <v>2.0847847514259912E-2</v>
      </c>
    </row>
    <row r="557" spans="1:12" ht="15.75">
      <c r="A557">
        <v>44.08</v>
      </c>
      <c r="B557">
        <v>-13.715688</v>
      </c>
      <c r="C557">
        <v>-6.5337930000000002</v>
      </c>
      <c r="D557">
        <v>105.532301</v>
      </c>
      <c r="E557">
        <v>-1.0079149999999999</v>
      </c>
      <c r="F557">
        <v>-1.5238160000000001</v>
      </c>
      <c r="G557">
        <v>-0.99350300000000002</v>
      </c>
      <c r="I557" s="1">
        <f t="shared" si="38"/>
        <v>2.8197403012535757E-2</v>
      </c>
      <c r="J557" s="1">
        <f t="shared" si="39"/>
        <v>2.6444960036120797E-2</v>
      </c>
      <c r="K557" s="3">
        <f t="shared" si="36"/>
        <v>4.7360340909170032E-2</v>
      </c>
      <c r="L557" s="1">
        <f t="shared" si="37"/>
        <v>2.1256964574987144E-2</v>
      </c>
    </row>
    <row r="558" spans="1:12" ht="15.75">
      <c r="A558">
        <v>44.16</v>
      </c>
      <c r="B558">
        <v>-14.090566000000001</v>
      </c>
      <c r="C558">
        <v>-7.5183980000000004</v>
      </c>
      <c r="D558">
        <v>104.08604</v>
      </c>
      <c r="E558">
        <v>-1.0649310000000001</v>
      </c>
      <c r="F558">
        <v>-1.4936510000000001</v>
      </c>
      <c r="G558">
        <v>-1.0729709999999999</v>
      </c>
      <c r="I558" s="1">
        <f t="shared" si="38"/>
        <v>2.8429769488180587E-2</v>
      </c>
      <c r="J558" s="1">
        <f t="shared" si="39"/>
        <v>2.6483090105398715E-2</v>
      </c>
      <c r="K558" s="3">
        <f t="shared" si="36"/>
        <v>4.6572757336480648E-2</v>
      </c>
      <c r="L558" s="1">
        <f t="shared" si="37"/>
        <v>2.1271314407325513E-2</v>
      </c>
    </row>
    <row r="559" spans="1:12" ht="15.75">
      <c r="A559">
        <v>44.24</v>
      </c>
      <c r="B559">
        <v>-13.451294000000001</v>
      </c>
      <c r="C559">
        <v>-7.8815419999999996</v>
      </c>
      <c r="D559">
        <v>102.906099</v>
      </c>
      <c r="E559">
        <v>-1.1038289999999999</v>
      </c>
      <c r="F559">
        <v>-1.4386890000000001</v>
      </c>
      <c r="G559">
        <v>-1.14944</v>
      </c>
      <c r="I559" s="1">
        <f t="shared" si="38"/>
        <v>2.8412060487535525E-2</v>
      </c>
      <c r="J559" s="1">
        <f t="shared" si="39"/>
        <v>2.631341236399563E-2</v>
      </c>
      <c r="K559" s="3">
        <f t="shared" si="36"/>
        <v>4.5477191982703696E-2</v>
      </c>
      <c r="L559" s="1">
        <f t="shared" si="37"/>
        <v>2.1121633407171138E-2</v>
      </c>
    </row>
    <row r="560" spans="1:12" ht="15.75">
      <c r="A560">
        <v>44.32</v>
      </c>
      <c r="B560">
        <v>-13.690768</v>
      </c>
      <c r="C560">
        <v>-8.4424849999999996</v>
      </c>
      <c r="D560">
        <v>102.41889</v>
      </c>
      <c r="E560">
        <v>-1.112131</v>
      </c>
      <c r="F560">
        <v>-1.3856599999999999</v>
      </c>
      <c r="G560">
        <v>-1.2209749999999999</v>
      </c>
      <c r="I560" s="1">
        <f t="shared" si="38"/>
        <v>2.8471978724339056E-2</v>
      </c>
      <c r="J560" s="1">
        <f t="shared" si="39"/>
        <v>2.634520786232257E-2</v>
      </c>
      <c r="K560" s="3">
        <f t="shared" si="36"/>
        <v>4.4572066365165079E-2</v>
      </c>
      <c r="L560" s="1">
        <f t="shared" si="37"/>
        <v>2.1144162641993664E-2</v>
      </c>
    </row>
    <row r="561" spans="1:12" ht="15.75">
      <c r="A561">
        <v>44.4</v>
      </c>
      <c r="B561">
        <v>-15.682544</v>
      </c>
      <c r="C561">
        <v>-9.7569440000000007</v>
      </c>
      <c r="D561">
        <v>102.141383</v>
      </c>
      <c r="E561">
        <v>-1.0802499999999999</v>
      </c>
      <c r="F561">
        <v>-1.360746</v>
      </c>
      <c r="G561">
        <v>-1.278024</v>
      </c>
      <c r="I561" s="1">
        <f t="shared" si="38"/>
        <v>2.8715590722214551E-2</v>
      </c>
      <c r="J561" s="1">
        <f t="shared" si="39"/>
        <v>2.6731813586325481E-2</v>
      </c>
      <c r="K561" s="3">
        <f t="shared" si="36"/>
        <v>4.4135483405227188E-2</v>
      </c>
      <c r="L561" s="1">
        <f t="shared" si="37"/>
        <v>2.146119031348381E-2</v>
      </c>
    </row>
    <row r="562" spans="1:12" ht="15.75">
      <c r="A562">
        <v>44.48</v>
      </c>
      <c r="B562">
        <v>-18.153127000000001</v>
      </c>
      <c r="C562">
        <v>-11.181329</v>
      </c>
      <c r="D562">
        <v>101.559505</v>
      </c>
      <c r="E562">
        <v>-1.01149</v>
      </c>
      <c r="F562">
        <v>-1.374482</v>
      </c>
      <c r="G562">
        <v>-1.3005180000000001</v>
      </c>
      <c r="I562" s="1">
        <f t="shared" si="38"/>
        <v>2.8937945558240138E-2</v>
      </c>
      <c r="J562" s="1">
        <f t="shared" si="39"/>
        <v>2.7220701178670748E-2</v>
      </c>
      <c r="K562" s="3">
        <f t="shared" si="36"/>
        <v>4.4204767516511215E-2</v>
      </c>
      <c r="L562" s="1">
        <f t="shared" si="37"/>
        <v>2.1861882734687203E-2</v>
      </c>
    </row>
    <row r="563" spans="1:12" ht="15.75">
      <c r="A563">
        <v>44.56</v>
      </c>
      <c r="B563">
        <v>-18.722258</v>
      </c>
      <c r="C563">
        <v>-11.420185</v>
      </c>
      <c r="D563">
        <v>100.595067</v>
      </c>
      <c r="E563">
        <v>-0.92459000000000002</v>
      </c>
      <c r="F563">
        <v>-1.416121</v>
      </c>
      <c r="G563">
        <v>-1.269895</v>
      </c>
      <c r="I563" s="1">
        <f t="shared" si="38"/>
        <v>2.8704356268410502E-2</v>
      </c>
      <c r="J563" s="1">
        <f t="shared" si="39"/>
        <v>2.7264641687784034E-2</v>
      </c>
      <c r="K563" s="3">
        <f t="shared" si="36"/>
        <v>4.4601277085531056E-2</v>
      </c>
      <c r="L563" s="1">
        <f t="shared" si="37"/>
        <v>2.189071611499591E-2</v>
      </c>
    </row>
    <row r="564" spans="1:12" ht="15.75">
      <c r="A564">
        <v>44.64</v>
      </c>
      <c r="B564">
        <v>-16.147468</v>
      </c>
      <c r="C564">
        <v>-9.9501659999999994</v>
      </c>
      <c r="D564">
        <v>99.382317</v>
      </c>
      <c r="E564">
        <v>-0.84517399999999998</v>
      </c>
      <c r="F564">
        <v>-1.462655</v>
      </c>
      <c r="G564">
        <v>-1.1867540000000001</v>
      </c>
      <c r="I564" s="1">
        <f t="shared" si="38"/>
        <v>2.7822363757772989E-2</v>
      </c>
      <c r="J564" s="1">
        <f t="shared" si="39"/>
        <v>2.6584817092446013E-2</v>
      </c>
      <c r="K564" s="3">
        <f t="shared" si="36"/>
        <v>4.5012924266003784E-2</v>
      </c>
      <c r="L564" s="1">
        <f t="shared" si="37"/>
        <v>2.1317380991891101E-2</v>
      </c>
    </row>
    <row r="565" spans="1:12" ht="15.75">
      <c r="A565">
        <v>44.72</v>
      </c>
      <c r="B565">
        <v>-11.676990999999999</v>
      </c>
      <c r="C565">
        <v>-7.6638630000000001</v>
      </c>
      <c r="D565">
        <v>98.107495</v>
      </c>
      <c r="E565">
        <v>-0.79394799999999999</v>
      </c>
      <c r="F565">
        <v>-1.4968379999999999</v>
      </c>
      <c r="G565">
        <v>-1.076883</v>
      </c>
      <c r="I565" s="1">
        <f t="shared" si="38"/>
        <v>2.6719506040887648E-2</v>
      </c>
      <c r="J565" s="1">
        <f t="shared" si="39"/>
        <v>2.5583493642133165E-2</v>
      </c>
      <c r="K565" s="3">
        <f t="shared" si="36"/>
        <v>4.5225749039964624E-2</v>
      </c>
      <c r="L565" s="1">
        <f t="shared" si="37"/>
        <v>2.0484049482223342E-2</v>
      </c>
    </row>
    <row r="566" spans="1:12" ht="15.75">
      <c r="A566">
        <v>44.8</v>
      </c>
      <c r="B566">
        <v>-8.2117520000000006</v>
      </c>
      <c r="C566">
        <v>-6.012168</v>
      </c>
      <c r="D566">
        <v>97.285910000000001</v>
      </c>
      <c r="E566">
        <v>-0.78090199999999999</v>
      </c>
      <c r="F566">
        <v>-1.519512</v>
      </c>
      <c r="G566">
        <v>-0.97788600000000003</v>
      </c>
      <c r="I566" s="1">
        <f t="shared" si="38"/>
        <v>2.6025540071897529E-2</v>
      </c>
      <c r="J566" s="1">
        <f t="shared" si="39"/>
        <v>2.4896756609580701E-2</v>
      </c>
      <c r="K566" s="3">
        <f t="shared" si="36"/>
        <v>4.5372521277447612E-2</v>
      </c>
      <c r="L566" s="1">
        <f t="shared" si="37"/>
        <v>1.9921915650329917E-2</v>
      </c>
    </row>
    <row r="567" spans="1:12" ht="15.75">
      <c r="A567">
        <v>44.88</v>
      </c>
      <c r="B567">
        <v>-7.961519</v>
      </c>
      <c r="C567">
        <v>-5.6317740000000001</v>
      </c>
      <c r="D567">
        <v>97.857153999999994</v>
      </c>
      <c r="E567">
        <v>-0.80650100000000002</v>
      </c>
      <c r="F567">
        <v>-1.5448539999999999</v>
      </c>
      <c r="G567">
        <v>-0.91636799999999996</v>
      </c>
      <c r="I567" s="1">
        <f t="shared" si="38"/>
        <v>2.6064767550021416E-2</v>
      </c>
      <c r="J567" s="1">
        <f t="shared" si="39"/>
        <v>2.4860843408823833E-2</v>
      </c>
      <c r="K567" s="3">
        <f t="shared" si="36"/>
        <v>4.5884010374996953E-2</v>
      </c>
      <c r="L567" s="1">
        <f t="shared" si="37"/>
        <v>1.990124618043667E-2</v>
      </c>
    </row>
    <row r="568" spans="1:12" ht="15.75">
      <c r="A568">
        <v>44.96</v>
      </c>
      <c r="B568">
        <v>-10.692667</v>
      </c>
      <c r="C568">
        <v>-5.908881</v>
      </c>
      <c r="D568">
        <v>100.502368</v>
      </c>
      <c r="E568">
        <v>-0.86414500000000005</v>
      </c>
      <c r="F568">
        <v>-1.582449</v>
      </c>
      <c r="G568">
        <v>-0.89422599999999997</v>
      </c>
      <c r="I568" s="1">
        <f t="shared" si="38"/>
        <v>2.6870639067107061E-2</v>
      </c>
      <c r="J568" s="1">
        <f t="shared" si="39"/>
        <v>2.5527303356041392E-2</v>
      </c>
      <c r="K568" s="3">
        <f t="shared" si="36"/>
        <v>4.7062161268534866E-2</v>
      </c>
      <c r="L568" s="1">
        <f t="shared" si="37"/>
        <v>2.0460783346173982E-2</v>
      </c>
    </row>
    <row r="569" spans="1:12" ht="15.75">
      <c r="A569">
        <v>45.04</v>
      </c>
      <c r="B569">
        <v>-14.10331</v>
      </c>
      <c r="C569">
        <v>-5.7766669999999998</v>
      </c>
      <c r="D569">
        <v>104.691692</v>
      </c>
      <c r="E569">
        <v>-0.94046300000000005</v>
      </c>
      <c r="F569">
        <v>-1.6231409999999999</v>
      </c>
      <c r="G569">
        <v>-0.89399200000000001</v>
      </c>
      <c r="I569" s="1">
        <f t="shared" si="38"/>
        <v>2.8093901275466352E-2</v>
      </c>
      <c r="J569" s="1">
        <f t="shared" si="39"/>
        <v>2.6568730621163338E-2</v>
      </c>
      <c r="K569" s="3">
        <f t="shared" si="36"/>
        <v>4.8646720320719705E-2</v>
      </c>
      <c r="L569" s="1">
        <f t="shared" si="37"/>
        <v>2.133254607083834E-2</v>
      </c>
    </row>
    <row r="570" spans="1:12" ht="15.75">
      <c r="A570">
        <v>45.12</v>
      </c>
      <c r="B570">
        <v>-15.842162</v>
      </c>
      <c r="C570">
        <v>-4.7637080000000003</v>
      </c>
      <c r="D570">
        <v>108.605627</v>
      </c>
      <c r="E570">
        <v>-1.0160499999999999</v>
      </c>
      <c r="F570">
        <v>-1.6429180000000001</v>
      </c>
      <c r="G570">
        <v>-0.89618699999999996</v>
      </c>
      <c r="I570" s="1">
        <f t="shared" si="38"/>
        <v>2.903748663286642E-2</v>
      </c>
      <c r="J570" s="1">
        <f t="shared" si="39"/>
        <v>2.7310547864624266E-2</v>
      </c>
      <c r="K570" s="3">
        <f t="shared" si="36"/>
        <v>4.9854877031915303E-2</v>
      </c>
      <c r="L570" s="1">
        <f t="shared" si="37"/>
        <v>2.1959402146682797E-2</v>
      </c>
    </row>
    <row r="571" spans="1:12" ht="15.75">
      <c r="A571">
        <v>45.2</v>
      </c>
      <c r="B571">
        <v>-15.273341</v>
      </c>
      <c r="C571">
        <v>-3.284681</v>
      </c>
      <c r="D571">
        <v>110.24393600000001</v>
      </c>
      <c r="E571">
        <v>-1.0705290000000001</v>
      </c>
      <c r="F571">
        <v>-1.6226929999999999</v>
      </c>
      <c r="G571">
        <v>-0.89282300000000003</v>
      </c>
      <c r="I571" s="1">
        <f t="shared" si="38"/>
        <v>2.9201056755297113E-2</v>
      </c>
      <c r="J571" s="1">
        <f t="shared" si="39"/>
        <v>2.7288773810839724E-2</v>
      </c>
      <c r="K571" s="3">
        <f t="shared" si="36"/>
        <v>4.9935168813037681E-2</v>
      </c>
      <c r="L571" s="1">
        <f t="shared" si="37"/>
        <v>2.1958402043107349E-2</v>
      </c>
    </row>
    <row r="572" spans="1:12" ht="15.75">
      <c r="A572">
        <v>45.28</v>
      </c>
      <c r="B572">
        <v>-13.555419000000001</v>
      </c>
      <c r="C572">
        <v>-2.1109209999999998</v>
      </c>
      <c r="D572">
        <v>108.767803</v>
      </c>
      <c r="E572">
        <v>-1.091378</v>
      </c>
      <c r="F572">
        <v>-1.566757</v>
      </c>
      <c r="G572">
        <v>-0.88759200000000005</v>
      </c>
      <c r="I572" s="1">
        <f t="shared" si="38"/>
        <v>2.8616293904576911E-2</v>
      </c>
      <c r="J572" s="1">
        <f t="shared" si="39"/>
        <v>2.6582308370407332E-2</v>
      </c>
      <c r="K572" s="3">
        <f t="shared" si="36"/>
        <v>4.8755975406383059E-2</v>
      </c>
      <c r="L572" s="1">
        <f t="shared" si="37"/>
        <v>2.1393109279659799E-2</v>
      </c>
    </row>
    <row r="573" spans="1:12" ht="15.75">
      <c r="A573">
        <v>45.36</v>
      </c>
      <c r="B573">
        <v>-12.249172</v>
      </c>
      <c r="C573">
        <v>-1.6613979999999999</v>
      </c>
      <c r="D573">
        <v>105.02259100000001</v>
      </c>
      <c r="E573">
        <v>-1.081961</v>
      </c>
      <c r="F573">
        <v>-1.5025230000000001</v>
      </c>
      <c r="G573">
        <v>-0.88717000000000001</v>
      </c>
      <c r="I573" s="1">
        <f t="shared" si="38"/>
        <v>2.7694167900868868E-2</v>
      </c>
      <c r="J573" s="1">
        <f t="shared" si="39"/>
        <v>2.5624654639587068E-2</v>
      </c>
      <c r="K573" s="3">
        <f t="shared" si="36"/>
        <v>4.6923638274686749E-2</v>
      </c>
      <c r="L573" s="1">
        <f t="shared" si="37"/>
        <v>2.0614084512403083E-2</v>
      </c>
    </row>
    <row r="574" spans="1:12" ht="15.75">
      <c r="A574">
        <v>45.44</v>
      </c>
      <c r="B574">
        <v>-11.922013</v>
      </c>
      <c r="C574">
        <v>-1.7149479999999999</v>
      </c>
      <c r="D574">
        <v>101.102338</v>
      </c>
      <c r="E574">
        <v>-1.0635129999999999</v>
      </c>
      <c r="F574">
        <v>-1.4602740000000001</v>
      </c>
      <c r="G574">
        <v>-0.89531099999999997</v>
      </c>
      <c r="I574" s="1">
        <f t="shared" si="38"/>
        <v>2.6951212906142281E-2</v>
      </c>
      <c r="J574" s="1">
        <f t="shared" si="39"/>
        <v>2.4894871631111044E-2</v>
      </c>
      <c r="K574" s="3">
        <f t="shared" si="36"/>
        <v>4.5378604820543886E-2</v>
      </c>
      <c r="L574" s="1">
        <f t="shared" si="37"/>
        <v>2.0010598966103074E-2</v>
      </c>
    </row>
    <row r="575" spans="1:12" ht="15.75">
      <c r="A575">
        <v>45.52</v>
      </c>
      <c r="B575">
        <v>-12.044559</v>
      </c>
      <c r="C575">
        <v>-1.7261420000000001</v>
      </c>
      <c r="D575">
        <v>99.356301000000002</v>
      </c>
      <c r="E575">
        <v>-1.066986</v>
      </c>
      <c r="F575">
        <v>-1.449905</v>
      </c>
      <c r="G575">
        <v>-0.91542999999999997</v>
      </c>
      <c r="I575" s="1">
        <f t="shared" si="38"/>
        <v>2.6783883029970201E-2</v>
      </c>
      <c r="J575" s="1">
        <f t="shared" si="39"/>
        <v>2.4699508068882894E-2</v>
      </c>
      <c r="K575" s="3">
        <f t="shared" si="36"/>
        <v>4.4816557179114924E-2</v>
      </c>
      <c r="L575" s="1">
        <f t="shared" si="37"/>
        <v>1.9839258897770797E-2</v>
      </c>
    </row>
    <row r="576" spans="1:12" ht="15.75">
      <c r="A576">
        <v>45.6</v>
      </c>
      <c r="B576">
        <v>-12.074004</v>
      </c>
      <c r="C576">
        <v>-1.4773590000000001</v>
      </c>
      <c r="D576">
        <v>101.12235099999999</v>
      </c>
      <c r="E576">
        <v>-1.1148420000000001</v>
      </c>
      <c r="F576">
        <v>-1.45495</v>
      </c>
      <c r="G576">
        <v>-0.95524900000000001</v>
      </c>
      <c r="I576" s="1">
        <f t="shared" si="38"/>
        <v>2.7323259419073771E-2</v>
      </c>
      <c r="J576" s="1">
        <f t="shared" si="39"/>
        <v>2.5088001802453068E-2</v>
      </c>
      <c r="K576" s="3">
        <f t="shared" si="36"/>
        <v>4.5303810433486871E-2</v>
      </c>
      <c r="L576" s="1">
        <f t="shared" si="37"/>
        <v>2.0152410605967275E-2</v>
      </c>
    </row>
    <row r="577" spans="1:12" ht="15.75">
      <c r="A577">
        <v>45.68</v>
      </c>
      <c r="B577">
        <v>-12.360229</v>
      </c>
      <c r="C577">
        <v>-1.498103</v>
      </c>
      <c r="D577">
        <v>105.60154799999999</v>
      </c>
      <c r="E577">
        <v>-1.201838</v>
      </c>
      <c r="F577">
        <v>-1.448664</v>
      </c>
      <c r="G577">
        <v>-1.0232209999999999</v>
      </c>
      <c r="I577" s="1">
        <f t="shared" si="38"/>
        <v>2.8398486624713309E-2</v>
      </c>
      <c r="J577" s="1">
        <f t="shared" si="39"/>
        <v>2.589061828770077E-2</v>
      </c>
      <c r="K577" s="3">
        <f t="shared" si="36"/>
        <v>4.6254822054876077E-2</v>
      </c>
      <c r="L577" s="1">
        <f t="shared" si="37"/>
        <v>2.0818252352273272E-2</v>
      </c>
    </row>
    <row r="578" spans="1:12" ht="15.75">
      <c r="A578">
        <v>45.76</v>
      </c>
      <c r="B578">
        <v>-13.722321000000001</v>
      </c>
      <c r="C578">
        <v>-2.7490190000000001</v>
      </c>
      <c r="D578">
        <v>109.817988</v>
      </c>
      <c r="E578">
        <v>-1.291056</v>
      </c>
      <c r="F578">
        <v>-1.417314</v>
      </c>
      <c r="G578">
        <v>-1.1162049999999999</v>
      </c>
      <c r="I578" s="1">
        <f t="shared" si="38"/>
        <v>2.9553358348666452E-2</v>
      </c>
      <c r="J578" s="1">
        <f t="shared" si="39"/>
        <v>2.6763532856542507E-2</v>
      </c>
      <c r="K578" s="3">
        <f t="shared" si="36"/>
        <v>4.6770452544833564E-2</v>
      </c>
      <c r="L578" s="1">
        <f t="shared" si="37"/>
        <v>2.154709918823967E-2</v>
      </c>
    </row>
    <row r="579" spans="1:12" ht="15.75">
      <c r="A579">
        <v>45.84</v>
      </c>
      <c r="B579">
        <v>-16.080774000000002</v>
      </c>
      <c r="C579">
        <v>-5.5875950000000003</v>
      </c>
      <c r="D579">
        <v>110.447435</v>
      </c>
      <c r="E579">
        <v>-1.335663</v>
      </c>
      <c r="F579">
        <v>-1.3698969999999999</v>
      </c>
      <c r="G579">
        <v>-1.211163</v>
      </c>
      <c r="I579" s="1">
        <f t="shared" si="38"/>
        <v>3.0241283660613932E-2</v>
      </c>
      <c r="J579" s="1">
        <f t="shared" si="39"/>
        <v>2.731989270334164E-2</v>
      </c>
      <c r="K579" s="3">
        <f t="shared" si="36"/>
        <v>4.6209563045514206E-2</v>
      </c>
      <c r="L579" s="1">
        <f t="shared" si="37"/>
        <v>2.2006838281002871E-2</v>
      </c>
    </row>
    <row r="580" spans="1:12" ht="15.75">
      <c r="A580">
        <v>45.92</v>
      </c>
      <c r="B580">
        <v>-17.791822</v>
      </c>
      <c r="C580">
        <v>-8.7984089999999995</v>
      </c>
      <c r="D580">
        <v>106.73079300000001</v>
      </c>
      <c r="E580">
        <v>-1.3159019999999999</v>
      </c>
      <c r="F580">
        <v>-1.3263400000000001</v>
      </c>
      <c r="G580">
        <v>-1.2745379999999999</v>
      </c>
      <c r="I580" s="1">
        <f t="shared" si="38"/>
        <v>3.0128312569650966E-2</v>
      </c>
      <c r="J580" s="1">
        <f t="shared" si="39"/>
        <v>2.7285444695849953E-2</v>
      </c>
      <c r="K580" s="3">
        <f t="shared" si="36"/>
        <v>4.4692502188149533E-2</v>
      </c>
      <c r="L580" s="1">
        <f t="shared" si="37"/>
        <v>2.1967021222213945E-2</v>
      </c>
    </row>
    <row r="581" spans="1:12" ht="15.75">
      <c r="A581">
        <v>46</v>
      </c>
      <c r="B581">
        <v>-16.820169</v>
      </c>
      <c r="C581">
        <v>-9.8832509999999996</v>
      </c>
      <c r="D581">
        <v>101.909882</v>
      </c>
      <c r="E581">
        <v>-1.2607520000000001</v>
      </c>
      <c r="F581">
        <v>-1.296737</v>
      </c>
      <c r="G581">
        <v>-1.2872209999999999</v>
      </c>
      <c r="I581" s="1">
        <f t="shared" si="38"/>
        <v>2.9265362029686558E-2</v>
      </c>
      <c r="J581" s="1">
        <f t="shared" si="39"/>
        <v>2.6582629839713091E-2</v>
      </c>
      <c r="K581" s="3">
        <f t="shared" si="36"/>
        <v>4.3126124496481899E-2</v>
      </c>
      <c r="L581" s="1">
        <f t="shared" si="37"/>
        <v>2.1368875063975001E-2</v>
      </c>
    </row>
    <row r="582" spans="1:12" ht="15.75">
      <c r="A582">
        <v>46.08</v>
      </c>
      <c r="B582">
        <v>-12.923586999999999</v>
      </c>
      <c r="C582">
        <v>-7.0514150000000004</v>
      </c>
      <c r="D582">
        <v>101.026725</v>
      </c>
      <c r="E582">
        <v>-1.228407</v>
      </c>
      <c r="F582">
        <v>-1.2739689999999999</v>
      </c>
      <c r="G582">
        <v>-1.2640420000000001</v>
      </c>
      <c r="I582" s="1">
        <f t="shared" si="38"/>
        <v>2.8316870433595095E-2</v>
      </c>
      <c r="J582" s="1">
        <f t="shared" si="39"/>
        <v>2.5682853413553742E-2</v>
      </c>
      <c r="K582" s="3">
        <f t="shared" si="36"/>
        <v>4.2580295436742112E-2</v>
      </c>
      <c r="L582" s="1">
        <f t="shared" si="37"/>
        <v>2.0618046698718882E-2</v>
      </c>
    </row>
    <row r="583" spans="1:12" ht="15.75">
      <c r="A583">
        <v>46.16</v>
      </c>
      <c r="B583">
        <v>-8.6437760000000008</v>
      </c>
      <c r="C583">
        <v>-1.5085759999999999</v>
      </c>
      <c r="D583">
        <v>106.20245199999999</v>
      </c>
      <c r="E583">
        <v>-1.25458</v>
      </c>
      <c r="F583">
        <v>-1.2499990000000001</v>
      </c>
      <c r="G583">
        <v>-1.2457050000000001</v>
      </c>
      <c r="I583" s="1">
        <f t="shared" si="38"/>
        <v>2.8376028308181606E-2</v>
      </c>
      <c r="J583" s="1">
        <f t="shared" si="39"/>
        <v>2.5628833804949722E-2</v>
      </c>
      <c r="K583" s="3">
        <f t="shared" si="36"/>
        <v>4.3429841683813267E-2</v>
      </c>
      <c r="L583" s="1">
        <f t="shared" si="37"/>
        <v>2.0599339749533405E-2</v>
      </c>
    </row>
    <row r="584" spans="1:12" ht="15.75">
      <c r="A584">
        <v>46.24</v>
      </c>
      <c r="B584">
        <v>-7.6914639999999999</v>
      </c>
      <c r="C584">
        <v>2.510653</v>
      </c>
      <c r="D584">
        <v>113.80066100000001</v>
      </c>
      <c r="E584">
        <v>-1.3145249999999999</v>
      </c>
      <c r="F584">
        <v>-1.2401850000000001</v>
      </c>
      <c r="G584">
        <v>-1.2639800000000001</v>
      </c>
      <c r="I584" s="1">
        <f t="shared" si="38"/>
        <v>2.9518169603224252E-2</v>
      </c>
      <c r="J584" s="1">
        <f t="shared" si="39"/>
        <v>2.6616611883449007E-2</v>
      </c>
      <c r="K584" s="3">
        <f t="shared" ref="K584:K647" si="40">ABS(($D584/(IF($D584&lt;0,3880,4287))))+ABS(($F584/(IF($F584&lt;0,67,155))))</f>
        <v>4.5055747790090833E-2</v>
      </c>
      <c r="L584" s="1">
        <f t="shared" ref="L584:L647" si="41">SQRT(($B584/2780.14)^2+($C584/2780.14)^2+($D584/(IF($D584&lt;0,6160,6806)))^2+($F584/(IF($F584&lt;0,135,310)))^2+($G584/135)^2)</f>
        <v>2.1450041891352269E-2</v>
      </c>
    </row>
    <row r="585" spans="1:12" ht="15.75">
      <c r="A585">
        <v>46.32</v>
      </c>
      <c r="B585">
        <v>-11.69486</v>
      </c>
      <c r="C585">
        <v>1.0439039999999999</v>
      </c>
      <c r="D585">
        <v>117.11829299999999</v>
      </c>
      <c r="E585">
        <v>-1.342454</v>
      </c>
      <c r="F585">
        <v>-1.2851159999999999</v>
      </c>
      <c r="G585">
        <v>-1.309069</v>
      </c>
      <c r="I585" s="1">
        <f t="shared" si="38"/>
        <v>3.0611780382007674E-2</v>
      </c>
      <c r="J585" s="1">
        <f t="shared" si="39"/>
        <v>2.769852144308917E-2</v>
      </c>
      <c r="K585" s="3">
        <f t="shared" si="40"/>
        <v>4.6500241699132049E-2</v>
      </c>
      <c r="L585" s="1">
        <f t="shared" si="41"/>
        <v>2.2329384079472839E-2</v>
      </c>
    </row>
    <row r="586" spans="1:12" ht="15.75">
      <c r="A586">
        <v>46.4</v>
      </c>
      <c r="B586">
        <v>-18.108415000000001</v>
      </c>
      <c r="C586">
        <v>-5.3798180000000002</v>
      </c>
      <c r="D586">
        <v>112.978504</v>
      </c>
      <c r="E586">
        <v>-1.3011999999999999</v>
      </c>
      <c r="F586">
        <v>-1.4159569999999999</v>
      </c>
      <c r="G586">
        <v>-1.333256</v>
      </c>
      <c r="I586" s="1">
        <f t="shared" si="38"/>
        <v>3.1261481142718428E-2</v>
      </c>
      <c r="J586" s="1">
        <f t="shared" si="39"/>
        <v>2.8595231576881399E-2</v>
      </c>
      <c r="K586" s="3">
        <f t="shared" si="40"/>
        <v>4.7487431377054544E-2</v>
      </c>
      <c r="L586" s="1">
        <f t="shared" si="41"/>
        <v>2.3005861819999182E-2</v>
      </c>
    </row>
    <row r="587" spans="1:12" ht="15.75">
      <c r="A587">
        <v>46.48</v>
      </c>
      <c r="B587">
        <v>-21.584119000000001</v>
      </c>
      <c r="C587">
        <v>-11.009596999999999</v>
      </c>
      <c r="D587">
        <v>105.79705800000001</v>
      </c>
      <c r="E587">
        <v>-1.2386729999999999</v>
      </c>
      <c r="F587">
        <v>-1.607909</v>
      </c>
      <c r="G587">
        <v>-1.2964819999999999</v>
      </c>
      <c r="I587" s="1">
        <f t="shared" si="38"/>
        <v>3.1654258681936213E-2</v>
      </c>
      <c r="J587" s="1">
        <f t="shared" si="39"/>
        <v>2.928085695934109E-2</v>
      </c>
      <c r="K587" s="3">
        <f t="shared" si="40"/>
        <v>4.8677218418056674E-2</v>
      </c>
      <c r="L587" s="1">
        <f t="shared" si="41"/>
        <v>2.3487890977529173E-2</v>
      </c>
    </row>
    <row r="588" spans="1:12" ht="15.75">
      <c r="A588">
        <v>46.56</v>
      </c>
      <c r="B588">
        <v>-18.344342000000001</v>
      </c>
      <c r="C588">
        <v>-9.5362570000000009</v>
      </c>
      <c r="D588">
        <v>104.194175</v>
      </c>
      <c r="E588">
        <v>-1.2662949999999999</v>
      </c>
      <c r="F588">
        <v>-1.770694</v>
      </c>
      <c r="G588">
        <v>-1.2180059999999999</v>
      </c>
      <c r="I588" s="1">
        <f t="shared" si="38"/>
        <v>3.1650175861599149E-2</v>
      </c>
      <c r="J588" s="1">
        <f t="shared" si="39"/>
        <v>2.9164843437166219E-2</v>
      </c>
      <c r="K588" s="3">
        <f t="shared" si="40"/>
        <v>5.0732951418554537E-2</v>
      </c>
      <c r="L588" s="1">
        <f t="shared" si="41"/>
        <v>2.3304762599440546E-2</v>
      </c>
    </row>
    <row r="589" spans="1:12" ht="15.75">
      <c r="A589">
        <v>46.64</v>
      </c>
      <c r="B589">
        <v>-10.1412</v>
      </c>
      <c r="C589">
        <v>-0.58769000000000005</v>
      </c>
      <c r="D589">
        <v>112.619561</v>
      </c>
      <c r="E589">
        <v>-1.4618070000000001</v>
      </c>
      <c r="F589">
        <v>-1.8034209999999999</v>
      </c>
      <c r="G589">
        <v>-1.1819109999999999</v>
      </c>
      <c r="I589" s="1">
        <f t="shared" si="38"/>
        <v>3.2423033739299202E-2</v>
      </c>
      <c r="J589" s="1">
        <f t="shared" si="39"/>
        <v>2.9151873181870656E-2</v>
      </c>
      <c r="K589" s="3">
        <f t="shared" si="40"/>
        <v>5.3186747904981735E-2</v>
      </c>
      <c r="L589" s="1">
        <f t="shared" si="41"/>
        <v>2.3286466281908967E-2</v>
      </c>
    </row>
    <row r="590" spans="1:12" ht="15.75">
      <c r="A590">
        <v>46.72</v>
      </c>
      <c r="B590">
        <v>-3.9937010000000002</v>
      </c>
      <c r="C590">
        <v>8.4265830000000008</v>
      </c>
      <c r="D590">
        <v>126.226799</v>
      </c>
      <c r="E590">
        <v>-1.7766120000000001</v>
      </c>
      <c r="F590">
        <v>-1.682696</v>
      </c>
      <c r="G590">
        <v>-1.2760119999999999</v>
      </c>
      <c r="I590" s="1">
        <f t="shared" si="38"/>
        <v>3.5029063414102612E-2</v>
      </c>
      <c r="J590" s="1">
        <f t="shared" si="39"/>
        <v>3.0488014123178201E-2</v>
      </c>
      <c r="K590" s="3">
        <f t="shared" si="40"/>
        <v>5.4558952212346246E-2</v>
      </c>
      <c r="L590" s="1">
        <f t="shared" si="41"/>
        <v>2.4493269571040449E-2</v>
      </c>
    </row>
    <row r="591" spans="1:12" ht="15.75">
      <c r="A591">
        <v>46.8</v>
      </c>
      <c r="B591">
        <v>-7.0193180000000002</v>
      </c>
      <c r="C591">
        <v>8.0848589999999998</v>
      </c>
      <c r="D591">
        <v>134.66840199999999</v>
      </c>
      <c r="E591">
        <v>-2.0381779999999998</v>
      </c>
      <c r="F591">
        <v>-1.508475</v>
      </c>
      <c r="G591">
        <v>-1.5039199999999999</v>
      </c>
      <c r="I591" s="1">
        <f t="shared" si="38"/>
        <v>3.743909617322437E-2</v>
      </c>
      <c r="J591" s="1">
        <f t="shared" si="39"/>
        <v>3.1782315821653605E-2</v>
      </c>
      <c r="K591" s="3">
        <f t="shared" si="40"/>
        <v>5.3927755411187592E-2</v>
      </c>
      <c r="L591" s="1">
        <f t="shared" si="41"/>
        <v>2.559891517894498E-2</v>
      </c>
    </row>
    <row r="592" spans="1:12" ht="15.75">
      <c r="A592">
        <v>46.88</v>
      </c>
      <c r="B592">
        <v>-20.039397999999998</v>
      </c>
      <c r="C592">
        <v>-4.0819720000000004</v>
      </c>
      <c r="D592">
        <v>131.59047000000001</v>
      </c>
      <c r="E592">
        <v>-2.0621040000000002</v>
      </c>
      <c r="F592">
        <v>-1.4512879999999999</v>
      </c>
      <c r="G592">
        <v>-1.7460039999999999</v>
      </c>
      <c r="I592" s="1">
        <f t="shared" si="38"/>
        <v>3.8730980417956265E-2</v>
      </c>
      <c r="J592" s="1">
        <f t="shared" si="39"/>
        <v>3.3155261113247257E-2</v>
      </c>
      <c r="K592" s="3">
        <f t="shared" si="40"/>
        <v>5.2356249355044238E-2</v>
      </c>
      <c r="L592" s="1">
        <f t="shared" si="41"/>
        <v>2.6660351997064884E-2</v>
      </c>
    </row>
    <row r="593" spans="1:12" ht="15.75">
      <c r="A593">
        <v>46.96</v>
      </c>
      <c r="B593">
        <v>-35.361797000000003</v>
      </c>
      <c r="C593">
        <v>-19.835663</v>
      </c>
      <c r="D593">
        <v>120.523043</v>
      </c>
      <c r="E593">
        <v>-1.7913950000000001</v>
      </c>
      <c r="F593">
        <v>-1.6230469999999999</v>
      </c>
      <c r="G593">
        <v>-1.8177000000000001</v>
      </c>
      <c r="I593" s="1">
        <f t="shared" si="38"/>
        <v>4.0207004722187314E-2</v>
      </c>
      <c r="J593" s="1">
        <f t="shared" si="39"/>
        <v>3.6250726175208491E-2</v>
      </c>
      <c r="K593" s="3">
        <f t="shared" si="40"/>
        <v>5.2338191373433741E-2</v>
      </c>
      <c r="L593" s="1">
        <f t="shared" si="41"/>
        <v>2.9190889983291789E-2</v>
      </c>
    </row>
    <row r="594" spans="1:12" ht="15.75">
      <c r="A594">
        <v>47.04</v>
      </c>
      <c r="B594">
        <v>-41.340392999999999</v>
      </c>
      <c r="C594">
        <v>-26.034255999999999</v>
      </c>
      <c r="D594">
        <v>111.26714</v>
      </c>
      <c r="E594">
        <v>-1.3521730000000001</v>
      </c>
      <c r="F594">
        <v>-1.9676009999999999</v>
      </c>
      <c r="G594">
        <v>-1.5981240000000001</v>
      </c>
      <c r="I594" s="1">
        <f t="shared" si="38"/>
        <v>4.0047150172575666E-2</v>
      </c>
      <c r="J594" s="1">
        <f t="shared" si="39"/>
        <v>3.7834278861533191E-2</v>
      </c>
      <c r="K594" s="3">
        <f t="shared" si="40"/>
        <v>5.5321725407253441E-2</v>
      </c>
      <c r="L594" s="1">
        <f t="shared" si="41"/>
        <v>3.0473557237225172E-2</v>
      </c>
    </row>
    <row r="595" spans="1:12" ht="15.75">
      <c r="A595">
        <v>47.12</v>
      </c>
      <c r="B595">
        <v>-30.967628000000001</v>
      </c>
      <c r="C595">
        <v>-15.550020999999999</v>
      </c>
      <c r="D595">
        <v>110.547337</v>
      </c>
      <c r="E595">
        <v>-0.98208600000000001</v>
      </c>
      <c r="F595">
        <v>-2.2674289999999999</v>
      </c>
      <c r="G595">
        <v>-1.1389</v>
      </c>
      <c r="I595" s="1">
        <f t="shared" si="38"/>
        <v>3.6036751578163023E-2</v>
      </c>
      <c r="J595" s="1">
        <f t="shared" si="39"/>
        <v>3.4752478430166642E-2</v>
      </c>
      <c r="K595" s="3">
        <f t="shared" si="40"/>
        <v>5.9628866521138191E-2</v>
      </c>
      <c r="L595" s="1">
        <f t="shared" si="41"/>
        <v>2.7793002278757452E-2</v>
      </c>
    </row>
    <row r="596" spans="1:12" ht="15.75">
      <c r="A596">
        <v>47.2</v>
      </c>
      <c r="B596">
        <v>-8.1313589999999998</v>
      </c>
      <c r="C596">
        <v>6.1961310000000003</v>
      </c>
      <c r="D596">
        <v>116.440032</v>
      </c>
      <c r="E596">
        <v>-0.88757699999999995</v>
      </c>
      <c r="F596">
        <v>-2.2795869999999998</v>
      </c>
      <c r="G596">
        <v>-0.66664199999999996</v>
      </c>
      <c r="I596" s="1">
        <f t="shared" si="38"/>
        <v>3.2324739974373302E-2</v>
      </c>
      <c r="J596" s="1">
        <f t="shared" si="39"/>
        <v>3.1154963890478685E-2</v>
      </c>
      <c r="K596" s="3">
        <f t="shared" si="40"/>
        <v>6.1184879009431495E-2</v>
      </c>
      <c r="L596" s="1">
        <f t="shared" si="41"/>
        <v>2.4814033391175608E-2</v>
      </c>
    </row>
    <row r="597" spans="1:12" ht="15.75">
      <c r="A597">
        <v>47.28</v>
      </c>
      <c r="B597">
        <v>13.642443999999999</v>
      </c>
      <c r="C597">
        <v>24.868479000000001</v>
      </c>
      <c r="D597">
        <v>121.77007999999999</v>
      </c>
      <c r="E597">
        <v>-1.131623</v>
      </c>
      <c r="F597">
        <v>-1.9103559999999999</v>
      </c>
      <c r="G597">
        <v>-0.46398600000000001</v>
      </c>
      <c r="I597" s="1">
        <f t="shared" si="38"/>
        <v>3.306117352651055E-2</v>
      </c>
      <c r="J597" s="1">
        <f t="shared" si="39"/>
        <v>3.1182288766646884E-2</v>
      </c>
      <c r="K597" s="3">
        <f t="shared" si="40"/>
        <v>5.6917273436874409E-2</v>
      </c>
      <c r="L597" s="1">
        <f t="shared" si="41"/>
        <v>2.5224181531416607E-2</v>
      </c>
    </row>
    <row r="598" spans="1:12" ht="15.75">
      <c r="A598">
        <v>47.36</v>
      </c>
      <c r="B598">
        <v>19.715257000000001</v>
      </c>
      <c r="C598">
        <v>27.929425999999999</v>
      </c>
      <c r="D598">
        <v>122.21578599999999</v>
      </c>
      <c r="E598">
        <v>-1.616201</v>
      </c>
      <c r="F598">
        <v>-1.2992779999999999</v>
      </c>
      <c r="G598">
        <v>-0.70127499999999998</v>
      </c>
      <c r="I598" s="1">
        <f t="shared" si="38"/>
        <v>3.3625145480547999E-2</v>
      </c>
      <c r="J598" s="1">
        <f t="shared" si="39"/>
        <v>2.9739441764851462E-2</v>
      </c>
      <c r="K598" s="3">
        <f t="shared" si="40"/>
        <v>4.7900673149298995E-2</v>
      </c>
      <c r="L598" s="1">
        <f t="shared" si="41"/>
        <v>2.4357321691641388E-2</v>
      </c>
    </row>
    <row r="599" spans="1:12" ht="15.75">
      <c r="A599">
        <v>47.44</v>
      </c>
      <c r="B599">
        <v>4.2896929999999998</v>
      </c>
      <c r="C599">
        <v>13.58933</v>
      </c>
      <c r="D599">
        <v>120.47888399999999</v>
      </c>
      <c r="E599">
        <v>-2.1495639999999998</v>
      </c>
      <c r="F599">
        <v>-0.74500299999999997</v>
      </c>
      <c r="G599">
        <v>-1.328784</v>
      </c>
      <c r="I599" s="1">
        <f t="shared" si="38"/>
        <v>3.3780102284452877E-2</v>
      </c>
      <c r="J599" s="1">
        <f t="shared" si="39"/>
        <v>2.6562323906497595E-2</v>
      </c>
      <c r="K599" s="3">
        <f t="shared" si="40"/>
        <v>3.9222756368611805E-2</v>
      </c>
      <c r="L599" s="1">
        <f t="shared" si="41"/>
        <v>2.1609377556013522E-2</v>
      </c>
    </row>
    <row r="600" spans="1:12" ht="15.75">
      <c r="A600">
        <v>47.52</v>
      </c>
      <c r="B600">
        <v>-25.359247</v>
      </c>
      <c r="C600">
        <v>-8.7936209999999999</v>
      </c>
      <c r="D600">
        <v>122.526385</v>
      </c>
      <c r="E600">
        <v>-2.5410569999999999</v>
      </c>
      <c r="F600">
        <v>-0.52154199999999995</v>
      </c>
      <c r="G600">
        <v>-2.0995949999999999</v>
      </c>
      <c r="I600" s="1">
        <f t="shared" si="38"/>
        <v>4.0594987878270712E-2</v>
      </c>
      <c r="J600" s="1">
        <f t="shared" si="39"/>
        <v>3.2238511539148251E-2</v>
      </c>
      <c r="K600" s="3">
        <f t="shared" si="40"/>
        <v>3.636512451388961E-2</v>
      </c>
      <c r="L600" s="1">
        <f t="shared" si="41"/>
        <v>2.5963664132198767E-2</v>
      </c>
    </row>
    <row r="601" spans="1:12" ht="15.75">
      <c r="A601">
        <v>47.6</v>
      </c>
      <c r="B601">
        <v>-53.427340999999998</v>
      </c>
      <c r="C601">
        <v>-26.299842999999999</v>
      </c>
      <c r="D601">
        <v>130.13828599999999</v>
      </c>
      <c r="E601">
        <v>-2.6708959999999999</v>
      </c>
      <c r="F601">
        <v>-0.71318999999999999</v>
      </c>
      <c r="G601">
        <v>-2.7057509999999998</v>
      </c>
      <c r="I601" s="1">
        <f t="shared" si="38"/>
        <v>5.0913729908179259E-2</v>
      </c>
      <c r="J601" s="1">
        <f t="shared" si="39"/>
        <v>4.3815403930792307E-2</v>
      </c>
      <c r="K601" s="3">
        <f t="shared" si="40"/>
        <v>4.1001119984402687E-2</v>
      </c>
      <c r="L601" s="1">
        <f t="shared" si="41"/>
        <v>3.5412337397346894E-2</v>
      </c>
    </row>
    <row r="602" spans="1:12" ht="15.75">
      <c r="A602">
        <v>47.68</v>
      </c>
      <c r="B602">
        <v>-65.615917999999994</v>
      </c>
      <c r="C602">
        <v>-31.306028000000001</v>
      </c>
      <c r="D602">
        <v>137.72933</v>
      </c>
      <c r="E602">
        <v>-2.5183239999999998</v>
      </c>
      <c r="F602">
        <v>-1.1784300000000001</v>
      </c>
      <c r="G602">
        <v>-2.9390580000000002</v>
      </c>
      <c r="I602" s="1">
        <f t="shared" si="38"/>
        <v>5.576907772684072E-2</v>
      </c>
      <c r="J602" s="1">
        <f t="shared" si="39"/>
        <v>5.0123845364536859E-2</v>
      </c>
      <c r="K602" s="3">
        <f t="shared" si="40"/>
        <v>4.9715712967701733E-2</v>
      </c>
      <c r="L602" s="1">
        <f t="shared" si="41"/>
        <v>4.0540333535257746E-2</v>
      </c>
    </row>
    <row r="603" spans="1:12" ht="15.75">
      <c r="A603">
        <v>47.76</v>
      </c>
      <c r="B603">
        <v>-57.633597999999999</v>
      </c>
      <c r="C603">
        <v>-24.840183</v>
      </c>
      <c r="D603">
        <v>137.27722399999999</v>
      </c>
      <c r="E603">
        <v>-2.1590029999999998</v>
      </c>
      <c r="F603">
        <v>-1.655462</v>
      </c>
      <c r="G603">
        <v>-2.7810079999999999</v>
      </c>
      <c r="I603" s="1">
        <f t="shared" si="38"/>
        <v>5.2348185250333856E-2</v>
      </c>
      <c r="J603" s="1">
        <f t="shared" si="39"/>
        <v>4.7968331613382098E-2</v>
      </c>
      <c r="K603" s="3">
        <f t="shared" si="40"/>
        <v>5.6730133802645272E-2</v>
      </c>
      <c r="L603" s="1">
        <f t="shared" si="41"/>
        <v>3.861541133234192E-2</v>
      </c>
    </row>
    <row r="604" spans="1:12" ht="15.75">
      <c r="A604">
        <v>47.84</v>
      </c>
      <c r="B604">
        <v>-36.658560000000001</v>
      </c>
      <c r="C604">
        <v>-13.197324999999999</v>
      </c>
      <c r="D604">
        <v>126.90669</v>
      </c>
      <c r="E604">
        <v>-1.7403059999999999</v>
      </c>
      <c r="F604">
        <v>-1.924715</v>
      </c>
      <c r="G604">
        <v>-2.3806929999999999</v>
      </c>
      <c r="I604" s="1">
        <f t="shared" si="38"/>
        <v>4.4145224458760471E-2</v>
      </c>
      <c r="J604" s="1">
        <f t="shared" si="39"/>
        <v>4.0783821805781592E-2</v>
      </c>
      <c r="K604" s="3">
        <f t="shared" si="40"/>
        <v>5.8329769748180021E-2</v>
      </c>
      <c r="L604" s="1">
        <f t="shared" si="41"/>
        <v>3.2532086064246249E-2</v>
      </c>
    </row>
    <row r="605" spans="1:12" ht="15.75">
      <c r="A605">
        <v>47.92</v>
      </c>
      <c r="B605">
        <v>-15.590559000000001</v>
      </c>
      <c r="C605">
        <v>-2.2984770000000001</v>
      </c>
      <c r="D605">
        <v>114.28823300000001</v>
      </c>
      <c r="E605">
        <v>-1.429732</v>
      </c>
      <c r="F605">
        <v>-1.9192720000000001</v>
      </c>
      <c r="G605">
        <v>-1.9507620000000001</v>
      </c>
      <c r="I605" s="1">
        <f t="shared" si="38"/>
        <v>3.6726444020690516E-2</v>
      </c>
      <c r="J605" s="1">
        <f t="shared" si="39"/>
        <v>3.4002242488802042E-2</v>
      </c>
      <c r="K605" s="3">
        <f t="shared" si="40"/>
        <v>5.530510733595842E-2</v>
      </c>
      <c r="L605" s="1">
        <f t="shared" si="41"/>
        <v>2.6926476864047883E-2</v>
      </c>
    </row>
    <row r="606" spans="1:12" ht="15.75">
      <c r="A606">
        <v>48</v>
      </c>
      <c r="B606">
        <v>-4.800605</v>
      </c>
      <c r="C606">
        <v>5.0776349999999999</v>
      </c>
      <c r="D606">
        <v>110.58335</v>
      </c>
      <c r="E606">
        <v>-1.3404</v>
      </c>
      <c r="F606">
        <v>-1.7283850000000001</v>
      </c>
      <c r="G606">
        <v>-1.6522079999999999</v>
      </c>
      <c r="I606" s="1">
        <f t="shared" si="38"/>
        <v>3.3101300583993354E-2</v>
      </c>
      <c r="J606" s="1">
        <f t="shared" si="39"/>
        <v>3.0435875501533191E-2</v>
      </c>
      <c r="K606" s="3">
        <f t="shared" si="40"/>
        <v>5.1591834198496667E-2</v>
      </c>
      <c r="L606" s="1">
        <f t="shared" si="41"/>
        <v>2.4166259960999921E-2</v>
      </c>
    </row>
    <row r="607" spans="1:12" ht="15.75">
      <c r="A607">
        <v>48.08</v>
      </c>
      <c r="B607">
        <v>-6.9488310000000002</v>
      </c>
      <c r="C607">
        <v>8.3333329999999997</v>
      </c>
      <c r="D607">
        <v>120.27090699999999</v>
      </c>
      <c r="E607">
        <v>-1.4700200000000001</v>
      </c>
      <c r="F607">
        <v>-1.516186</v>
      </c>
      <c r="G607">
        <v>-1.5314449999999999</v>
      </c>
      <c r="I607" s="1">
        <f t="shared" si="38"/>
        <v>3.3329833533492365E-2</v>
      </c>
      <c r="J607" s="1">
        <f t="shared" si="39"/>
        <v>3.0119540349479924E-2</v>
      </c>
      <c r="K607" s="3">
        <f t="shared" si="40"/>
        <v>5.0684436985819675E-2</v>
      </c>
      <c r="L607" s="1">
        <f t="shared" si="41"/>
        <v>2.4131509089563977E-2</v>
      </c>
    </row>
    <row r="608" spans="1:12" ht="15.75">
      <c r="A608">
        <v>48.16</v>
      </c>
      <c r="B608">
        <v>-17.332564000000001</v>
      </c>
      <c r="C608">
        <v>7.4666180000000004</v>
      </c>
      <c r="D608">
        <v>136.852529</v>
      </c>
      <c r="E608">
        <v>-1.704091</v>
      </c>
      <c r="F608">
        <v>-1.419392</v>
      </c>
      <c r="G608">
        <v>-1.532875</v>
      </c>
      <c r="I608" s="1">
        <f t="shared" si="38"/>
        <v>3.6478614608786507E-2</v>
      </c>
      <c r="J608" s="1">
        <f t="shared" si="39"/>
        <v>3.2511020195125626E-2</v>
      </c>
      <c r="K608" s="3">
        <f t="shared" si="40"/>
        <v>5.3107635186558463E-2</v>
      </c>
      <c r="L608" s="1">
        <f t="shared" si="41"/>
        <v>2.6265374292475656E-2</v>
      </c>
    </row>
    <row r="609" spans="1:12" ht="15.75">
      <c r="A609">
        <v>48.24</v>
      </c>
      <c r="B609">
        <v>-28.247596000000001</v>
      </c>
      <c r="C609">
        <v>3.3169499999999998</v>
      </c>
      <c r="D609">
        <v>148.73722799999999</v>
      </c>
      <c r="E609">
        <v>-1.8956809999999999</v>
      </c>
      <c r="F609">
        <v>-1.480907</v>
      </c>
      <c r="G609">
        <v>-1.5655159999999999</v>
      </c>
      <c r="I609" s="1">
        <f t="shared" si="38"/>
        <v>4.0137861159748767E-2</v>
      </c>
      <c r="J609" s="1">
        <f t="shared" si="39"/>
        <v>3.5669539165008722E-2</v>
      </c>
      <c r="K609" s="3">
        <f t="shared" si="40"/>
        <v>5.6798034268823822E-2</v>
      </c>
      <c r="L609" s="1">
        <f t="shared" si="41"/>
        <v>2.8931991347004495E-2</v>
      </c>
    </row>
    <row r="610" spans="1:12" ht="15.75">
      <c r="A610">
        <v>48.32</v>
      </c>
      <c r="B610">
        <v>-33.898694999999996</v>
      </c>
      <c r="C610">
        <v>-1.5026900000000001</v>
      </c>
      <c r="D610">
        <v>149.40183099999999</v>
      </c>
      <c r="E610">
        <v>-1.968129</v>
      </c>
      <c r="F610">
        <v>-1.6436660000000001</v>
      </c>
      <c r="G610">
        <v>-1.5762499999999999</v>
      </c>
      <c r="I610" s="1">
        <f t="shared" si="38"/>
        <v>4.1930825138615825E-2</v>
      </c>
      <c r="J610" s="1">
        <f t="shared" si="39"/>
        <v>3.7323941078846283E-2</v>
      </c>
      <c r="K610" s="3">
        <f t="shared" si="40"/>
        <v>5.9382300599869785E-2</v>
      </c>
      <c r="L610" s="1">
        <f t="shared" si="41"/>
        <v>3.0255552280517559E-2</v>
      </c>
    </row>
    <row r="611" spans="1:12" ht="15.75">
      <c r="A611">
        <v>48.4</v>
      </c>
      <c r="B611">
        <v>-33.027669000000003</v>
      </c>
      <c r="C611">
        <v>-3.4946540000000001</v>
      </c>
      <c r="D611">
        <v>142.17166</v>
      </c>
      <c r="E611">
        <v>-1.960888</v>
      </c>
      <c r="F611">
        <v>-1.7962940000000001</v>
      </c>
      <c r="G611">
        <v>-1.584673</v>
      </c>
      <c r="I611" s="1">
        <f t="shared" si="38"/>
        <v>4.1633084390201379E-2</v>
      </c>
      <c r="J611" s="1">
        <f t="shared" si="39"/>
        <v>3.7025368103442077E-2</v>
      </c>
      <c r="K611" s="3">
        <f t="shared" si="40"/>
        <v>5.9973796510798011E-2</v>
      </c>
      <c r="L611" s="1">
        <f t="shared" si="41"/>
        <v>2.9898209526096398E-2</v>
      </c>
    </row>
    <row r="612" spans="1:12" ht="15.75">
      <c r="A612">
        <v>48.48</v>
      </c>
      <c r="B612">
        <v>-28.474125999999998</v>
      </c>
      <c r="C612">
        <v>-0.97831400000000002</v>
      </c>
      <c r="D612">
        <v>136.05474799999999</v>
      </c>
      <c r="E612">
        <v>-1.984005</v>
      </c>
      <c r="F612">
        <v>-1.841229</v>
      </c>
      <c r="G612">
        <v>-1.6619919999999999</v>
      </c>
      <c r="I612" s="1">
        <f t="shared" si="38"/>
        <v>4.0918061843914631E-2</v>
      </c>
      <c r="J612" s="1">
        <f t="shared" si="39"/>
        <v>3.6100637593530979E-2</v>
      </c>
      <c r="K612" s="3">
        <f t="shared" si="40"/>
        <v>5.9217616741345756E-2</v>
      </c>
      <c r="L612" s="1">
        <f t="shared" si="41"/>
        <v>2.9020949893870784E-2</v>
      </c>
    </row>
    <row r="613" spans="1:12" ht="15.75">
      <c r="A613">
        <v>48.56</v>
      </c>
      <c r="B613">
        <v>-24.821680000000001</v>
      </c>
      <c r="C613">
        <v>4.0868599999999997</v>
      </c>
      <c r="D613">
        <v>137.604038</v>
      </c>
      <c r="E613">
        <v>-2.1213280000000001</v>
      </c>
      <c r="F613">
        <v>-1.750529</v>
      </c>
      <c r="G613">
        <v>-1.8724050000000001</v>
      </c>
      <c r="I613" s="1">
        <f t="shared" ref="I613:I676" si="42">SQRT(($B613/2322)^2+($C613/2322)^2+($D613/(IF($D613&lt;0,5146.59,5684.83)))^2+($E613/103)^2+($F613/(IF($F613&lt;0,103,236.58)))^2+($G613/103)^2)</f>
        <v>4.179419905579583E-2</v>
      </c>
      <c r="J613" s="1">
        <f t="shared" ref="J613:J676" si="43">SQRT(($B613/2322)^2+($C613/2322)^2+($D613/(IF($D613&lt;0,5146.59,5684.83)))^2+($F613/(IF($F613&lt;0,103,236.58)))^2+($G613/103)^2)</f>
        <v>3.6367345981195225E-2</v>
      </c>
      <c r="K613" s="3">
        <f t="shared" si="40"/>
        <v>5.822527798028751E-2</v>
      </c>
      <c r="L613" s="1">
        <f t="shared" si="41"/>
        <v>2.917449373467542E-2</v>
      </c>
    </row>
    <row r="614" spans="1:12" ht="15.75">
      <c r="A614">
        <v>48.64</v>
      </c>
      <c r="B614">
        <v>-25.884549</v>
      </c>
      <c r="C614">
        <v>7.2629590000000004</v>
      </c>
      <c r="D614">
        <v>146.24343400000001</v>
      </c>
      <c r="E614">
        <v>-2.3595419999999998</v>
      </c>
      <c r="F614">
        <v>-1.5826819999999999</v>
      </c>
      <c r="G614">
        <v>-2.2170550000000002</v>
      </c>
      <c r="I614" s="1">
        <f t="shared" si="42"/>
        <v>4.4944946432960993E-2</v>
      </c>
      <c r="J614" s="1">
        <f t="shared" si="43"/>
        <v>3.8668640254754E-2</v>
      </c>
      <c r="K614" s="3">
        <f t="shared" si="40"/>
        <v>5.7735353366129463E-2</v>
      </c>
      <c r="L614" s="1">
        <f t="shared" si="41"/>
        <v>3.1022009379853895E-2</v>
      </c>
    </row>
    <row r="615" spans="1:12" ht="15.75">
      <c r="A615">
        <v>48.72</v>
      </c>
      <c r="B615">
        <v>-32.973432000000003</v>
      </c>
      <c r="C615">
        <v>5.0472149999999996</v>
      </c>
      <c r="D615">
        <v>156.087108</v>
      </c>
      <c r="E615">
        <v>-2.5941719999999999</v>
      </c>
      <c r="F615">
        <v>-1.4511510000000001</v>
      </c>
      <c r="G615">
        <v>-2.6155789999999999</v>
      </c>
      <c r="I615" s="1">
        <f t="shared" si="42"/>
        <v>4.9375527413053719E-2</v>
      </c>
      <c r="J615" s="1">
        <f t="shared" si="43"/>
        <v>4.246882697484277E-2</v>
      </c>
      <c r="K615" s="3">
        <f t="shared" si="40"/>
        <v>5.8068372528539948E-2</v>
      </c>
      <c r="L615" s="1">
        <f t="shared" si="41"/>
        <v>3.4071173192614518E-2</v>
      </c>
    </row>
    <row r="616" spans="1:12" ht="15.75">
      <c r="A616">
        <v>48.8</v>
      </c>
      <c r="B616">
        <v>-44.052683999999999</v>
      </c>
      <c r="C616">
        <v>-2.1747489999999998</v>
      </c>
      <c r="D616">
        <v>161.45717500000001</v>
      </c>
      <c r="E616">
        <v>-2.703309</v>
      </c>
      <c r="F616">
        <v>-1.4576340000000001</v>
      </c>
      <c r="G616">
        <v>-2.935997</v>
      </c>
      <c r="I616" s="1">
        <f t="shared" si="42"/>
        <v>5.3563839420465546E-2</v>
      </c>
      <c r="J616" s="1">
        <f t="shared" si="43"/>
        <v>4.6693116801977547E-2</v>
      </c>
      <c r="K616" s="3">
        <f t="shared" si="40"/>
        <v>5.941777356395072E-2</v>
      </c>
      <c r="L616" s="1">
        <f t="shared" si="41"/>
        <v>3.7470305049341207E-2</v>
      </c>
    </row>
    <row r="617" spans="1:12" ht="15.75">
      <c r="A617">
        <v>48.88</v>
      </c>
      <c r="B617">
        <v>-54.133535999999999</v>
      </c>
      <c r="C617">
        <v>-9.9977400000000003</v>
      </c>
      <c r="D617">
        <v>161.04078200000001</v>
      </c>
      <c r="E617">
        <v>-2.6325479999999999</v>
      </c>
      <c r="F617">
        <v>-1.6244769999999999</v>
      </c>
      <c r="G617">
        <v>-3.057798</v>
      </c>
      <c r="I617" s="1">
        <f t="shared" si="42"/>
        <v>5.6105845373166222E-2</v>
      </c>
      <c r="J617" s="1">
        <f t="shared" si="43"/>
        <v>4.9946148964709648E-2</v>
      </c>
      <c r="K617" s="3">
        <f t="shared" si="40"/>
        <v>6.1810838365903162E-2</v>
      </c>
      <c r="L617" s="1">
        <f t="shared" si="41"/>
        <v>4.0122044726489017E-2</v>
      </c>
    </row>
    <row r="618" spans="1:12" ht="15.75">
      <c r="A618">
        <v>48.96</v>
      </c>
      <c r="B618">
        <v>-57.519779</v>
      </c>
      <c r="C618">
        <v>-12.962719999999999</v>
      </c>
      <c r="D618">
        <v>157.75487200000001</v>
      </c>
      <c r="E618">
        <v>-2.431219</v>
      </c>
      <c r="F618">
        <v>-1.8685609999999999</v>
      </c>
      <c r="G618">
        <v>-2.9366530000000002</v>
      </c>
      <c r="I618" s="1">
        <f t="shared" si="42"/>
        <v>5.5803405270561497E-2</v>
      </c>
      <c r="J618" s="1">
        <f t="shared" si="43"/>
        <v>5.0565482450731475E-2</v>
      </c>
      <c r="K618" s="3">
        <f t="shared" si="40"/>
        <v>6.4687400753405816E-2</v>
      </c>
      <c r="L618" s="1">
        <f t="shared" si="41"/>
        <v>4.0642636819435668E-2</v>
      </c>
    </row>
    <row r="619" spans="1:12" ht="15.75">
      <c r="A619">
        <v>49.04</v>
      </c>
      <c r="B619">
        <v>-51.375163999999998</v>
      </c>
      <c r="C619">
        <v>-8.5634329999999999</v>
      </c>
      <c r="D619">
        <v>155.332494</v>
      </c>
      <c r="E619">
        <v>-2.2184569999999999</v>
      </c>
      <c r="F619">
        <v>-2.0407489999999999</v>
      </c>
      <c r="G619">
        <v>-2.6358480000000002</v>
      </c>
      <c r="I619" s="1">
        <f t="shared" si="42"/>
        <v>5.2546037447865311E-2</v>
      </c>
      <c r="J619" s="1">
        <f t="shared" si="43"/>
        <v>4.7928933058369982E-2</v>
      </c>
      <c r="K619" s="3">
        <f t="shared" si="40"/>
        <v>6.6692318884931531E-2</v>
      </c>
      <c r="L619" s="1">
        <f t="shared" si="41"/>
        <v>3.8491411593668839E-2</v>
      </c>
    </row>
    <row r="620" spans="1:12" ht="15.75">
      <c r="A620">
        <v>49.12</v>
      </c>
      <c r="B620">
        <v>-38.311902000000003</v>
      </c>
      <c r="C620">
        <v>0.69541900000000001</v>
      </c>
      <c r="D620">
        <v>155.09287</v>
      </c>
      <c r="E620">
        <v>-2.107796</v>
      </c>
      <c r="F620">
        <v>-2.0144899999999999</v>
      </c>
      <c r="G620">
        <v>-2.3029000000000002</v>
      </c>
      <c r="I620" s="1">
        <f t="shared" si="42"/>
        <v>4.8143691564318948E-2</v>
      </c>
      <c r="J620" s="1">
        <f t="shared" si="43"/>
        <v>4.3577954885490836E-2</v>
      </c>
      <c r="K620" s="3">
        <f t="shared" si="40"/>
        <v>6.6244498013779948E-2</v>
      </c>
      <c r="L620" s="1">
        <f t="shared" si="41"/>
        <v>3.4970100711531393E-2</v>
      </c>
    </row>
    <row r="621" spans="1:12" ht="15.75">
      <c r="A621">
        <v>49.2</v>
      </c>
      <c r="B621">
        <v>-25.604202999999998</v>
      </c>
      <c r="C621">
        <v>8.8764710000000004</v>
      </c>
      <c r="D621">
        <v>155.66095000000001</v>
      </c>
      <c r="E621">
        <v>-2.1445660000000002</v>
      </c>
      <c r="F621">
        <v>-1.7701499999999999</v>
      </c>
      <c r="G621">
        <v>-2.0985529999999999</v>
      </c>
      <c r="I621" s="1">
        <f t="shared" si="42"/>
        <v>4.5054973279024593E-2</v>
      </c>
      <c r="J621" s="1">
        <f t="shared" si="43"/>
        <v>3.9955417195907048E-2</v>
      </c>
      <c r="K621" s="3">
        <f t="shared" si="40"/>
        <v>6.2730144588464265E-2</v>
      </c>
      <c r="L621" s="1">
        <f t="shared" si="41"/>
        <v>3.2119674221821139E-2</v>
      </c>
    </row>
    <row r="622" spans="1:12" ht="15.75">
      <c r="A622">
        <v>49.28</v>
      </c>
      <c r="B622">
        <v>-20.934733999999999</v>
      </c>
      <c r="C622">
        <v>10.802436</v>
      </c>
      <c r="D622">
        <v>155.45793699999999</v>
      </c>
      <c r="E622">
        <v>-2.2948119999999999</v>
      </c>
      <c r="F622">
        <v>-1.4177820000000001</v>
      </c>
      <c r="G622">
        <v>-2.1152549999999999</v>
      </c>
      <c r="I622" s="1">
        <f t="shared" si="42"/>
        <v>4.4253151481291844E-2</v>
      </c>
      <c r="J622" s="1">
        <f t="shared" si="43"/>
        <v>3.8235521826572749E-2</v>
      </c>
      <c r="K622" s="3">
        <f t="shared" si="40"/>
        <v>5.7423565214515249E-2</v>
      </c>
      <c r="L622" s="1">
        <f t="shared" si="41"/>
        <v>3.0811084219876876E-2</v>
      </c>
    </row>
    <row r="623" spans="1:12" ht="15.75">
      <c r="A623">
        <v>49.36</v>
      </c>
      <c r="B623">
        <v>-27.409203000000002</v>
      </c>
      <c r="C623">
        <v>5.7630819999999998</v>
      </c>
      <c r="D623">
        <v>155.18213900000001</v>
      </c>
      <c r="E623">
        <v>-2.4831669999999999</v>
      </c>
      <c r="F623">
        <v>-1.13829</v>
      </c>
      <c r="G623">
        <v>-2.3322660000000002</v>
      </c>
      <c r="I623" s="1">
        <f t="shared" si="42"/>
        <v>4.5899084572450878E-2</v>
      </c>
      <c r="J623" s="1">
        <f t="shared" si="43"/>
        <v>3.9057779908809508E-2</v>
      </c>
      <c r="K623" s="3">
        <f t="shared" si="40"/>
        <v>5.3187709259858856E-2</v>
      </c>
      <c r="L623" s="1">
        <f t="shared" si="41"/>
        <v>3.1479008081750665E-2</v>
      </c>
    </row>
    <row r="624" spans="1:12" ht="15.75">
      <c r="A624">
        <v>49.44</v>
      </c>
      <c r="B624">
        <v>-41.421357999999998</v>
      </c>
      <c r="C624">
        <v>-2.095396</v>
      </c>
      <c r="D624">
        <v>157.5677</v>
      </c>
      <c r="E624">
        <v>-2.6442139999999998</v>
      </c>
      <c r="F624">
        <v>-1.0777950000000001</v>
      </c>
      <c r="G624">
        <v>-2.634598</v>
      </c>
      <c r="I624" s="1">
        <f t="shared" si="42"/>
        <v>5.0100786208782416E-2</v>
      </c>
      <c r="J624" s="1">
        <f t="shared" si="43"/>
        <v>4.3023693375959939E-2</v>
      </c>
      <c r="K624" s="3">
        <f t="shared" si="40"/>
        <v>5.2841262772909417E-2</v>
      </c>
      <c r="L624" s="1">
        <f t="shared" si="41"/>
        <v>3.4686113306488298E-2</v>
      </c>
    </row>
    <row r="625" spans="1:12" ht="15.75">
      <c r="A625">
        <v>49.52</v>
      </c>
      <c r="B625">
        <v>-55.020453000000003</v>
      </c>
      <c r="C625">
        <v>-6.968852</v>
      </c>
      <c r="D625">
        <v>164.50497799999999</v>
      </c>
      <c r="E625">
        <v>-2.7513200000000002</v>
      </c>
      <c r="F625">
        <v>-1.262964</v>
      </c>
      <c r="G625">
        <v>-2.883772</v>
      </c>
      <c r="I625" s="1">
        <f t="shared" si="42"/>
        <v>5.5277527667696065E-2</v>
      </c>
      <c r="J625" s="1">
        <f t="shared" si="43"/>
        <v>4.8395066069823266E-2</v>
      </c>
      <c r="K625" s="3">
        <f t="shared" si="40"/>
        <v>5.7223191926999012E-2</v>
      </c>
      <c r="L625" s="1">
        <f t="shared" si="41"/>
        <v>3.9063934733588601E-2</v>
      </c>
    </row>
    <row r="626" spans="1:12" ht="15.75">
      <c r="A626">
        <v>49.6</v>
      </c>
      <c r="B626">
        <v>-61.159056999999997</v>
      </c>
      <c r="C626">
        <v>-5.616663</v>
      </c>
      <c r="D626">
        <v>174.48405500000001</v>
      </c>
      <c r="E626">
        <v>-2.8129840000000002</v>
      </c>
      <c r="F626">
        <v>-1.59117</v>
      </c>
      <c r="G626">
        <v>-2.9958450000000001</v>
      </c>
      <c r="I626" s="1">
        <f t="shared" si="42"/>
        <v>5.8924939834311393E-2</v>
      </c>
      <c r="J626" s="1">
        <f t="shared" si="43"/>
        <v>5.2213827655844196E-2</v>
      </c>
      <c r="K626" s="3">
        <f t="shared" si="40"/>
        <v>6.4449541916032152E-2</v>
      </c>
      <c r="L626" s="1">
        <f t="shared" si="41"/>
        <v>4.2150252851846398E-2</v>
      </c>
    </row>
    <row r="627" spans="1:12" ht="15.75">
      <c r="A627">
        <v>49.68</v>
      </c>
      <c r="B627">
        <v>-58.084629</v>
      </c>
      <c r="C627">
        <v>0.65721099999999999</v>
      </c>
      <c r="D627">
        <v>183.21832499999999</v>
      </c>
      <c r="E627">
        <v>-2.852312</v>
      </c>
      <c r="F627">
        <v>-1.897983</v>
      </c>
      <c r="G627">
        <v>-2.9791820000000002</v>
      </c>
      <c r="I627" s="1">
        <f t="shared" si="42"/>
        <v>6.006314251184388E-2</v>
      </c>
      <c r="J627" s="1">
        <f t="shared" si="43"/>
        <v>5.3298357073753633E-2</v>
      </c>
      <c r="K627" s="3">
        <f t="shared" si="40"/>
        <v>7.1066225541292827E-2</v>
      </c>
      <c r="L627" s="1">
        <f t="shared" si="41"/>
        <v>4.2964055234298464E-2</v>
      </c>
    </row>
    <row r="628" spans="1:12" ht="15.75">
      <c r="A628">
        <v>49.76</v>
      </c>
      <c r="B628">
        <v>-49.886870000000002</v>
      </c>
      <c r="C628">
        <v>7.5262589999999996</v>
      </c>
      <c r="D628">
        <v>187.12636599999999</v>
      </c>
      <c r="E628">
        <v>-2.889996</v>
      </c>
      <c r="F628">
        <v>-2.0535429999999999</v>
      </c>
      <c r="G628">
        <v>-2.9132880000000001</v>
      </c>
      <c r="I628" s="1">
        <f t="shared" si="42"/>
        <v>5.9500978190448819E-2</v>
      </c>
      <c r="J628" s="1">
        <f t="shared" si="43"/>
        <v>5.2470020541571134E-2</v>
      </c>
      <c r="K628" s="3">
        <f t="shared" si="40"/>
        <v>7.4299619338576539E-2</v>
      </c>
      <c r="L628" s="1">
        <f t="shared" si="41"/>
        <v>4.2217700946218899E-2</v>
      </c>
    </row>
    <row r="629" spans="1:12" ht="15.75">
      <c r="A629">
        <v>49.84</v>
      </c>
      <c r="B629">
        <v>-43.192295999999999</v>
      </c>
      <c r="C629">
        <v>11.089078000000001</v>
      </c>
      <c r="D629">
        <v>186.40466699999999</v>
      </c>
      <c r="E629">
        <v>-2.938043</v>
      </c>
      <c r="F629">
        <v>-2.0256460000000001</v>
      </c>
      <c r="G629">
        <v>-2.8890829999999998</v>
      </c>
      <c r="I629" s="1">
        <f t="shared" si="42"/>
        <v>5.8576308552371628E-2</v>
      </c>
      <c r="J629" s="1">
        <f t="shared" si="43"/>
        <v>5.1161763288592475E-2</v>
      </c>
      <c r="K629" s="3">
        <f t="shared" si="40"/>
        <v>7.3714900274693712E-2</v>
      </c>
      <c r="L629" s="1">
        <f t="shared" si="41"/>
        <v>4.1115998508220009E-2</v>
      </c>
    </row>
    <row r="630" spans="1:12" ht="15.75">
      <c r="A630">
        <v>49.92</v>
      </c>
      <c r="B630">
        <v>-42.664408000000002</v>
      </c>
      <c r="C630">
        <v>10.404816</v>
      </c>
      <c r="D630">
        <v>184.74228600000001</v>
      </c>
      <c r="E630">
        <v>-2.9987050000000002</v>
      </c>
      <c r="F630">
        <v>-1.8770899999999999</v>
      </c>
      <c r="G630">
        <v>-2.9519389999999999</v>
      </c>
      <c r="I630" s="1">
        <f t="shared" si="42"/>
        <v>5.8436821676148068E-2</v>
      </c>
      <c r="J630" s="1">
        <f t="shared" si="43"/>
        <v>5.0668116684313973E-2</v>
      </c>
      <c r="K630" s="3">
        <f t="shared" si="40"/>
        <v>7.1109873975120905E-2</v>
      </c>
      <c r="L630" s="1">
        <f t="shared" si="41"/>
        <v>4.0715745940124407E-2</v>
      </c>
    </row>
    <row r="631" spans="1:12" ht="15.75">
      <c r="A631">
        <v>50</v>
      </c>
      <c r="B631">
        <v>-48.345587000000002</v>
      </c>
      <c r="C631">
        <v>7.4077590000000004</v>
      </c>
      <c r="D631">
        <v>185.875687</v>
      </c>
      <c r="E631">
        <v>-3.0627770000000001</v>
      </c>
      <c r="F631">
        <v>-1.7111689999999999</v>
      </c>
      <c r="G631">
        <v>-3.0805419999999999</v>
      </c>
      <c r="I631" s="1">
        <f t="shared" si="42"/>
        <v>5.9728301540063054E-2</v>
      </c>
      <c r="J631" s="1">
        <f t="shared" si="43"/>
        <v>5.1800175753658612E-2</v>
      </c>
      <c r="K631" s="3">
        <f t="shared" si="40"/>
        <v>6.8897822058357622E-2</v>
      </c>
      <c r="L631" s="1">
        <f t="shared" si="41"/>
        <v>4.1674073311756939E-2</v>
      </c>
    </row>
    <row r="632" spans="1:12" ht="15.75">
      <c r="A632">
        <v>50.08</v>
      </c>
      <c r="B632">
        <v>-56.222738999999997</v>
      </c>
      <c r="C632">
        <v>4.8201270000000003</v>
      </c>
      <c r="D632">
        <v>190.152029</v>
      </c>
      <c r="E632">
        <v>-3.1104419999999999</v>
      </c>
      <c r="F632">
        <v>-1.6077969999999999</v>
      </c>
      <c r="G632">
        <v>-3.2085509999999999</v>
      </c>
      <c r="I632" s="1">
        <f t="shared" si="42"/>
        <v>6.1930704241114076E-2</v>
      </c>
      <c r="J632" s="1">
        <f t="shared" si="43"/>
        <v>5.4069074135539193E-2</v>
      </c>
      <c r="K632" s="3">
        <f t="shared" si="40"/>
        <v>6.8352470265885409E-2</v>
      </c>
      <c r="L632" s="1">
        <f t="shared" si="41"/>
        <v>4.3580586106084118E-2</v>
      </c>
    </row>
    <row r="633" spans="1:12" ht="15.75">
      <c r="A633">
        <v>50.16</v>
      </c>
      <c r="B633">
        <v>-61.261986999999998</v>
      </c>
      <c r="C633">
        <v>4.1560119999999996</v>
      </c>
      <c r="D633">
        <v>194.374177</v>
      </c>
      <c r="E633">
        <v>-3.122322</v>
      </c>
      <c r="F633">
        <v>-1.588565</v>
      </c>
      <c r="G633">
        <v>-3.2713260000000002</v>
      </c>
      <c r="I633" s="1">
        <f t="shared" si="42"/>
        <v>6.3512803596312215E-2</v>
      </c>
      <c r="J633" s="1">
        <f t="shared" si="43"/>
        <v>5.5811731715233577E-2</v>
      </c>
      <c r="K633" s="3">
        <f t="shared" si="40"/>
        <v>6.9050297894711191E-2</v>
      </c>
      <c r="L633" s="1">
        <f t="shared" si="41"/>
        <v>4.5045412440126192E-2</v>
      </c>
    </row>
    <row r="634" spans="1:12" ht="15.75">
      <c r="A634">
        <v>50.24</v>
      </c>
      <c r="B634">
        <v>-60.781303999999999</v>
      </c>
      <c r="C634">
        <v>5.3189219999999997</v>
      </c>
      <c r="D634">
        <v>195.17484200000001</v>
      </c>
      <c r="E634">
        <v>-3.099434</v>
      </c>
      <c r="F634">
        <v>-1.6220920000000001</v>
      </c>
      <c r="G634">
        <v>-3.248872</v>
      </c>
      <c r="I634" s="1">
        <f t="shared" si="42"/>
        <v>6.3384651068900344E-2</v>
      </c>
      <c r="J634" s="1">
        <f t="shared" si="43"/>
        <v>5.5786289247524969E-2</v>
      </c>
      <c r="K634" s="3">
        <f t="shared" si="40"/>
        <v>6.9737466683378074E-2</v>
      </c>
      <c r="L634" s="1">
        <f t="shared" si="41"/>
        <v>4.5028116977383695E-2</v>
      </c>
    </row>
    <row r="635" spans="1:12" ht="15.75">
      <c r="A635">
        <v>50.32</v>
      </c>
      <c r="B635">
        <v>-55.998614000000003</v>
      </c>
      <c r="C635">
        <v>7.4749559999999997</v>
      </c>
      <c r="D635">
        <v>192.67579000000001</v>
      </c>
      <c r="E635">
        <v>-3.0760510000000001</v>
      </c>
      <c r="F635">
        <v>-1.6546419999999999</v>
      </c>
      <c r="G635">
        <v>-3.1808649999999998</v>
      </c>
      <c r="I635" s="1">
        <f t="shared" si="42"/>
        <v>6.2003017565609053E-2</v>
      </c>
      <c r="J635" s="1">
        <f t="shared" si="43"/>
        <v>5.4336741508733237E-2</v>
      </c>
      <c r="K635" s="3">
        <f t="shared" si="40"/>
        <v>6.9640350326742775E-2</v>
      </c>
      <c r="L635" s="1">
        <f t="shared" si="41"/>
        <v>4.3815221636192822E-2</v>
      </c>
    </row>
    <row r="636" spans="1:12" ht="15.75">
      <c r="A636">
        <v>50.4</v>
      </c>
      <c r="B636">
        <v>-50.900089999999999</v>
      </c>
      <c r="C636">
        <v>9.8766870000000004</v>
      </c>
      <c r="D636">
        <v>190.76298</v>
      </c>
      <c r="E636">
        <v>-3.1077840000000001</v>
      </c>
      <c r="F636">
        <v>-1.64239</v>
      </c>
      <c r="G636">
        <v>-3.1459009999999998</v>
      </c>
      <c r="I636" s="1">
        <f t="shared" si="42"/>
        <v>6.100950755818936E-2</v>
      </c>
      <c r="J636" s="1">
        <f t="shared" si="43"/>
        <v>5.3026131193022435E-2</v>
      </c>
      <c r="K636" s="3">
        <f t="shared" si="40"/>
        <v>6.9011296178310685E-2</v>
      </c>
      <c r="L636" s="1">
        <f t="shared" si="41"/>
        <v>4.2713723602957457E-2</v>
      </c>
    </row>
    <row r="637" spans="1:12" ht="15.75">
      <c r="A637">
        <v>50.48</v>
      </c>
      <c r="B637">
        <v>-49.405484999999999</v>
      </c>
      <c r="C637">
        <v>11.959508</v>
      </c>
      <c r="D637">
        <v>193.61275000000001</v>
      </c>
      <c r="E637">
        <v>-3.2360060000000002</v>
      </c>
      <c r="F637">
        <v>-1.5704800000000001</v>
      </c>
      <c r="G637">
        <v>-3.2168540000000001</v>
      </c>
      <c r="I637" s="1">
        <f t="shared" si="42"/>
        <v>6.1920379316668002E-2</v>
      </c>
      <c r="J637" s="1">
        <f t="shared" si="43"/>
        <v>5.3357960355498869E-2</v>
      </c>
      <c r="K637" s="3">
        <f t="shared" si="40"/>
        <v>6.8602759505481697E-2</v>
      </c>
      <c r="L637" s="1">
        <f t="shared" si="41"/>
        <v>4.2973152887676822E-2</v>
      </c>
    </row>
    <row r="638" spans="1:12" ht="15.75">
      <c r="A638">
        <v>50.56</v>
      </c>
      <c r="B638">
        <v>-52.893241000000003</v>
      </c>
      <c r="C638">
        <v>13.126701000000001</v>
      </c>
      <c r="D638">
        <v>201.80534800000001</v>
      </c>
      <c r="E638">
        <v>-3.4532159999999998</v>
      </c>
      <c r="F638">
        <v>-1.457041</v>
      </c>
      <c r="G638">
        <v>-3.417751</v>
      </c>
      <c r="I638" s="1">
        <f t="shared" si="42"/>
        <v>6.5086087438269324E-2</v>
      </c>
      <c r="J638" s="1">
        <f t="shared" si="43"/>
        <v>5.5786928256132372E-2</v>
      </c>
      <c r="K638" s="3">
        <f t="shared" si="40"/>
        <v>6.8820672992629575E-2</v>
      </c>
      <c r="L638" s="1">
        <f t="shared" si="41"/>
        <v>4.4954052576209387E-2</v>
      </c>
    </row>
    <row r="639" spans="1:12" ht="15.75">
      <c r="A639">
        <v>50.64</v>
      </c>
      <c r="B639">
        <v>-59.713934999999999</v>
      </c>
      <c r="C639">
        <v>12.840210000000001</v>
      </c>
      <c r="D639">
        <v>211.68661399999999</v>
      </c>
      <c r="E639">
        <v>-3.6983980000000001</v>
      </c>
      <c r="F639">
        <v>-1.345982</v>
      </c>
      <c r="G639">
        <v>-3.7071100000000001</v>
      </c>
      <c r="I639" s="1">
        <f t="shared" si="42"/>
        <v>6.9526726224553498E-2</v>
      </c>
      <c r="J639" s="1">
        <f t="shared" si="43"/>
        <v>5.9537123264313617E-2</v>
      </c>
      <c r="K639" s="3">
        <f t="shared" si="40"/>
        <v>6.9468013229861889E-2</v>
      </c>
      <c r="L639" s="1">
        <f t="shared" si="41"/>
        <v>4.7995019994358977E-2</v>
      </c>
    </row>
    <row r="640" spans="1:12" ht="15.75">
      <c r="A640">
        <v>50.72</v>
      </c>
      <c r="B640">
        <v>-66.709579000000005</v>
      </c>
      <c r="C640">
        <v>11.096781</v>
      </c>
      <c r="D640">
        <v>218.49264099999999</v>
      </c>
      <c r="E640">
        <v>-3.890749</v>
      </c>
      <c r="F640">
        <v>-1.290748</v>
      </c>
      <c r="G640">
        <v>-3.9976699999999998</v>
      </c>
      <c r="I640" s="1">
        <f t="shared" si="42"/>
        <v>7.3591737925027406E-2</v>
      </c>
      <c r="J640" s="1">
        <f t="shared" si="43"/>
        <v>6.3157335369001616E-2</v>
      </c>
      <c r="K640" s="3">
        <f t="shared" si="40"/>
        <v>7.0231221857820769E-2</v>
      </c>
      <c r="L640" s="1">
        <f t="shared" si="41"/>
        <v>5.0897935448104434E-2</v>
      </c>
    </row>
    <row r="641" spans="1:12" ht="15.75">
      <c r="A641">
        <v>50.8</v>
      </c>
      <c r="B641">
        <v>-71.294495999999995</v>
      </c>
      <c r="C641">
        <v>8.8981259999999995</v>
      </c>
      <c r="D641">
        <v>220.404875</v>
      </c>
      <c r="E641">
        <v>-3.9808189999999999</v>
      </c>
      <c r="F641">
        <v>-1.3303970000000001</v>
      </c>
      <c r="G641">
        <v>-4.201276</v>
      </c>
      <c r="I641" s="1">
        <f t="shared" si="42"/>
        <v>7.6058479830593315E-2</v>
      </c>
      <c r="J641" s="1">
        <f t="shared" si="43"/>
        <v>6.5507008526686769E-2</v>
      </c>
      <c r="K641" s="3">
        <f t="shared" si="40"/>
        <v>7.1269052094321952E-2</v>
      </c>
      <c r="L641" s="1">
        <f t="shared" si="41"/>
        <v>5.2746499914516923E-2</v>
      </c>
    </row>
    <row r="642" spans="1:12" ht="15.75">
      <c r="A642">
        <v>50.88</v>
      </c>
      <c r="B642">
        <v>-72.579899999999995</v>
      </c>
      <c r="C642">
        <v>8.1613450000000007</v>
      </c>
      <c r="D642">
        <v>220.052223</v>
      </c>
      <c r="E642">
        <v>-3.9833349999999998</v>
      </c>
      <c r="F642">
        <v>-1.465395</v>
      </c>
      <c r="G642">
        <v>-4.2734370000000004</v>
      </c>
      <c r="I642" s="1">
        <f t="shared" si="42"/>
        <v>7.6858075989498897E-2</v>
      </c>
      <c r="J642" s="1">
        <f t="shared" si="43"/>
        <v>6.6419506930350189E-2</v>
      </c>
      <c r="K642" s="3">
        <f t="shared" si="40"/>
        <v>7.3201686828279877E-2</v>
      </c>
      <c r="L642" s="1">
        <f t="shared" si="41"/>
        <v>5.3435993286227716E-2</v>
      </c>
    </row>
    <row r="643" spans="1:12" ht="15.75">
      <c r="A643">
        <v>50.96</v>
      </c>
      <c r="B643">
        <v>-71.193141999999995</v>
      </c>
      <c r="C643">
        <v>10.728025000000001</v>
      </c>
      <c r="D643">
        <v>222.222489</v>
      </c>
      <c r="E643">
        <v>-3.9670700000000001</v>
      </c>
      <c r="F643">
        <v>-1.648053</v>
      </c>
      <c r="G643">
        <v>-4.2333080000000001</v>
      </c>
      <c r="I643" s="1">
        <f t="shared" si="42"/>
        <v>7.6929298682326647E-2</v>
      </c>
      <c r="J643" s="1">
        <f t="shared" si="43"/>
        <v>6.6593491229201746E-2</v>
      </c>
      <c r="K643" s="3">
        <f t="shared" si="40"/>
        <v>7.6434169161191945E-2</v>
      </c>
      <c r="L643" s="1">
        <f t="shared" si="41"/>
        <v>5.3563770573668359E-2</v>
      </c>
    </row>
    <row r="644" spans="1:12" ht="15.75">
      <c r="A644">
        <v>51.04</v>
      </c>
      <c r="B644">
        <v>-68.525948</v>
      </c>
      <c r="C644">
        <v>16.895461999999998</v>
      </c>
      <c r="D644">
        <v>229.74175500000001</v>
      </c>
      <c r="E644">
        <v>-4.0073819999999998</v>
      </c>
      <c r="F644">
        <v>-1.8001290000000001</v>
      </c>
      <c r="G644">
        <v>-4.1495579999999999</v>
      </c>
      <c r="I644" s="1">
        <f t="shared" si="42"/>
        <v>7.7455210285876444E-2</v>
      </c>
      <c r="J644" s="1">
        <f t="shared" si="43"/>
        <v>6.6974505708063042E-2</v>
      </c>
      <c r="K644" s="3">
        <f t="shared" si="40"/>
        <v>8.0457929415205298E-2</v>
      </c>
      <c r="L644" s="1">
        <f t="shared" si="41"/>
        <v>5.3912168948332201E-2</v>
      </c>
    </row>
    <row r="645" spans="1:12" ht="15.75">
      <c r="A645">
        <v>51.12</v>
      </c>
      <c r="B645">
        <v>-66.182849000000004</v>
      </c>
      <c r="C645">
        <v>24.686748999999999</v>
      </c>
      <c r="D645">
        <v>241.05339599999999</v>
      </c>
      <c r="E645">
        <v>-4.1347839999999998</v>
      </c>
      <c r="F645">
        <v>-1.8536189999999999</v>
      </c>
      <c r="G645">
        <v>-4.101477</v>
      </c>
      <c r="I645" s="1">
        <f t="shared" si="42"/>
        <v>7.902182925462109E-2</v>
      </c>
      <c r="J645" s="1">
        <f t="shared" si="43"/>
        <v>6.8065748936570913E-2</v>
      </c>
      <c r="K645" s="3">
        <f t="shared" si="40"/>
        <v>8.3894878946763729E-2</v>
      </c>
      <c r="L645" s="1">
        <f t="shared" si="41"/>
        <v>5.4877357624828919E-2</v>
      </c>
    </row>
    <row r="646" spans="1:12" ht="15.75">
      <c r="A646">
        <v>51.2</v>
      </c>
      <c r="B646">
        <v>-65.659621000000001</v>
      </c>
      <c r="C646">
        <v>30.816751</v>
      </c>
      <c r="D646">
        <v>251.52774299999999</v>
      </c>
      <c r="E646">
        <v>-4.3158940000000001</v>
      </c>
      <c r="F646">
        <v>-1.7910280000000001</v>
      </c>
      <c r="G646">
        <v>-4.137092</v>
      </c>
      <c r="I646" s="1">
        <f t="shared" si="42"/>
        <v>8.1270095736572442E-2</v>
      </c>
      <c r="J646" s="1">
        <f t="shared" si="43"/>
        <v>6.9635196708208502E-2</v>
      </c>
      <c r="K646" s="3">
        <f t="shared" si="40"/>
        <v>8.5403966232518308E-2</v>
      </c>
      <c r="L646" s="1">
        <f t="shared" si="41"/>
        <v>5.6227975487907041E-2</v>
      </c>
    </row>
    <row r="647" spans="1:12" ht="15.75">
      <c r="A647">
        <v>51.28</v>
      </c>
      <c r="B647">
        <v>-67.796566999999996</v>
      </c>
      <c r="C647">
        <v>32.910992</v>
      </c>
      <c r="D647">
        <v>257.19462800000002</v>
      </c>
      <c r="E647">
        <v>-4.4784790000000001</v>
      </c>
      <c r="F647">
        <v>-1.6564779999999999</v>
      </c>
      <c r="G647">
        <v>-4.2501990000000003</v>
      </c>
      <c r="I647" s="1">
        <f t="shared" si="42"/>
        <v>8.3379574836599607E-2</v>
      </c>
      <c r="J647" s="1">
        <f t="shared" si="43"/>
        <v>7.114499401354113E-2</v>
      </c>
      <c r="K647" s="3">
        <f t="shared" si="40"/>
        <v>8.4717633880979984E-2</v>
      </c>
      <c r="L647" s="1">
        <f t="shared" si="41"/>
        <v>5.7485535894941042E-2</v>
      </c>
    </row>
    <row r="648" spans="1:12" ht="15.75">
      <c r="A648">
        <v>51.36</v>
      </c>
      <c r="B648">
        <v>-72.017916</v>
      </c>
      <c r="C648">
        <v>31.305160999999998</v>
      </c>
      <c r="D648">
        <v>257.58184999999997</v>
      </c>
      <c r="E648">
        <v>-4.5604969999999998</v>
      </c>
      <c r="F648">
        <v>-1.5272870000000001</v>
      </c>
      <c r="G648">
        <v>-4.3876439999999999</v>
      </c>
      <c r="I648" s="1">
        <f t="shared" si="42"/>
        <v>8.4803768671997265E-2</v>
      </c>
      <c r="J648" s="1">
        <f t="shared" si="43"/>
        <v>7.232741999603011E-2</v>
      </c>
      <c r="K648" s="3">
        <f t="shared" ref="K648:K711" si="44">ABS(($D648/(IF($D648&lt;0,3880,4287))))+ABS(($F648/(IF($F648&lt;0,67,155))))</f>
        <v>8.2879734702972191E-2</v>
      </c>
      <c r="L648" s="1">
        <f t="shared" ref="L648:L711" si="45">SQRT(($B648/2780.14)^2+($C648/2780.14)^2+($D648/(IF($D648&lt;0,6160,6806)))^2+($F648/(IF($F648&lt;0,135,310)))^2+($G648/135)^2)</f>
        <v>5.8433580248831912E-2</v>
      </c>
    </row>
    <row r="649" spans="1:12" ht="15.75">
      <c r="A649">
        <v>51.44</v>
      </c>
      <c r="B649">
        <v>-76.187690000000003</v>
      </c>
      <c r="C649">
        <v>28.926786</v>
      </c>
      <c r="D649">
        <v>255.506722</v>
      </c>
      <c r="E649">
        <v>-4.5491859999999997</v>
      </c>
      <c r="F649">
        <v>-1.464418</v>
      </c>
      <c r="G649">
        <v>-4.4829309999999998</v>
      </c>
      <c r="I649" s="1">
        <f t="shared" si="42"/>
        <v>8.5434263321663997E-2</v>
      </c>
      <c r="J649" s="1">
        <f t="shared" si="43"/>
        <v>7.3132088199838602E-2</v>
      </c>
      <c r="K649" s="3">
        <f t="shared" si="44"/>
        <v>8.1457340101452155E-2</v>
      </c>
      <c r="L649" s="1">
        <f t="shared" si="45"/>
        <v>5.9067560743998757E-2</v>
      </c>
    </row>
    <row r="650" spans="1:12" ht="15.75">
      <c r="A650">
        <v>51.52</v>
      </c>
      <c r="B650">
        <v>-77.746087000000003</v>
      </c>
      <c r="C650">
        <v>29.252223000000001</v>
      </c>
      <c r="D650">
        <v>254.555789</v>
      </c>
      <c r="E650">
        <v>-4.4876870000000002</v>
      </c>
      <c r="F650">
        <v>-1.475857</v>
      </c>
      <c r="G650">
        <v>-4.4983880000000003</v>
      </c>
      <c r="I650" s="1">
        <f t="shared" si="42"/>
        <v>8.5415919277687602E-2</v>
      </c>
      <c r="J650" s="1">
        <f t="shared" si="43"/>
        <v>7.3468046281694357E-2</v>
      </c>
      <c r="K650" s="3">
        <f t="shared" si="44"/>
        <v>8.140625362341547E-2</v>
      </c>
      <c r="L650" s="1">
        <f t="shared" si="45"/>
        <v>5.9341848411906303E-2</v>
      </c>
    </row>
    <row r="651" spans="1:12" ht="15.75">
      <c r="A651">
        <v>51.6</v>
      </c>
      <c r="B651">
        <v>-75.525013999999999</v>
      </c>
      <c r="C651">
        <v>33.895643</v>
      </c>
      <c r="D651">
        <v>256.70184899999998</v>
      </c>
      <c r="E651">
        <v>-4.4503870000000001</v>
      </c>
      <c r="F651">
        <v>-1.516939</v>
      </c>
      <c r="G651">
        <v>-4.4520429999999998</v>
      </c>
      <c r="I651" s="1">
        <f t="shared" si="42"/>
        <v>8.5218185813058581E-2</v>
      </c>
      <c r="J651" s="1">
        <f t="shared" si="43"/>
        <v>7.3452290446116883E-2</v>
      </c>
      <c r="K651" s="3">
        <f t="shared" si="44"/>
        <v>8.2520014956707022E-2</v>
      </c>
      <c r="L651" s="1">
        <f t="shared" si="45"/>
        <v>5.9355032529023431E-2</v>
      </c>
    </row>
    <row r="652" spans="1:12" ht="15.75">
      <c r="A652">
        <v>51.68</v>
      </c>
      <c r="B652">
        <v>-70.813522000000006</v>
      </c>
      <c r="C652">
        <v>41.643160000000002</v>
      </c>
      <c r="D652">
        <v>261.798067</v>
      </c>
      <c r="E652">
        <v>-4.5054069999999999</v>
      </c>
      <c r="F652">
        <v>-1.5253220000000001</v>
      </c>
      <c r="G652">
        <v>-4.4129120000000004</v>
      </c>
      <c r="I652" s="1">
        <f t="shared" si="42"/>
        <v>8.5678017135225382E-2</v>
      </c>
      <c r="J652" s="1">
        <f t="shared" si="43"/>
        <v>7.3670728203372532E-2</v>
      </c>
      <c r="K652" s="3">
        <f t="shared" si="44"/>
        <v>8.3833895264753905E-2</v>
      </c>
      <c r="L652" s="1">
        <f t="shared" si="45"/>
        <v>5.9573011939492937E-2</v>
      </c>
    </row>
    <row r="653" spans="1:12" ht="15.75">
      <c r="A653">
        <v>51.76</v>
      </c>
      <c r="B653">
        <v>-66.856087000000002</v>
      </c>
      <c r="C653">
        <v>49.461475999999998</v>
      </c>
      <c r="D653">
        <v>268.71632</v>
      </c>
      <c r="E653">
        <v>-4.6845309999999998</v>
      </c>
      <c r="F653">
        <v>-1.465851</v>
      </c>
      <c r="G653">
        <v>-4.4668190000000001</v>
      </c>
      <c r="I653" s="1">
        <f t="shared" si="42"/>
        <v>8.7572074655419913E-2</v>
      </c>
      <c r="J653" s="1">
        <f t="shared" si="43"/>
        <v>7.4835536317684193E-2</v>
      </c>
      <c r="K653" s="3">
        <f t="shared" si="44"/>
        <v>8.4560043299945348E-2</v>
      </c>
      <c r="L653" s="1">
        <f t="shared" si="45"/>
        <v>6.0550380003807934E-2</v>
      </c>
    </row>
    <row r="654" spans="1:12" ht="15.75">
      <c r="A654">
        <v>51.84</v>
      </c>
      <c r="B654">
        <v>-67.143992999999995</v>
      </c>
      <c r="C654">
        <v>54.468839000000003</v>
      </c>
      <c r="D654">
        <v>276.61021899999997</v>
      </c>
      <c r="E654">
        <v>-4.971508</v>
      </c>
      <c r="F654">
        <v>-1.356136</v>
      </c>
      <c r="G654">
        <v>-4.6715660000000003</v>
      </c>
      <c r="I654" s="1">
        <f t="shared" si="42"/>
        <v>9.1181843238692981E-2</v>
      </c>
      <c r="J654" s="1">
        <f t="shared" si="43"/>
        <v>7.7359024598542173E-2</v>
      </c>
      <c r="K654" s="3">
        <f t="shared" si="44"/>
        <v>8.476386334597133E-2</v>
      </c>
      <c r="L654" s="1">
        <f t="shared" si="45"/>
        <v>6.2588170027052345E-2</v>
      </c>
    </row>
    <row r="655" spans="1:12" ht="15.75">
      <c r="A655">
        <v>51.92</v>
      </c>
      <c r="B655">
        <v>-73.439915999999997</v>
      </c>
      <c r="C655">
        <v>55.454062999999998</v>
      </c>
      <c r="D655">
        <v>285.12876</v>
      </c>
      <c r="E655">
        <v>-5.3094910000000004</v>
      </c>
      <c r="F655">
        <v>-1.257441</v>
      </c>
      <c r="G655">
        <v>-5.0246579999999996</v>
      </c>
      <c r="I655" s="1">
        <f t="shared" si="42"/>
        <v>9.6293184947311053E-2</v>
      </c>
      <c r="J655" s="1">
        <f t="shared" si="43"/>
        <v>8.1333474776890027E-2</v>
      </c>
      <c r="K655" s="3">
        <f t="shared" si="44"/>
        <v>8.5277867092111173E-2</v>
      </c>
      <c r="L655" s="1">
        <f t="shared" si="45"/>
        <v>6.5748086233932801E-2</v>
      </c>
    </row>
    <row r="656" spans="1:12" ht="15.75">
      <c r="A656">
        <v>52</v>
      </c>
      <c r="B656">
        <v>-84.518518999999998</v>
      </c>
      <c r="C656">
        <v>53.259914999999999</v>
      </c>
      <c r="D656">
        <v>293.77340900000002</v>
      </c>
      <c r="E656">
        <v>-5.6232550000000003</v>
      </c>
      <c r="F656">
        <v>-1.2375309999999999</v>
      </c>
      <c r="G656">
        <v>-5.4594300000000002</v>
      </c>
      <c r="I656" s="1">
        <f t="shared" si="42"/>
        <v>0.10225392061723244</v>
      </c>
      <c r="J656" s="1">
        <f t="shared" si="43"/>
        <v>8.6459713505326066E-2</v>
      </c>
      <c r="K656" s="3">
        <f t="shared" si="44"/>
        <v>8.6997182735726541E-2</v>
      </c>
      <c r="L656" s="1">
        <f t="shared" si="45"/>
        <v>6.9812430271098222E-2</v>
      </c>
    </row>
    <row r="657" spans="1:12" ht="15.75">
      <c r="A657">
        <v>52.08</v>
      </c>
      <c r="B657">
        <v>-96.453773999999996</v>
      </c>
      <c r="C657">
        <v>50.186546</v>
      </c>
      <c r="D657">
        <v>301.51683100000002</v>
      </c>
      <c r="E657">
        <v>-5.8492649999999999</v>
      </c>
      <c r="F657">
        <v>-1.3285560000000001</v>
      </c>
      <c r="G657">
        <v>-5.8725300000000002</v>
      </c>
      <c r="I657" s="1">
        <f t="shared" si="42"/>
        <v>0.10792504257693654</v>
      </c>
      <c r="J657" s="1">
        <f t="shared" si="43"/>
        <v>9.177595817876949E-2</v>
      </c>
      <c r="K657" s="3">
        <f t="shared" si="44"/>
        <v>9.0162021414968541E-2</v>
      </c>
      <c r="L657" s="1">
        <f t="shared" si="45"/>
        <v>7.4035684152605599E-2</v>
      </c>
    </row>
    <row r="658" spans="1:12" ht="15.75">
      <c r="A658">
        <v>52.16</v>
      </c>
      <c r="B658">
        <v>-104.60171699999999</v>
      </c>
      <c r="C658">
        <v>48.882936999999998</v>
      </c>
      <c r="D658">
        <v>307.35337900000002</v>
      </c>
      <c r="E658">
        <v>-5.9627840000000001</v>
      </c>
      <c r="F658">
        <v>-1.504896</v>
      </c>
      <c r="G658">
        <v>-6.1709160000000001</v>
      </c>
      <c r="I658" s="1">
        <f t="shared" si="42"/>
        <v>0.11202624838171882</v>
      </c>
      <c r="J658" s="1">
        <f t="shared" si="43"/>
        <v>9.5908811276144965E-2</v>
      </c>
      <c r="K658" s="3">
        <f t="shared" si="44"/>
        <v>9.4155414477646762E-2</v>
      </c>
      <c r="L658" s="1">
        <f t="shared" si="45"/>
        <v>7.7316460705985773E-2</v>
      </c>
    </row>
    <row r="659" spans="1:12" ht="15.75">
      <c r="A659">
        <v>52.24</v>
      </c>
      <c r="B659">
        <v>-106.22419499999999</v>
      </c>
      <c r="C659">
        <v>51.165241000000002</v>
      </c>
      <c r="D659">
        <v>311.234399</v>
      </c>
      <c r="E659">
        <v>-5.9885250000000001</v>
      </c>
      <c r="F659">
        <v>-1.6933290000000001</v>
      </c>
      <c r="G659">
        <v>-6.3149280000000001</v>
      </c>
      <c r="I659" s="1">
        <f t="shared" si="42"/>
        <v>0.11395285298866488</v>
      </c>
      <c r="J659" s="1">
        <f t="shared" si="43"/>
        <v>9.800446196655016E-2</v>
      </c>
      <c r="K659" s="3">
        <f t="shared" si="44"/>
        <v>9.7873147056877968E-2</v>
      </c>
      <c r="L659" s="1">
        <f t="shared" si="45"/>
        <v>7.8963221893231544E-2</v>
      </c>
    </row>
    <row r="660" spans="1:12" ht="15.75">
      <c r="A660">
        <v>52.32</v>
      </c>
      <c r="B660">
        <v>-102.03715200000001</v>
      </c>
      <c r="C660">
        <v>57.187030999999998</v>
      </c>
      <c r="D660">
        <v>314.325017</v>
      </c>
      <c r="E660">
        <v>-5.9868009999999998</v>
      </c>
      <c r="F660">
        <v>-1.809585</v>
      </c>
      <c r="G660">
        <v>-6.3337890000000003</v>
      </c>
      <c r="I660" s="1">
        <f t="shared" si="42"/>
        <v>0.11429474529231939</v>
      </c>
      <c r="J660" s="1">
        <f t="shared" si="43"/>
        <v>9.8411669507927138E-2</v>
      </c>
      <c r="K660" s="3">
        <f t="shared" si="44"/>
        <v>0.10032923915760594</v>
      </c>
      <c r="L660" s="1">
        <f t="shared" si="45"/>
        <v>7.927143974725559E-2</v>
      </c>
    </row>
    <row r="661" spans="1:12" ht="15.75">
      <c r="A661">
        <v>52.4</v>
      </c>
      <c r="B661">
        <v>-95.662982999999997</v>
      </c>
      <c r="C661">
        <v>65.360701000000006</v>
      </c>
      <c r="D661">
        <v>318.21677899999997</v>
      </c>
      <c r="E661">
        <v>-6.0208190000000004</v>
      </c>
      <c r="F661">
        <v>-1.8011740000000001</v>
      </c>
      <c r="G661">
        <v>-6.3047630000000003</v>
      </c>
      <c r="I661" s="1">
        <f t="shared" si="42"/>
        <v>0.11442279927351123</v>
      </c>
      <c r="J661" s="1">
        <f t="shared" si="43"/>
        <v>9.8364842197910321E-2</v>
      </c>
      <c r="K661" s="3">
        <f t="shared" si="44"/>
        <v>0.1011115073025356</v>
      </c>
      <c r="L661" s="1">
        <f t="shared" si="45"/>
        <v>7.9258209541929803E-2</v>
      </c>
    </row>
    <row r="662" spans="1:12" ht="15.75">
      <c r="A662">
        <v>52.48</v>
      </c>
      <c r="B662">
        <v>-91.429051000000001</v>
      </c>
      <c r="C662">
        <v>73.162578999999994</v>
      </c>
      <c r="D662">
        <v>323.73666900000001</v>
      </c>
      <c r="E662">
        <v>-6.1232670000000002</v>
      </c>
      <c r="F662">
        <v>-1.6735519999999999</v>
      </c>
      <c r="G662">
        <v>-6.3087429999999998</v>
      </c>
      <c r="I662" s="1">
        <f t="shared" si="42"/>
        <v>0.11548141413055768</v>
      </c>
      <c r="J662" s="1">
        <f t="shared" si="43"/>
        <v>9.9003789430331252E-2</v>
      </c>
      <c r="K662" s="3">
        <f t="shared" si="44"/>
        <v>0.1004942893893026</v>
      </c>
      <c r="L662" s="1">
        <f t="shared" si="45"/>
        <v>7.9838112411382514E-2</v>
      </c>
    </row>
    <row r="663" spans="1:12" ht="15.75">
      <c r="A663">
        <v>52.56</v>
      </c>
      <c r="B663">
        <v>-91.941660999999996</v>
      </c>
      <c r="C663">
        <v>78.486141000000003</v>
      </c>
      <c r="D663">
        <v>330.34439800000001</v>
      </c>
      <c r="E663">
        <v>-6.282152</v>
      </c>
      <c r="F663">
        <v>-1.4860340000000001</v>
      </c>
      <c r="G663">
        <v>-6.388795</v>
      </c>
      <c r="I663" s="1">
        <f t="shared" si="42"/>
        <v>0.11773959910732679</v>
      </c>
      <c r="J663" s="1">
        <f t="shared" si="43"/>
        <v>0.10071056328586414</v>
      </c>
      <c r="K663" s="3">
        <f t="shared" si="44"/>
        <v>9.923685430092366E-2</v>
      </c>
      <c r="L663" s="1">
        <f t="shared" si="45"/>
        <v>8.1285319847291856E-2</v>
      </c>
    </row>
    <row r="664" spans="1:12" ht="15.75">
      <c r="A664">
        <v>52.64</v>
      </c>
      <c r="B664">
        <v>-96.830225999999996</v>
      </c>
      <c r="C664">
        <v>80.855687000000003</v>
      </c>
      <c r="D664">
        <v>336.667867</v>
      </c>
      <c r="E664">
        <v>-6.4547879999999997</v>
      </c>
      <c r="F664">
        <v>-1.3202529999999999</v>
      </c>
      <c r="G664">
        <v>-6.5352399999999999</v>
      </c>
      <c r="I664" s="1">
        <f t="shared" si="42"/>
        <v>0.12073161637350092</v>
      </c>
      <c r="J664" s="1">
        <f t="shared" si="43"/>
        <v>0.10319333523926807</v>
      </c>
      <c r="K664" s="3">
        <f t="shared" si="44"/>
        <v>9.8237544607264582E-2</v>
      </c>
      <c r="L664" s="1">
        <f t="shared" si="45"/>
        <v>8.3336220828065743E-2</v>
      </c>
    </row>
    <row r="665" spans="1:12" ht="15.75">
      <c r="A665">
        <v>52.72</v>
      </c>
      <c r="B665">
        <v>-103.300004</v>
      </c>
      <c r="C665">
        <v>81.792749000000001</v>
      </c>
      <c r="D665">
        <v>341.82032600000002</v>
      </c>
      <c r="E665">
        <v>-6.6009950000000002</v>
      </c>
      <c r="F665">
        <v>-1.238464</v>
      </c>
      <c r="G665">
        <v>-6.7037000000000004</v>
      </c>
      <c r="I665" s="1">
        <f t="shared" si="42"/>
        <v>0.12378664635907954</v>
      </c>
      <c r="J665" s="1">
        <f t="shared" si="43"/>
        <v>0.10590537256369377</v>
      </c>
      <c r="K665" s="3">
        <f t="shared" si="44"/>
        <v>9.8218693133353546E-2</v>
      </c>
      <c r="L665" s="1">
        <f t="shared" si="45"/>
        <v>8.5548375369715365E-2</v>
      </c>
    </row>
    <row r="666" spans="1:12" ht="15.75">
      <c r="A666">
        <v>52.8</v>
      </c>
      <c r="B666">
        <v>-108.112872</v>
      </c>
      <c r="C666">
        <v>83.960004999999995</v>
      </c>
      <c r="D666">
        <v>346.351765</v>
      </c>
      <c r="E666">
        <v>-6.7128480000000001</v>
      </c>
      <c r="F666">
        <v>-1.2540720000000001</v>
      </c>
      <c r="G666">
        <v>-6.852322</v>
      </c>
      <c r="I666" s="1">
        <f t="shared" si="42"/>
        <v>0.12652634313147987</v>
      </c>
      <c r="J666" s="1">
        <f t="shared" si="43"/>
        <v>0.1084497988831076</v>
      </c>
      <c r="K666" s="3">
        <f t="shared" si="44"/>
        <v>9.9508667018302466E-2</v>
      </c>
      <c r="L666" s="1">
        <f t="shared" si="45"/>
        <v>8.7616484905106096E-2</v>
      </c>
    </row>
    <row r="667" spans="1:12" ht="15.75">
      <c r="A667">
        <v>52.88</v>
      </c>
      <c r="B667">
        <v>-109.744612</v>
      </c>
      <c r="C667">
        <v>89.388875999999996</v>
      </c>
      <c r="D667">
        <v>351.83485400000001</v>
      </c>
      <c r="E667">
        <v>-6.8195699999999997</v>
      </c>
      <c r="F667">
        <v>-1.3297939999999999</v>
      </c>
      <c r="G667">
        <v>-6.9731170000000002</v>
      </c>
      <c r="I667" s="1">
        <f t="shared" si="42"/>
        <v>0.12915045534079159</v>
      </c>
      <c r="J667" s="1">
        <f t="shared" si="43"/>
        <v>0.1108880207788855</v>
      </c>
      <c r="K667" s="3">
        <f t="shared" si="44"/>
        <v>0.10191784985499376</v>
      </c>
      <c r="L667" s="1">
        <f t="shared" si="45"/>
        <v>8.9606996489413102E-2</v>
      </c>
    </row>
    <row r="668" spans="1:12" ht="15.75">
      <c r="A668">
        <v>52.96</v>
      </c>
      <c r="B668">
        <v>-109.275147</v>
      </c>
      <c r="C668">
        <v>97.907508000000007</v>
      </c>
      <c r="D668">
        <v>359.37075299999998</v>
      </c>
      <c r="E668">
        <v>-6.9642359999999996</v>
      </c>
      <c r="F668">
        <v>-1.4029750000000001</v>
      </c>
      <c r="G668">
        <v>-7.0968450000000001</v>
      </c>
      <c r="I668" s="1">
        <f t="shared" si="42"/>
        <v>0.13226274121718554</v>
      </c>
      <c r="J668" s="1">
        <f t="shared" si="43"/>
        <v>0.11367404099283185</v>
      </c>
      <c r="K668" s="3">
        <f t="shared" si="44"/>
        <v>0.10476795266494678</v>
      </c>
      <c r="L668" s="1">
        <f t="shared" si="45"/>
        <v>9.18952332792565E-2</v>
      </c>
    </row>
    <row r="669" spans="1:12" ht="15.75">
      <c r="A669">
        <v>53.04</v>
      </c>
      <c r="B669">
        <v>-109.375006</v>
      </c>
      <c r="C669">
        <v>107.096968</v>
      </c>
      <c r="D669">
        <v>368.48724900000002</v>
      </c>
      <c r="E669">
        <v>-7.1705800000000002</v>
      </c>
      <c r="F669">
        <v>-1.421368</v>
      </c>
      <c r="G669">
        <v>-7.2690200000000003</v>
      </c>
      <c r="I669" s="1">
        <f t="shared" si="42"/>
        <v>0.13625407958476365</v>
      </c>
      <c r="J669" s="1">
        <f t="shared" si="43"/>
        <v>0.11712646290487053</v>
      </c>
      <c r="K669" s="3">
        <f t="shared" si="44"/>
        <v>0.1071690194896755</v>
      </c>
      <c r="L669" s="1">
        <f t="shared" si="45"/>
        <v>9.4726506840363003E-2</v>
      </c>
    </row>
    <row r="670" spans="1:12" ht="15.75">
      <c r="A670">
        <v>53.12</v>
      </c>
      <c r="B670">
        <v>-112.13545499999999</v>
      </c>
      <c r="C670">
        <v>114.073909</v>
      </c>
      <c r="D670">
        <v>377.51731899999999</v>
      </c>
      <c r="E670">
        <v>-7.4248149999999997</v>
      </c>
      <c r="F670">
        <v>-1.366533</v>
      </c>
      <c r="G670">
        <v>-7.5151669999999999</v>
      </c>
      <c r="I670" s="1">
        <f t="shared" si="42"/>
        <v>0.14089572351914426</v>
      </c>
      <c r="J670" s="1">
        <f t="shared" si="43"/>
        <v>0.12105896785500664</v>
      </c>
      <c r="K670" s="3">
        <f t="shared" si="44"/>
        <v>0.10845697107186252</v>
      </c>
      <c r="L670" s="1">
        <f t="shared" si="45"/>
        <v>9.7921314052193953E-2</v>
      </c>
    </row>
    <row r="671" spans="1:12" ht="15.75">
      <c r="A671">
        <v>53.2</v>
      </c>
      <c r="B671">
        <v>-117.414863</v>
      </c>
      <c r="C671">
        <v>117.72096999999999</v>
      </c>
      <c r="D671">
        <v>384.93941699999999</v>
      </c>
      <c r="E671">
        <v>-7.6834949999999997</v>
      </c>
      <c r="F671">
        <v>-1.251728</v>
      </c>
      <c r="G671">
        <v>-7.8218110000000003</v>
      </c>
      <c r="I671" s="1">
        <f t="shared" si="42"/>
        <v>0.1455734543791567</v>
      </c>
      <c r="J671" s="1">
        <f t="shared" si="43"/>
        <v>0.1250076494336933</v>
      </c>
      <c r="K671" s="3">
        <f t="shared" si="44"/>
        <v>0.10847476708479993</v>
      </c>
      <c r="L671" s="1">
        <f t="shared" si="45"/>
        <v>0.10108648938476543</v>
      </c>
    </row>
    <row r="672" spans="1:12" ht="15.75">
      <c r="A672">
        <v>53.28</v>
      </c>
      <c r="B672">
        <v>-123.03528900000001</v>
      </c>
      <c r="C672">
        <v>119.37445</v>
      </c>
      <c r="D672">
        <v>390.24218500000001</v>
      </c>
      <c r="E672">
        <v>-7.8976959999999998</v>
      </c>
      <c r="F672">
        <v>-1.101286</v>
      </c>
      <c r="G672">
        <v>-8.1477459999999997</v>
      </c>
      <c r="I672" s="1">
        <f t="shared" si="42"/>
        <v>0.14971318359555721</v>
      </c>
      <c r="J672" s="1">
        <f t="shared" si="43"/>
        <v>0.12858742988248922</v>
      </c>
      <c r="K672" s="3">
        <f t="shared" si="44"/>
        <v>0.10746630555062338</v>
      </c>
      <c r="L672" s="1">
        <f t="shared" si="45"/>
        <v>0.10391806129715642</v>
      </c>
    </row>
    <row r="673" spans="1:12" ht="15.75">
      <c r="A673">
        <v>53.36</v>
      </c>
      <c r="B673">
        <v>-126.742718</v>
      </c>
      <c r="C673">
        <v>121.359522</v>
      </c>
      <c r="D673">
        <v>393.63435099999998</v>
      </c>
      <c r="E673">
        <v>-8.0346410000000006</v>
      </c>
      <c r="F673">
        <v>-0.93340199999999995</v>
      </c>
      <c r="G673">
        <v>-8.4557230000000008</v>
      </c>
      <c r="I673" s="1">
        <f t="shared" si="42"/>
        <v>0.15301032012667024</v>
      </c>
      <c r="J673" s="1">
        <f t="shared" si="43"/>
        <v>0.13163277400246937</v>
      </c>
      <c r="K673" s="3">
        <f t="shared" si="44"/>
        <v>0.1057518422269339</v>
      </c>
      <c r="L673" s="1">
        <f t="shared" si="45"/>
        <v>0.10630069213462752</v>
      </c>
    </row>
    <row r="674" spans="1:12" ht="15.75">
      <c r="A674">
        <v>53.44</v>
      </c>
      <c r="B674">
        <v>-128.39090300000001</v>
      </c>
      <c r="C674">
        <v>124.84531800000001</v>
      </c>
      <c r="D674">
        <v>395.25985400000002</v>
      </c>
      <c r="E674">
        <v>-8.0853850000000005</v>
      </c>
      <c r="F674">
        <v>-0.764154</v>
      </c>
      <c r="G674">
        <v>-8.7375150000000001</v>
      </c>
      <c r="I674" s="1">
        <f t="shared" si="42"/>
        <v>0.15554969247806955</v>
      </c>
      <c r="J674" s="1">
        <f t="shared" si="43"/>
        <v>0.13428935966798544</v>
      </c>
      <c r="K674" s="3">
        <f t="shared" si="44"/>
        <v>0.10360492295694376</v>
      </c>
      <c r="L674" s="1">
        <f t="shared" si="45"/>
        <v>0.10836529365616988</v>
      </c>
    </row>
    <row r="675" spans="1:12" ht="15.75">
      <c r="A675">
        <v>53.52</v>
      </c>
      <c r="B675">
        <v>-130.48181299999999</v>
      </c>
      <c r="C675">
        <v>129.069287</v>
      </c>
      <c r="D675">
        <v>394.976045</v>
      </c>
      <c r="E675">
        <v>-8.0612700000000004</v>
      </c>
      <c r="F675">
        <v>-0.62890400000000002</v>
      </c>
      <c r="G675">
        <v>-9.0107569999999999</v>
      </c>
      <c r="I675" s="1">
        <f t="shared" si="42"/>
        <v>0.15776798746598508</v>
      </c>
      <c r="J675" s="1">
        <f t="shared" si="43"/>
        <v>0.13698673525829705</v>
      </c>
      <c r="K675" s="3">
        <f t="shared" si="44"/>
        <v>0.10152006400119765</v>
      </c>
      <c r="L675" s="1">
        <f t="shared" si="45"/>
        <v>0.11046603900482198</v>
      </c>
    </row>
    <row r="676" spans="1:12" ht="15.75">
      <c r="A676">
        <v>53.6</v>
      </c>
      <c r="B676">
        <v>-136.37471099999999</v>
      </c>
      <c r="C676">
        <v>132.53459799999999</v>
      </c>
      <c r="D676">
        <v>393.03699899999998</v>
      </c>
      <c r="E676">
        <v>-7.989217</v>
      </c>
      <c r="F676">
        <v>-0.59576799999999996</v>
      </c>
      <c r="G676">
        <v>-9.2903690000000001</v>
      </c>
      <c r="I676" s="1">
        <f t="shared" si="42"/>
        <v>0.1602272404156134</v>
      </c>
      <c r="J676" s="1">
        <f t="shared" si="43"/>
        <v>0.14020130602670591</v>
      </c>
      <c r="K676" s="3">
        <f t="shared" si="44"/>
        <v>0.10057318846286412</v>
      </c>
      <c r="L676" s="1">
        <f t="shared" si="45"/>
        <v>0.11300025524811264</v>
      </c>
    </row>
    <row r="677" spans="1:12" ht="15.75">
      <c r="A677">
        <v>53.68</v>
      </c>
      <c r="B677">
        <v>-147.24882600000001</v>
      </c>
      <c r="C677">
        <v>134.931881</v>
      </c>
      <c r="D677">
        <v>391.02234299999998</v>
      </c>
      <c r="E677">
        <v>-7.9118560000000002</v>
      </c>
      <c r="F677">
        <v>-0.744722</v>
      </c>
      <c r="G677">
        <v>-9.5602400000000003</v>
      </c>
      <c r="I677" s="1">
        <f t="shared" ref="I677:I740" si="46">SQRT(($B677/2322)^2+($C677/2322)^2+($D677/(IF($D677&lt;0,5146.59,5684.83)))^2+($E677/103)^2+($F677/(IF($F677&lt;0,103,236.58)))^2+($G677/103)^2)</f>
        <v>0.16339285239716569</v>
      </c>
      <c r="J677" s="1">
        <f t="shared" ref="J677:J740" si="47">SQRT(($B677/2322)^2+($C677/2322)^2+($D677/(IF($D677&lt;0,5146.59,5684.83)))^2+($F677/(IF($F677&lt;0,103,236.58)))^2+($G677/103)^2)</f>
        <v>0.14421100074886026</v>
      </c>
      <c r="K677" s="3">
        <f t="shared" si="44"/>
        <v>0.10232643707633977</v>
      </c>
      <c r="L677" s="1">
        <f t="shared" si="45"/>
        <v>0.11621975951406807</v>
      </c>
    </row>
    <row r="678" spans="1:12" ht="15.75">
      <c r="A678">
        <v>53.76</v>
      </c>
      <c r="B678">
        <v>-159.91111599999999</v>
      </c>
      <c r="C678">
        <v>137.98030499999999</v>
      </c>
      <c r="D678">
        <v>391.85915899999998</v>
      </c>
      <c r="E678">
        <v>-7.8882380000000003</v>
      </c>
      <c r="F678">
        <v>-1.110284</v>
      </c>
      <c r="G678">
        <v>-9.7731549999999991</v>
      </c>
      <c r="I678" s="1">
        <f t="shared" si="46"/>
        <v>0.16736161876842789</v>
      </c>
      <c r="J678" s="1">
        <f t="shared" si="47"/>
        <v>0.14881086819263839</v>
      </c>
      <c r="K678" s="3">
        <f t="shared" si="44"/>
        <v>0.10797778483718566</v>
      </c>
      <c r="L678" s="1">
        <f t="shared" si="45"/>
        <v>0.11997953495281442</v>
      </c>
    </row>
    <row r="679" spans="1:12" ht="15.75">
      <c r="A679">
        <v>53.84</v>
      </c>
      <c r="B679">
        <v>-167.35423599999999</v>
      </c>
      <c r="C679">
        <v>144.31033199999999</v>
      </c>
      <c r="D679">
        <v>398.32050500000003</v>
      </c>
      <c r="E679">
        <v>-7.9849589999999999</v>
      </c>
      <c r="F679">
        <v>-1.6205590000000001</v>
      </c>
      <c r="G679">
        <v>-9.8873069999999998</v>
      </c>
      <c r="I679" s="1">
        <f t="shared" si="46"/>
        <v>0.17157711576614212</v>
      </c>
      <c r="J679" s="1">
        <f t="shared" si="47"/>
        <v>0.15306454732490229</v>
      </c>
      <c r="K679" s="3">
        <f t="shared" si="44"/>
        <v>0.11710102485473264</v>
      </c>
      <c r="L679" s="1">
        <f t="shared" si="45"/>
        <v>0.12349597494980509</v>
      </c>
    </row>
    <row r="680" spans="1:12" ht="15.75">
      <c r="A680">
        <v>53.92</v>
      </c>
      <c r="B680">
        <v>-162.73387</v>
      </c>
      <c r="C680">
        <v>155.00529700000001</v>
      </c>
      <c r="D680">
        <v>410.79366700000003</v>
      </c>
      <c r="E680">
        <v>-8.2525659999999998</v>
      </c>
      <c r="F680">
        <v>-2.083529</v>
      </c>
      <c r="G680">
        <v>-9.9202790000000007</v>
      </c>
      <c r="I680" s="1">
        <f t="shared" si="46"/>
        <v>0.17519885055878917</v>
      </c>
      <c r="J680" s="1">
        <f t="shared" si="47"/>
        <v>0.15580469297527896</v>
      </c>
      <c r="K680" s="3">
        <f t="shared" si="44"/>
        <v>0.12692055646191716</v>
      </c>
      <c r="L680" s="1">
        <f t="shared" si="45"/>
        <v>0.12576130027329932</v>
      </c>
    </row>
    <row r="681" spans="1:12" ht="15.75">
      <c r="A681">
        <v>54</v>
      </c>
      <c r="B681">
        <v>-145.02446800000001</v>
      </c>
      <c r="C681">
        <v>167.54496599999999</v>
      </c>
      <c r="D681">
        <v>426.128286</v>
      </c>
      <c r="E681">
        <v>-8.6950129999999994</v>
      </c>
      <c r="F681">
        <v>-2.2513350000000001</v>
      </c>
      <c r="G681">
        <v>-9.9815830000000005</v>
      </c>
      <c r="I681" s="1">
        <f t="shared" si="46"/>
        <v>0.17810512774901818</v>
      </c>
      <c r="J681" s="1">
        <f t="shared" si="47"/>
        <v>0.15682826598830563</v>
      </c>
      <c r="K681" s="3">
        <f t="shared" si="44"/>
        <v>0.13300212829136335</v>
      </c>
      <c r="L681" s="1">
        <f t="shared" si="45"/>
        <v>0.12656213297540006</v>
      </c>
    </row>
    <row r="682" spans="1:12" ht="15.75">
      <c r="A682">
        <v>54.08</v>
      </c>
      <c r="B682">
        <v>-122.084687</v>
      </c>
      <c r="C682">
        <v>175.99995999999999</v>
      </c>
      <c r="D682">
        <v>438.763936</v>
      </c>
      <c r="E682">
        <v>-9.2499780000000005</v>
      </c>
      <c r="F682">
        <v>-1.9415260000000001</v>
      </c>
      <c r="G682">
        <v>-10.246375</v>
      </c>
      <c r="I682" s="1">
        <f t="shared" si="46"/>
        <v>0.1810608162704499</v>
      </c>
      <c r="J682" s="1">
        <f t="shared" si="47"/>
        <v>0.1572195003954783</v>
      </c>
      <c r="K682" s="3">
        <f t="shared" si="44"/>
        <v>0.13132554746909261</v>
      </c>
      <c r="L682" s="1">
        <f t="shared" si="45"/>
        <v>0.12672631122756198</v>
      </c>
    </row>
    <row r="683" spans="1:12" ht="15.75">
      <c r="A683">
        <v>54.16</v>
      </c>
      <c r="B683">
        <v>-107.330865</v>
      </c>
      <c r="C683">
        <v>174.05444600000001</v>
      </c>
      <c r="D683">
        <v>443.58093700000001</v>
      </c>
      <c r="E683">
        <v>-9.7968130000000002</v>
      </c>
      <c r="F683">
        <v>-1.148007</v>
      </c>
      <c r="G683">
        <v>-10.864444000000001</v>
      </c>
      <c r="I683" s="1">
        <f t="shared" si="46"/>
        <v>0.1847728681607142</v>
      </c>
      <c r="J683" s="1">
        <f t="shared" si="47"/>
        <v>0.15841151689136326</v>
      </c>
      <c r="K683" s="3">
        <f t="shared" si="44"/>
        <v>0.12060561011597018</v>
      </c>
      <c r="L683" s="1">
        <f t="shared" si="45"/>
        <v>0.12730553600862832</v>
      </c>
    </row>
    <row r="684" spans="1:12" ht="15.75">
      <c r="A684">
        <v>54.24</v>
      </c>
      <c r="B684">
        <v>-111.142939</v>
      </c>
      <c r="C684">
        <v>159.294275</v>
      </c>
      <c r="D684">
        <v>438.73832399999998</v>
      </c>
      <c r="E684">
        <v>-10.196503</v>
      </c>
      <c r="F684">
        <v>-7.2954000000000005E-2</v>
      </c>
      <c r="G684">
        <v>-11.849136</v>
      </c>
      <c r="I684" s="1">
        <f t="shared" si="46"/>
        <v>0.18970612361050332</v>
      </c>
      <c r="J684" s="1">
        <f t="shared" si="47"/>
        <v>0.1618282073993865</v>
      </c>
      <c r="K684" s="3">
        <f t="shared" si="44"/>
        <v>0.10343043879970337</v>
      </c>
      <c r="L684" s="1">
        <f t="shared" si="45"/>
        <v>0.12938629304021759</v>
      </c>
    </row>
    <row r="685" spans="1:12" ht="15.75">
      <c r="A685">
        <v>54.32</v>
      </c>
      <c r="B685">
        <v>-133.51170099999999</v>
      </c>
      <c r="C685">
        <v>135.806859</v>
      </c>
      <c r="D685">
        <v>427.000675</v>
      </c>
      <c r="E685">
        <v>-10.35028</v>
      </c>
      <c r="F685">
        <v>0.94254000000000004</v>
      </c>
      <c r="G685">
        <v>-13.02247</v>
      </c>
      <c r="I685" s="1">
        <f t="shared" si="46"/>
        <v>0.19613109071511642</v>
      </c>
      <c r="J685" s="1">
        <f t="shared" si="47"/>
        <v>0.16843258408486253</v>
      </c>
      <c r="K685" s="3">
        <f t="shared" si="44"/>
        <v>0.10568451297621467</v>
      </c>
      <c r="L685" s="1">
        <f t="shared" si="45"/>
        <v>0.13395122730649486</v>
      </c>
    </row>
    <row r="686" spans="1:12" ht="15.75">
      <c r="A686">
        <v>54.4</v>
      </c>
      <c r="B686">
        <v>-164.20041499999999</v>
      </c>
      <c r="C686">
        <v>112.94787700000001</v>
      </c>
      <c r="D686">
        <v>415.00050599999997</v>
      </c>
      <c r="E686">
        <v>-10.249715</v>
      </c>
      <c r="F686">
        <v>1.5524309999999999</v>
      </c>
      <c r="G686">
        <v>-14.068517999999999</v>
      </c>
      <c r="I686" s="1">
        <f t="shared" si="46"/>
        <v>0.20321844167152051</v>
      </c>
      <c r="J686" s="1">
        <f t="shared" si="47"/>
        <v>0.17718673051069134</v>
      </c>
      <c r="K686" s="3">
        <f t="shared" si="44"/>
        <v>0.10682009394794464</v>
      </c>
      <c r="L686" s="1">
        <f t="shared" si="45"/>
        <v>0.14050599434003819</v>
      </c>
    </row>
    <row r="687" spans="1:12" ht="15.75">
      <c r="A687">
        <v>54.48</v>
      </c>
      <c r="B687">
        <v>-190.242073</v>
      </c>
      <c r="C687">
        <v>100.74988399999999</v>
      </c>
      <c r="D687">
        <v>410.67459600000001</v>
      </c>
      <c r="E687">
        <v>-9.9902630000000006</v>
      </c>
      <c r="F687">
        <v>1.5374209999999999</v>
      </c>
      <c r="G687">
        <v>-14.675335</v>
      </c>
      <c r="I687" s="1">
        <f t="shared" si="46"/>
        <v>0.20871986026842904</v>
      </c>
      <c r="J687" s="1">
        <f t="shared" si="47"/>
        <v>0.18481441544207525</v>
      </c>
      <c r="K687" s="3">
        <f t="shared" si="44"/>
        <v>0.10571417896115037</v>
      </c>
      <c r="L687" s="1">
        <f t="shared" si="45"/>
        <v>0.14655494913888598</v>
      </c>
    </row>
    <row r="688" spans="1:12" ht="15.75">
      <c r="A688">
        <v>54.56</v>
      </c>
      <c r="B688">
        <v>-204.24221800000001</v>
      </c>
      <c r="C688">
        <v>104.81214</v>
      </c>
      <c r="D688">
        <v>419.73891700000001</v>
      </c>
      <c r="E688">
        <v>-9.7364519999999999</v>
      </c>
      <c r="F688">
        <v>0.87893699999999997</v>
      </c>
      <c r="G688">
        <v>-14.681861</v>
      </c>
      <c r="I688" s="1">
        <f t="shared" si="46"/>
        <v>0.21093549114569324</v>
      </c>
      <c r="J688" s="1">
        <f t="shared" si="47"/>
        <v>0.18856859183535593</v>
      </c>
      <c r="K688" s="3">
        <f t="shared" si="44"/>
        <v>0.10358026901133961</v>
      </c>
      <c r="L688" s="1">
        <f t="shared" si="45"/>
        <v>0.14985789073048442</v>
      </c>
    </row>
    <row r="689" spans="1:12" ht="15.75">
      <c r="A689">
        <v>54.64</v>
      </c>
      <c r="B689">
        <v>-206.97319999999999</v>
      </c>
      <c r="C689">
        <v>123.796119</v>
      </c>
      <c r="D689">
        <v>442.69096300000001</v>
      </c>
      <c r="E689">
        <v>-9.6532119999999999</v>
      </c>
      <c r="F689">
        <v>-0.24485899999999999</v>
      </c>
      <c r="G689">
        <v>-14.143779</v>
      </c>
      <c r="I689" s="1">
        <f t="shared" si="46"/>
        <v>0.21094358066896335</v>
      </c>
      <c r="J689" s="1">
        <f t="shared" si="47"/>
        <v>0.18898058417542701</v>
      </c>
      <c r="K689" s="3">
        <f t="shared" si="44"/>
        <v>0.10691819089994395</v>
      </c>
      <c r="L689" s="1">
        <f t="shared" si="45"/>
        <v>0.15078361391992387</v>
      </c>
    </row>
    <row r="690" spans="1:12" ht="15.75">
      <c r="A690">
        <v>54.72</v>
      </c>
      <c r="B690">
        <v>-203.65776600000001</v>
      </c>
      <c r="C690">
        <v>150.78228200000001</v>
      </c>
      <c r="D690">
        <v>474.053316</v>
      </c>
      <c r="E690">
        <v>-9.8380200000000002</v>
      </c>
      <c r="F690">
        <v>-1.5285610000000001</v>
      </c>
      <c r="G690">
        <v>-13.291479000000001</v>
      </c>
      <c r="I690" s="1">
        <f t="shared" si="46"/>
        <v>0.21179871136399334</v>
      </c>
      <c r="J690" s="1">
        <f t="shared" si="47"/>
        <v>0.18903868724918213</v>
      </c>
      <c r="K690" s="3">
        <f t="shared" si="44"/>
        <v>0.13339360990359608</v>
      </c>
      <c r="L690" s="1">
        <f t="shared" si="45"/>
        <v>0.15159425443440233</v>
      </c>
    </row>
    <row r="691" spans="1:12" ht="15.75">
      <c r="A691">
        <v>54.8</v>
      </c>
      <c r="B691">
        <v>-198.85949500000001</v>
      </c>
      <c r="C691">
        <v>177.24675500000001</v>
      </c>
      <c r="D691">
        <v>504.797144</v>
      </c>
      <c r="E691">
        <v>-10.288254999999999</v>
      </c>
      <c r="F691">
        <v>-2.6448230000000001</v>
      </c>
      <c r="G691">
        <v>-12.422031</v>
      </c>
      <c r="I691" s="1">
        <f t="shared" si="46"/>
        <v>0.21500627641578368</v>
      </c>
      <c r="J691" s="1">
        <f t="shared" si="47"/>
        <v>0.19039561896425419</v>
      </c>
      <c r="K691" s="3">
        <f t="shared" si="44"/>
        <v>0.15722564521340116</v>
      </c>
      <c r="L691" s="1">
        <f t="shared" si="45"/>
        <v>0.15340365472050832</v>
      </c>
    </row>
    <row r="692" spans="1:12" ht="15.75">
      <c r="A692">
        <v>54.88</v>
      </c>
      <c r="B692">
        <v>-194.724311</v>
      </c>
      <c r="C692">
        <v>197.063998</v>
      </c>
      <c r="D692">
        <v>527.00609499999996</v>
      </c>
      <c r="E692">
        <v>-10.91624</v>
      </c>
      <c r="F692">
        <v>-3.3499840000000001</v>
      </c>
      <c r="G692">
        <v>-11.791945999999999</v>
      </c>
      <c r="I692" s="1">
        <f t="shared" si="46"/>
        <v>0.21960470027357853</v>
      </c>
      <c r="J692" s="1">
        <f t="shared" si="47"/>
        <v>0.19233784498777562</v>
      </c>
      <c r="K692" s="3">
        <f t="shared" si="44"/>
        <v>0.17293097066452201</v>
      </c>
      <c r="L692" s="1">
        <f t="shared" si="45"/>
        <v>0.15547133364969931</v>
      </c>
    </row>
    <row r="693" spans="1:12" ht="15.75">
      <c r="A693">
        <v>54.96</v>
      </c>
      <c r="B693">
        <v>-192.548945</v>
      </c>
      <c r="C693">
        <v>208.386788</v>
      </c>
      <c r="D693">
        <v>537.87214700000004</v>
      </c>
      <c r="E693">
        <v>-11.595231999999999</v>
      </c>
      <c r="F693">
        <v>-3.5543469999999999</v>
      </c>
      <c r="G693">
        <v>-11.552389</v>
      </c>
      <c r="I693" s="1">
        <f t="shared" si="46"/>
        <v>0.22433484380694771</v>
      </c>
      <c r="J693" s="1">
        <f t="shared" si="47"/>
        <v>0.19404374821010517</v>
      </c>
      <c r="K693" s="3">
        <f t="shared" si="44"/>
        <v>0.17851581643218478</v>
      </c>
      <c r="L693" s="1">
        <f t="shared" si="45"/>
        <v>0.15708809568025225</v>
      </c>
    </row>
    <row r="694" spans="1:12" ht="15.75">
      <c r="A694">
        <v>55.04</v>
      </c>
      <c r="B694">
        <v>-194.11918399999999</v>
      </c>
      <c r="C694">
        <v>212.87505200000001</v>
      </c>
      <c r="D694">
        <v>540.09717000000001</v>
      </c>
      <c r="E694">
        <v>-12.205031</v>
      </c>
      <c r="F694">
        <v>-3.3309129999999998</v>
      </c>
      <c r="G694">
        <v>-11.730396000000001</v>
      </c>
      <c r="I694" s="1">
        <f t="shared" si="46"/>
        <v>0.22907924600635729</v>
      </c>
      <c r="J694" s="1">
        <f t="shared" si="47"/>
        <v>0.19605134553337689</v>
      </c>
      <c r="K694" s="3">
        <f t="shared" si="44"/>
        <v>0.17569999693972405</v>
      </c>
      <c r="L694" s="1">
        <f t="shared" si="45"/>
        <v>0.158728139742252</v>
      </c>
    </row>
    <row r="695" spans="1:12" ht="15.75">
      <c r="A695">
        <v>55.12</v>
      </c>
      <c r="B695">
        <v>-200.608104</v>
      </c>
      <c r="C695">
        <v>213.43220700000001</v>
      </c>
      <c r="D695">
        <v>538.59719800000005</v>
      </c>
      <c r="E695">
        <v>-12.656713999999999</v>
      </c>
      <c r="F695">
        <v>-2.8607469999999999</v>
      </c>
      <c r="G695">
        <v>-12.242826000000001</v>
      </c>
      <c r="I695" s="1">
        <f t="shared" si="46"/>
        <v>0.23428270362012676</v>
      </c>
      <c r="J695" s="1">
        <f t="shared" si="47"/>
        <v>0.1994710862496194</v>
      </c>
      <c r="K695" s="3">
        <f t="shared" si="44"/>
        <v>0.1683327054545328</v>
      </c>
      <c r="L695" s="1">
        <f t="shared" si="45"/>
        <v>0.16135715248027488</v>
      </c>
    </row>
    <row r="696" spans="1:12" ht="15.75">
      <c r="A696">
        <v>55.2</v>
      </c>
      <c r="B696">
        <v>-210.611693</v>
      </c>
      <c r="C696">
        <v>212.31568799999999</v>
      </c>
      <c r="D696">
        <v>536.63532399999997</v>
      </c>
      <c r="E696">
        <v>-12.899426999999999</v>
      </c>
      <c r="F696">
        <v>-2.343664</v>
      </c>
      <c r="G696">
        <v>-12.934009</v>
      </c>
      <c r="I696" s="1">
        <f t="shared" si="46"/>
        <v>0.23972736771706921</v>
      </c>
      <c r="J696" s="1">
        <f t="shared" si="47"/>
        <v>0.20441346764572108</v>
      </c>
      <c r="K696" s="3">
        <f t="shared" si="44"/>
        <v>0.16015741542810788</v>
      </c>
      <c r="L696" s="1">
        <f t="shared" si="45"/>
        <v>0.16513172593404268</v>
      </c>
    </row>
    <row r="697" spans="1:12" ht="15.75">
      <c r="A697">
        <v>55.28</v>
      </c>
      <c r="B697">
        <v>-220.25437500000001</v>
      </c>
      <c r="C697">
        <v>210.71395200000001</v>
      </c>
      <c r="D697">
        <v>534.61085000000003</v>
      </c>
      <c r="E697">
        <v>-12.923156000000001</v>
      </c>
      <c r="F697">
        <v>-1.919502</v>
      </c>
      <c r="G697">
        <v>-13.631326</v>
      </c>
      <c r="I697" s="1">
        <f t="shared" si="46"/>
        <v>0.24429577711838499</v>
      </c>
      <c r="J697" s="1">
        <f t="shared" si="47"/>
        <v>0.20961470519671802</v>
      </c>
      <c r="K697" s="3">
        <f t="shared" si="44"/>
        <v>0.15335440371271702</v>
      </c>
      <c r="L697" s="1">
        <f t="shared" si="45"/>
        <v>0.16908208043323339</v>
      </c>
    </row>
    <row r="698" spans="1:12" ht="15.75">
      <c r="A698">
        <v>55.36</v>
      </c>
      <c r="B698">
        <v>-225.87692799999999</v>
      </c>
      <c r="C698">
        <v>209.34274099999999</v>
      </c>
      <c r="D698">
        <v>531.66633999999999</v>
      </c>
      <c r="E698">
        <v>-12.762245</v>
      </c>
      <c r="F698">
        <v>-1.6349039999999999</v>
      </c>
      <c r="G698">
        <v>-14.204136</v>
      </c>
      <c r="I698" s="1">
        <f t="shared" si="46"/>
        <v>0.24690011159309849</v>
      </c>
      <c r="J698" s="1">
        <f t="shared" si="47"/>
        <v>0.21355829157850501</v>
      </c>
      <c r="K698" s="3">
        <f t="shared" si="44"/>
        <v>0.14841982608998394</v>
      </c>
      <c r="L698" s="1">
        <f t="shared" si="45"/>
        <v>0.17201844749359535</v>
      </c>
    </row>
    <row r="699" spans="1:12" ht="15.75">
      <c r="A699">
        <v>55.44</v>
      </c>
      <c r="B699">
        <v>-226.77256499999999</v>
      </c>
      <c r="C699">
        <v>208.85899800000001</v>
      </c>
      <c r="D699">
        <v>527.65996299999995</v>
      </c>
      <c r="E699">
        <v>-12.491367</v>
      </c>
      <c r="F699">
        <v>-1.460852</v>
      </c>
      <c r="G699">
        <v>-14.601621</v>
      </c>
      <c r="I699" s="1">
        <f t="shared" si="46"/>
        <v>0.24748673451975528</v>
      </c>
      <c r="J699" s="1">
        <f t="shared" si="47"/>
        <v>0.21573585523552191</v>
      </c>
      <c r="K699" s="3">
        <f t="shared" si="44"/>
        <v>0.14488749410748913</v>
      </c>
      <c r="L699" s="1">
        <f t="shared" si="45"/>
        <v>0.173561769165858</v>
      </c>
    </row>
    <row r="700" spans="1:12" ht="15.75">
      <c r="A700">
        <v>55.52</v>
      </c>
      <c r="B700">
        <v>-225.30976699999999</v>
      </c>
      <c r="C700">
        <v>209.620147</v>
      </c>
      <c r="D700">
        <v>523.56795899999997</v>
      </c>
      <c r="E700">
        <v>-12.206716</v>
      </c>
      <c r="F700">
        <v>-1.3389850000000001</v>
      </c>
      <c r="G700">
        <v>-14.851193</v>
      </c>
      <c r="I700" s="1">
        <f t="shared" si="46"/>
        <v>0.24708506180673684</v>
      </c>
      <c r="J700" s="1">
        <f t="shared" si="47"/>
        <v>0.21680862447808419</v>
      </c>
      <c r="K700" s="3">
        <f t="shared" si="44"/>
        <v>0.14211406908076829</v>
      </c>
      <c r="L700" s="1">
        <f t="shared" si="45"/>
        <v>0.1742729971330072</v>
      </c>
    </row>
    <row r="701" spans="1:12" ht="15.75">
      <c r="A701">
        <v>55.6</v>
      </c>
      <c r="B701">
        <v>-224.603038</v>
      </c>
      <c r="C701">
        <v>211.44486900000001</v>
      </c>
      <c r="D701">
        <v>520.745542</v>
      </c>
      <c r="E701">
        <v>-11.998139</v>
      </c>
      <c r="F701">
        <v>-1.227087</v>
      </c>
      <c r="G701">
        <v>-15.022081</v>
      </c>
      <c r="I701" s="1">
        <f t="shared" si="46"/>
        <v>0.24702551125708894</v>
      </c>
      <c r="J701" s="1">
        <f t="shared" si="47"/>
        <v>0.21783579091650079</v>
      </c>
      <c r="K701" s="3">
        <f t="shared" si="44"/>
        <v>0.13978558322105358</v>
      </c>
      <c r="L701" s="1">
        <f t="shared" si="45"/>
        <v>0.17501447889267288</v>
      </c>
    </row>
    <row r="702" spans="1:12" ht="15.75">
      <c r="A702">
        <v>55.68</v>
      </c>
      <c r="B702">
        <v>-226.31729300000001</v>
      </c>
      <c r="C702">
        <v>214.01322500000001</v>
      </c>
      <c r="D702">
        <v>520.48816799999997</v>
      </c>
      <c r="E702">
        <v>-11.926078</v>
      </c>
      <c r="F702">
        <v>-1.124325</v>
      </c>
      <c r="G702">
        <v>-15.179963000000001</v>
      </c>
      <c r="I702" s="1">
        <f t="shared" si="46"/>
        <v>0.24824087249674553</v>
      </c>
      <c r="J702" s="1">
        <f t="shared" si="47"/>
        <v>0.21958338550074041</v>
      </c>
      <c r="K702" s="3">
        <f t="shared" si="44"/>
        <v>0.13819178610446717</v>
      </c>
      <c r="L702" s="1">
        <f t="shared" si="45"/>
        <v>0.17639174862740847</v>
      </c>
    </row>
    <row r="703" spans="1:12" ht="15.75">
      <c r="A703">
        <v>55.76</v>
      </c>
      <c r="B703">
        <v>-230.488437</v>
      </c>
      <c r="C703">
        <v>217.48206999999999</v>
      </c>
      <c r="D703">
        <v>524.10408700000005</v>
      </c>
      <c r="E703">
        <v>-12.011934</v>
      </c>
      <c r="F703">
        <v>-1.0705210000000001</v>
      </c>
      <c r="G703">
        <v>-15.359225</v>
      </c>
      <c r="I703" s="1">
        <f t="shared" si="46"/>
        <v>0.25113748103747624</v>
      </c>
      <c r="J703" s="1">
        <f t="shared" si="47"/>
        <v>0.22241772054143336</v>
      </c>
      <c r="K703" s="3">
        <f t="shared" si="44"/>
        <v>0.13823220272326264</v>
      </c>
      <c r="L703" s="1">
        <f t="shared" si="45"/>
        <v>0.17868875612013951</v>
      </c>
    </row>
    <row r="704" spans="1:12" ht="15.75">
      <c r="A704">
        <v>55.84</v>
      </c>
      <c r="B704">
        <v>-236.667305</v>
      </c>
      <c r="C704">
        <v>222.43872200000001</v>
      </c>
      <c r="D704">
        <v>532.58496300000002</v>
      </c>
      <c r="E704">
        <v>-12.24071</v>
      </c>
      <c r="F704">
        <v>-1.122649</v>
      </c>
      <c r="G704">
        <v>-15.561545000000001</v>
      </c>
      <c r="I704" s="1">
        <f t="shared" si="46"/>
        <v>0.25575489854967615</v>
      </c>
      <c r="J704" s="1">
        <f t="shared" si="47"/>
        <v>0.22646673947826734</v>
      </c>
      <c r="K704" s="3">
        <f t="shared" si="44"/>
        <v>0.14098851015740055</v>
      </c>
      <c r="L704" s="1">
        <f t="shared" si="45"/>
        <v>0.18201164898539882</v>
      </c>
    </row>
    <row r="705" spans="1:12" ht="15.75">
      <c r="A705">
        <v>55.92</v>
      </c>
      <c r="B705">
        <v>-244.58593500000001</v>
      </c>
      <c r="C705">
        <v>229.20514600000001</v>
      </c>
      <c r="D705">
        <v>545.76735399999995</v>
      </c>
      <c r="E705">
        <v>-12.571681</v>
      </c>
      <c r="F705">
        <v>-1.3189979999999999</v>
      </c>
      <c r="G705">
        <v>-15.771419</v>
      </c>
      <c r="I705" s="1">
        <f t="shared" si="46"/>
        <v>0.26184566924291386</v>
      </c>
      <c r="J705" s="1">
        <f t="shared" si="47"/>
        <v>0.23165857108306032</v>
      </c>
      <c r="K705" s="3">
        <f t="shared" si="44"/>
        <v>0.14699406098966331</v>
      </c>
      <c r="L705" s="1">
        <f t="shared" si="45"/>
        <v>0.18630803802708237</v>
      </c>
    </row>
    <row r="706" spans="1:12" ht="15.75">
      <c r="A706">
        <v>56</v>
      </c>
      <c r="B706">
        <v>-253.77891600000001</v>
      </c>
      <c r="C706">
        <v>237.39353800000001</v>
      </c>
      <c r="D706">
        <v>562.026117</v>
      </c>
      <c r="E706">
        <v>-12.953649</v>
      </c>
      <c r="F706">
        <v>-1.648695</v>
      </c>
      <c r="G706">
        <v>-15.97381</v>
      </c>
      <c r="I706" s="1">
        <f t="shared" si="46"/>
        <v>0.26887858792505626</v>
      </c>
      <c r="J706" s="1">
        <f t="shared" si="47"/>
        <v>0.23765356373350024</v>
      </c>
      <c r="K706" s="3">
        <f t="shared" si="44"/>
        <v>0.15570748533052026</v>
      </c>
      <c r="L706" s="1">
        <f t="shared" si="45"/>
        <v>0.19129246754543991</v>
      </c>
    </row>
    <row r="707" spans="1:12" ht="15.75">
      <c r="A707">
        <v>56.08</v>
      </c>
      <c r="B707">
        <v>-263.06269700000001</v>
      </c>
      <c r="C707">
        <v>246.18593200000001</v>
      </c>
      <c r="D707">
        <v>578.92526199999998</v>
      </c>
      <c r="E707">
        <v>-13.33925</v>
      </c>
      <c r="F707">
        <v>-2.0446</v>
      </c>
      <c r="G707">
        <v>-16.164124999999999</v>
      </c>
      <c r="I707" s="1">
        <f t="shared" si="46"/>
        <v>0.27611744377802955</v>
      </c>
      <c r="J707" s="1">
        <f t="shared" si="47"/>
        <v>0.24386206507606342</v>
      </c>
      <c r="K707" s="3">
        <f t="shared" si="44"/>
        <v>0.16555846642922545</v>
      </c>
      <c r="L707" s="1">
        <f t="shared" si="45"/>
        <v>0.1964580861266971</v>
      </c>
    </row>
    <row r="708" spans="1:12" ht="15.75">
      <c r="A708">
        <v>56.16</v>
      </c>
      <c r="B708">
        <v>-270.779518</v>
      </c>
      <c r="C708">
        <v>254.81020799999999</v>
      </c>
      <c r="D708">
        <v>593.995544</v>
      </c>
      <c r="E708">
        <v>-13.691653000000001</v>
      </c>
      <c r="F708">
        <v>-2.4059680000000001</v>
      </c>
      <c r="G708">
        <v>-16.348493999999999</v>
      </c>
      <c r="I708" s="1">
        <f t="shared" si="46"/>
        <v>0.28278568687660482</v>
      </c>
      <c r="J708" s="1">
        <f t="shared" si="47"/>
        <v>0.24959509895051163</v>
      </c>
      <c r="K708" s="3">
        <f t="shared" si="44"/>
        <v>0.17446736319800576</v>
      </c>
      <c r="L708" s="1">
        <f t="shared" si="45"/>
        <v>0.20121266015560946</v>
      </c>
    </row>
    <row r="709" spans="1:12" ht="15.75">
      <c r="A709">
        <v>56.24</v>
      </c>
      <c r="B709">
        <v>-275.71439400000003</v>
      </c>
      <c r="C709">
        <v>262.61329899999998</v>
      </c>
      <c r="D709">
        <v>605.09115899999995</v>
      </c>
      <c r="E709">
        <v>-13.983364</v>
      </c>
      <c r="F709">
        <v>-2.640282</v>
      </c>
      <c r="G709">
        <v>-16.537944</v>
      </c>
      <c r="I709" s="1">
        <f t="shared" si="46"/>
        <v>0.28825015657593855</v>
      </c>
      <c r="J709" s="1">
        <f t="shared" si="47"/>
        <v>0.25427770985991199</v>
      </c>
      <c r="K709" s="3">
        <f t="shared" si="44"/>
        <v>0.18055278745182413</v>
      </c>
      <c r="L709" s="1">
        <f t="shared" si="45"/>
        <v>0.20506531920610407</v>
      </c>
    </row>
    <row r="710" spans="1:12" ht="15.75">
      <c r="A710">
        <v>56.32</v>
      </c>
      <c r="B710">
        <v>-277.89504599999998</v>
      </c>
      <c r="C710">
        <v>268.90959700000002</v>
      </c>
      <c r="D710">
        <v>610.84288500000002</v>
      </c>
      <c r="E710">
        <v>-14.194323000000001</v>
      </c>
      <c r="F710">
        <v>-2.7027860000000001</v>
      </c>
      <c r="G710">
        <v>-16.741714000000002</v>
      </c>
      <c r="I710" s="1">
        <f t="shared" si="46"/>
        <v>0.29219885298092874</v>
      </c>
      <c r="J710" s="1">
        <f t="shared" si="47"/>
        <v>0.25766035765321088</v>
      </c>
      <c r="K710" s="3">
        <f t="shared" si="44"/>
        <v>0.18282734987414223</v>
      </c>
      <c r="L710" s="1">
        <f t="shared" si="45"/>
        <v>0.20780366117509877</v>
      </c>
    </row>
    <row r="711" spans="1:12" ht="15.75">
      <c r="A711">
        <v>56.4</v>
      </c>
      <c r="B711">
        <v>-278.62048199999998</v>
      </c>
      <c r="C711">
        <v>273.13770399999999</v>
      </c>
      <c r="D711">
        <v>611.47151899999994</v>
      </c>
      <c r="E711">
        <v>-14.314966999999999</v>
      </c>
      <c r="F711">
        <v>-2.613362</v>
      </c>
      <c r="G711">
        <v>-16.963374999999999</v>
      </c>
      <c r="I711" s="1">
        <f t="shared" si="46"/>
        <v>0.29476687138931901</v>
      </c>
      <c r="J711" s="1">
        <f t="shared" si="47"/>
        <v>0.25994613904668334</v>
      </c>
      <c r="K711" s="3">
        <f t="shared" si="44"/>
        <v>0.18163930058246205</v>
      </c>
      <c r="L711" s="1">
        <f t="shared" si="45"/>
        <v>0.20959855001942043</v>
      </c>
    </row>
    <row r="712" spans="1:12" ht="15.75">
      <c r="A712">
        <v>56.48</v>
      </c>
      <c r="B712">
        <v>-279.68218000000002</v>
      </c>
      <c r="C712">
        <v>275.35386999999997</v>
      </c>
      <c r="D712">
        <v>609.08934699999998</v>
      </c>
      <c r="E712">
        <v>-14.351958</v>
      </c>
      <c r="F712">
        <v>-2.4419529999999998</v>
      </c>
      <c r="G712">
        <v>-17.200921000000001</v>
      </c>
      <c r="I712" s="1">
        <f t="shared" si="46"/>
        <v>0.29650661605671208</v>
      </c>
      <c r="J712" s="1">
        <f t="shared" si="47"/>
        <v>0.26172639437811074</v>
      </c>
      <c r="K712" s="3">
        <f t="shared" ref="K712:K775" si="48">ABS(($D712/(IF($D712&lt;0,3880,4287))))+ABS(($F712/(IF($F712&lt;0,67,155))))</f>
        <v>0.17852528386757605</v>
      </c>
      <c r="L712" s="1">
        <f t="shared" ref="L712:L775" si="49">SQRT(($B712/2780.14)^2+($C712/2780.14)^2+($D712/(IF($D712&lt;0,6160,6806)))^2+($F712/(IF($F712&lt;0,135,310)))^2+($G712/135)^2)</f>
        <v>0.21095140159121817</v>
      </c>
    </row>
    <row r="713" spans="1:12" ht="15.75">
      <c r="A713">
        <v>56.56</v>
      </c>
      <c r="B713">
        <v>-282.30105200000003</v>
      </c>
      <c r="C713">
        <v>276.50148799999999</v>
      </c>
      <c r="D713">
        <v>606.64567899999997</v>
      </c>
      <c r="E713">
        <v>-14.330349</v>
      </c>
      <c r="F713">
        <v>-2.2704309999999999</v>
      </c>
      <c r="G713">
        <v>-17.450621000000002</v>
      </c>
      <c r="I713" s="1">
        <f t="shared" si="46"/>
        <v>0.29815373114206645</v>
      </c>
      <c r="J713" s="1">
        <f t="shared" si="47"/>
        <v>0.26370172782419626</v>
      </c>
      <c r="K713" s="3">
        <f t="shared" si="48"/>
        <v>0.17539523582228814</v>
      </c>
      <c r="L713" s="1">
        <f t="shared" si="49"/>
        <v>0.21245969758867359</v>
      </c>
    </row>
    <row r="714" spans="1:12" ht="15.75">
      <c r="A714">
        <v>56.64</v>
      </c>
      <c r="B714">
        <v>-286.47739100000001</v>
      </c>
      <c r="C714">
        <v>277.96916399999998</v>
      </c>
      <c r="D714">
        <v>606.07674499999996</v>
      </c>
      <c r="E714">
        <v>-14.289019</v>
      </c>
      <c r="F714">
        <v>-2.1520280000000001</v>
      </c>
      <c r="G714">
        <v>-17.713602999999999</v>
      </c>
      <c r="I714" s="1">
        <f t="shared" si="46"/>
        <v>0.30029422272174094</v>
      </c>
      <c r="J714" s="1">
        <f t="shared" si="47"/>
        <v>0.26632887176341591</v>
      </c>
      <c r="K714" s="3">
        <f t="shared" si="48"/>
        <v>0.17349531541383356</v>
      </c>
      <c r="L714" s="1">
        <f t="shared" si="49"/>
        <v>0.21451229511422171</v>
      </c>
    </row>
    <row r="715" spans="1:12" ht="15.75">
      <c r="A715">
        <v>56.72</v>
      </c>
      <c r="B715">
        <v>-291.19712800000002</v>
      </c>
      <c r="C715">
        <v>280.60023999999999</v>
      </c>
      <c r="D715">
        <v>607.28738799999996</v>
      </c>
      <c r="E715">
        <v>-14.270955000000001</v>
      </c>
      <c r="F715">
        <v>-2.0912739999999999</v>
      </c>
      <c r="G715">
        <v>-18.002208</v>
      </c>
      <c r="I715" s="1">
        <f t="shared" si="46"/>
        <v>0.3031484891756917</v>
      </c>
      <c r="J715" s="1">
        <f t="shared" si="47"/>
        <v>0.26963323875572354</v>
      </c>
      <c r="K715" s="3">
        <f t="shared" si="48"/>
        <v>0.1728709379415031</v>
      </c>
      <c r="L715" s="1">
        <f t="shared" si="49"/>
        <v>0.21712108891337772</v>
      </c>
    </row>
    <row r="716" spans="1:12" ht="15.75">
      <c r="A716">
        <v>56.8</v>
      </c>
      <c r="B716">
        <v>-295.45865500000002</v>
      </c>
      <c r="C716">
        <v>283.89845800000001</v>
      </c>
      <c r="D716">
        <v>609.03920900000003</v>
      </c>
      <c r="E716">
        <v>-14.311726</v>
      </c>
      <c r="F716">
        <v>-2.055898</v>
      </c>
      <c r="G716">
        <v>-18.340919</v>
      </c>
      <c r="I716" s="1">
        <f t="shared" si="46"/>
        <v>0.30664356716296454</v>
      </c>
      <c r="J716" s="1">
        <f t="shared" si="47"/>
        <v>0.27335601207985444</v>
      </c>
      <c r="K716" s="3">
        <f t="shared" si="48"/>
        <v>0.17275157358414367</v>
      </c>
      <c r="L716" s="1">
        <f t="shared" si="49"/>
        <v>0.22004384445918823</v>
      </c>
    </row>
    <row r="717" spans="1:12" ht="15.75">
      <c r="A717">
        <v>56.88</v>
      </c>
      <c r="B717">
        <v>-299.51892500000002</v>
      </c>
      <c r="C717">
        <v>286.16662500000001</v>
      </c>
      <c r="D717">
        <v>610.986177</v>
      </c>
      <c r="E717">
        <v>-14.428431</v>
      </c>
      <c r="F717">
        <v>-2.0130669999999999</v>
      </c>
      <c r="G717">
        <v>-18.756681</v>
      </c>
      <c r="I717" s="1">
        <f t="shared" si="46"/>
        <v>0.31071726105437136</v>
      </c>
      <c r="J717" s="1">
        <f t="shared" si="47"/>
        <v>0.27734868017297593</v>
      </c>
      <c r="K717" s="3">
        <f t="shared" si="48"/>
        <v>0.17256646121387464</v>
      </c>
      <c r="L717" s="1">
        <f t="shared" si="49"/>
        <v>0.22313033945706479</v>
      </c>
    </row>
    <row r="718" spans="1:12" ht="15.75">
      <c r="A718">
        <v>56.96</v>
      </c>
      <c r="B718">
        <v>-305.23371200000003</v>
      </c>
      <c r="C718">
        <v>285.71698400000002</v>
      </c>
      <c r="D718">
        <v>614.68863899999997</v>
      </c>
      <c r="E718">
        <v>-14.610986</v>
      </c>
      <c r="F718">
        <v>-1.9654879999999999</v>
      </c>
      <c r="G718">
        <v>-19.258179999999999</v>
      </c>
      <c r="I718" s="1">
        <f t="shared" si="46"/>
        <v>0.31552780575523015</v>
      </c>
      <c r="J718" s="1">
        <f t="shared" si="47"/>
        <v>0.28184246092797571</v>
      </c>
      <c r="K718" s="3">
        <f t="shared" si="48"/>
        <v>0.17271997559090482</v>
      </c>
      <c r="L718" s="1">
        <f t="shared" si="49"/>
        <v>0.22657153321397466</v>
      </c>
    </row>
    <row r="719" spans="1:12" ht="15.75">
      <c r="A719">
        <v>57.04</v>
      </c>
      <c r="B719">
        <v>-314.64619699999997</v>
      </c>
      <c r="C719">
        <v>282.45645400000001</v>
      </c>
      <c r="D719">
        <v>622.22564199999999</v>
      </c>
      <c r="E719">
        <v>-14.820506999999999</v>
      </c>
      <c r="F719">
        <v>-1.9602649999999999</v>
      </c>
      <c r="G719">
        <v>-19.813265000000001</v>
      </c>
      <c r="I719" s="1">
        <f t="shared" si="46"/>
        <v>0.32126071124663752</v>
      </c>
      <c r="J719" s="1">
        <f t="shared" si="47"/>
        <v>0.28723608392231292</v>
      </c>
      <c r="K719" s="3">
        <f t="shared" si="48"/>
        <v>0.17440012696837714</v>
      </c>
      <c r="L719" s="1">
        <f t="shared" si="49"/>
        <v>0.2307379558452913</v>
      </c>
    </row>
    <row r="720" spans="1:12" ht="15.75">
      <c r="A720">
        <v>57.12</v>
      </c>
      <c r="B720">
        <v>-327.64050700000001</v>
      </c>
      <c r="C720">
        <v>278.56676900000002</v>
      </c>
      <c r="D720">
        <v>633.62701100000004</v>
      </c>
      <c r="E720">
        <v>-15.001429</v>
      </c>
      <c r="F720">
        <v>-2.0608499999999998</v>
      </c>
      <c r="G720">
        <v>-20.343173</v>
      </c>
      <c r="I720" s="1">
        <f t="shared" si="46"/>
        <v>0.32763880696539727</v>
      </c>
      <c r="J720" s="1">
        <f t="shared" si="47"/>
        <v>0.29348720376373311</v>
      </c>
      <c r="K720" s="3">
        <f t="shared" si="48"/>
        <v>0.17856091720195383</v>
      </c>
      <c r="L720" s="1">
        <f t="shared" si="49"/>
        <v>0.23566155949446202</v>
      </c>
    </row>
    <row r="721" spans="1:12" ht="15.75">
      <c r="A721">
        <v>57.2</v>
      </c>
      <c r="B721">
        <v>-340.93279999999999</v>
      </c>
      <c r="C721">
        <v>277.33455500000002</v>
      </c>
      <c r="D721">
        <v>645.85798399999999</v>
      </c>
      <c r="E721">
        <v>-15.107348</v>
      </c>
      <c r="F721">
        <v>-2.2990719999999998</v>
      </c>
      <c r="G721">
        <v>-20.748792999999999</v>
      </c>
      <c r="I721" s="1">
        <f t="shared" si="46"/>
        <v>0.33364986791303086</v>
      </c>
      <c r="J721" s="1">
        <f t="shared" si="47"/>
        <v>0.29968180264530675</v>
      </c>
      <c r="K721" s="3">
        <f t="shared" si="48"/>
        <v>0.18496950722942318</v>
      </c>
      <c r="L721" s="1">
        <f t="shared" si="49"/>
        <v>0.2406385505497996</v>
      </c>
    </row>
    <row r="722" spans="1:12" ht="15.75">
      <c r="A722">
        <v>57.28</v>
      </c>
      <c r="B722">
        <v>-349.637404</v>
      </c>
      <c r="C722">
        <v>280.70118600000001</v>
      </c>
      <c r="D722">
        <v>654.60626999999999</v>
      </c>
      <c r="E722">
        <v>-15.127521</v>
      </c>
      <c r="F722">
        <v>-2.6390150000000001</v>
      </c>
      <c r="G722">
        <v>-20.961736999999999</v>
      </c>
      <c r="I722" s="1">
        <f t="shared" si="46"/>
        <v>0.33792091004756103</v>
      </c>
      <c r="J722" s="1">
        <f t="shared" si="47"/>
        <v>0.3043353386657553</v>
      </c>
      <c r="K722" s="3">
        <f t="shared" si="48"/>
        <v>0.19208393788579842</v>
      </c>
      <c r="L722" s="1">
        <f t="shared" si="49"/>
        <v>0.24444378606191727</v>
      </c>
    </row>
    <row r="723" spans="1:12" ht="15.75">
      <c r="A723">
        <v>57.36</v>
      </c>
      <c r="B723">
        <v>-350.237236</v>
      </c>
      <c r="C723">
        <v>287.56872099999998</v>
      </c>
      <c r="D723">
        <v>657.43437800000004</v>
      </c>
      <c r="E723">
        <v>-15.094976000000001</v>
      </c>
      <c r="F723">
        <v>-2.9791539999999999</v>
      </c>
      <c r="G723">
        <v>-20.988773999999999</v>
      </c>
      <c r="I723" s="1">
        <f t="shared" si="46"/>
        <v>0.33956054815272568</v>
      </c>
      <c r="J723" s="1">
        <f t="shared" si="47"/>
        <v>0.30630627756550116</v>
      </c>
      <c r="K723" s="3">
        <f t="shared" si="48"/>
        <v>0.1978203333368149</v>
      </c>
      <c r="L723" s="1">
        <f t="shared" si="49"/>
        <v>0.2460877717956971</v>
      </c>
    </row>
    <row r="724" spans="1:12" ht="15.75">
      <c r="A724">
        <v>57.44</v>
      </c>
      <c r="B724">
        <v>-343.200401</v>
      </c>
      <c r="C724">
        <v>294.41829000000001</v>
      </c>
      <c r="D724">
        <v>655.75437299999999</v>
      </c>
      <c r="E724">
        <v>-15.066559</v>
      </c>
      <c r="F724">
        <v>-3.200224</v>
      </c>
      <c r="G724">
        <v>-20.918109000000001</v>
      </c>
      <c r="I724" s="1">
        <f t="shared" si="46"/>
        <v>0.33887500525005826</v>
      </c>
      <c r="J724" s="1">
        <f t="shared" si="47"/>
        <v>0.30567830954274527</v>
      </c>
      <c r="K724" s="3">
        <f t="shared" si="48"/>
        <v>0.20072800197403465</v>
      </c>
      <c r="L724" s="1">
        <f t="shared" si="49"/>
        <v>0.2455778167707571</v>
      </c>
    </row>
    <row r="725" spans="1:12" ht="15.75">
      <c r="A725">
        <v>57.52</v>
      </c>
      <c r="B725">
        <v>-334.22592400000002</v>
      </c>
      <c r="C725">
        <v>297.65758699999998</v>
      </c>
      <c r="D725">
        <v>653.96303999999998</v>
      </c>
      <c r="E725">
        <v>-15.083714000000001</v>
      </c>
      <c r="F725">
        <v>-3.2396729999999998</v>
      </c>
      <c r="G725">
        <v>-20.879299</v>
      </c>
      <c r="I725" s="1">
        <f t="shared" si="46"/>
        <v>0.33750793486191111</v>
      </c>
      <c r="J725" s="1">
        <f t="shared" si="47"/>
        <v>0.30408191683004132</v>
      </c>
      <c r="K725" s="3">
        <f t="shared" si="48"/>
        <v>0.20089894067451403</v>
      </c>
      <c r="L725" s="1">
        <f t="shared" si="49"/>
        <v>0.24422185688653872</v>
      </c>
    </row>
    <row r="726" spans="1:12" ht="15.75">
      <c r="A726">
        <v>57.6</v>
      </c>
      <c r="B726">
        <v>-332.47239500000001</v>
      </c>
      <c r="C726">
        <v>295.93143900000001</v>
      </c>
      <c r="D726">
        <v>656.09552799999994</v>
      </c>
      <c r="E726">
        <v>-15.139249</v>
      </c>
      <c r="F726">
        <v>-3.1474090000000001</v>
      </c>
      <c r="G726">
        <v>-20.971996000000001</v>
      </c>
      <c r="I726" s="1">
        <f t="shared" si="46"/>
        <v>0.33772699807336554</v>
      </c>
      <c r="J726" s="1">
        <f t="shared" si="47"/>
        <v>0.30406499788474017</v>
      </c>
      <c r="K726" s="3">
        <f t="shared" si="48"/>
        <v>0.20001929735159055</v>
      </c>
      <c r="L726" s="1">
        <f t="shared" si="49"/>
        <v>0.24413385157208586</v>
      </c>
    </row>
    <row r="727" spans="1:12" ht="15.75">
      <c r="A727">
        <v>57.68</v>
      </c>
      <c r="B727">
        <v>-344.413903</v>
      </c>
      <c r="C727">
        <v>291.32213999999999</v>
      </c>
      <c r="D727">
        <v>662.70194800000002</v>
      </c>
      <c r="E727">
        <v>-15.178841</v>
      </c>
      <c r="F727">
        <v>-3.075923</v>
      </c>
      <c r="G727">
        <v>-21.195931999999999</v>
      </c>
      <c r="I727" s="1">
        <f t="shared" si="46"/>
        <v>0.3410095978490687</v>
      </c>
      <c r="J727" s="1">
        <f t="shared" si="47"/>
        <v>0.30752300511705932</v>
      </c>
      <c r="K727" s="3">
        <f t="shared" si="48"/>
        <v>0.20049337781700316</v>
      </c>
      <c r="L727" s="1">
        <f t="shared" si="49"/>
        <v>0.24693869404161459</v>
      </c>
    </row>
    <row r="728" spans="1:12" ht="15.75">
      <c r="A728">
        <v>57.76</v>
      </c>
      <c r="B728">
        <v>-366.98405700000001</v>
      </c>
      <c r="C728">
        <v>288.95468299999999</v>
      </c>
      <c r="D728">
        <v>671.16711899999996</v>
      </c>
      <c r="E728">
        <v>-15.146342000000001</v>
      </c>
      <c r="F728">
        <v>-3.1976939999999998</v>
      </c>
      <c r="G728">
        <v>-21.430482000000001</v>
      </c>
      <c r="I728" s="1">
        <f t="shared" si="46"/>
        <v>0.34681645192233157</v>
      </c>
      <c r="J728" s="1">
        <f t="shared" si="47"/>
        <v>0.31409775643146109</v>
      </c>
      <c r="K728" s="3">
        <f t="shared" si="48"/>
        <v>0.20428546961135538</v>
      </c>
      <c r="L728" s="1">
        <f t="shared" si="49"/>
        <v>0.25241358168892031</v>
      </c>
    </row>
    <row r="729" spans="1:12" ht="15.75">
      <c r="A729">
        <v>57.84</v>
      </c>
      <c r="B729">
        <v>-387.90460200000001</v>
      </c>
      <c r="C729">
        <v>294.49005</v>
      </c>
      <c r="D729">
        <v>679.52576399999998</v>
      </c>
      <c r="E729">
        <v>-15.043946999999999</v>
      </c>
      <c r="F729">
        <v>-3.5978560000000002</v>
      </c>
      <c r="G729">
        <v>-21.501608999999998</v>
      </c>
      <c r="I729" s="1">
        <f t="shared" si="46"/>
        <v>0.35272062793634457</v>
      </c>
      <c r="J729" s="1">
        <f t="shared" si="47"/>
        <v>0.32105915121958067</v>
      </c>
      <c r="K729" s="3">
        <f t="shared" si="48"/>
        <v>0.21220780234586339</v>
      </c>
      <c r="L729" s="1">
        <f t="shared" si="49"/>
        <v>0.25832964154076254</v>
      </c>
    </row>
    <row r="730" spans="1:12" ht="15.75">
      <c r="A730">
        <v>57.92</v>
      </c>
      <c r="B730">
        <v>-395.334295</v>
      </c>
      <c r="C730">
        <v>310.29242799999997</v>
      </c>
      <c r="D730">
        <v>689.587177</v>
      </c>
      <c r="E730">
        <v>-14.95444</v>
      </c>
      <c r="F730">
        <v>-4.2096090000000004</v>
      </c>
      <c r="G730">
        <v>-21.310495</v>
      </c>
      <c r="I730" s="1">
        <f t="shared" si="46"/>
        <v>0.35653304664888286</v>
      </c>
      <c r="J730" s="1">
        <f t="shared" si="47"/>
        <v>0.32563176096654117</v>
      </c>
      <c r="K730" s="3">
        <f t="shared" si="48"/>
        <v>0.22368540308255783</v>
      </c>
      <c r="L730" s="1">
        <f t="shared" si="49"/>
        <v>0.26236251034672808</v>
      </c>
    </row>
    <row r="731" spans="1:12" ht="15.75">
      <c r="A731">
        <v>58</v>
      </c>
      <c r="B731">
        <v>-387.75609200000002</v>
      </c>
      <c r="C731">
        <v>333.01301100000001</v>
      </c>
      <c r="D731">
        <v>704.87036899999998</v>
      </c>
      <c r="E731">
        <v>-14.993340999999999</v>
      </c>
      <c r="F731">
        <v>-4.8274249999999999</v>
      </c>
      <c r="G731">
        <v>-20.929238999999999</v>
      </c>
      <c r="I731" s="1">
        <f t="shared" si="46"/>
        <v>0.35847400481908559</v>
      </c>
      <c r="J731" s="1">
        <f t="shared" si="47"/>
        <v>0.32758820222089169</v>
      </c>
      <c r="K731" s="3">
        <f t="shared" si="48"/>
        <v>0.23647154604166015</v>
      </c>
      <c r="L731" s="1">
        <f t="shared" si="49"/>
        <v>0.26427286367055053</v>
      </c>
    </row>
    <row r="732" spans="1:12" ht="15.75">
      <c r="A732">
        <v>58.08</v>
      </c>
      <c r="B732">
        <v>-373.51800400000002</v>
      </c>
      <c r="C732">
        <v>354.50820900000002</v>
      </c>
      <c r="D732">
        <v>723.59877300000005</v>
      </c>
      <c r="E732">
        <v>-15.214762</v>
      </c>
      <c r="F732">
        <v>-5.1832250000000002</v>
      </c>
      <c r="G732">
        <v>-20.581841000000001</v>
      </c>
      <c r="I732" s="1">
        <f t="shared" si="46"/>
        <v>0.36009577154677525</v>
      </c>
      <c r="J732" s="1">
        <f t="shared" si="47"/>
        <v>0.32840357469741871</v>
      </c>
      <c r="K732" s="3">
        <f t="shared" si="48"/>
        <v>0.24615064414108603</v>
      </c>
      <c r="L732" s="1">
        <f t="shared" si="49"/>
        <v>0.26520092041592153</v>
      </c>
    </row>
    <row r="733" spans="1:12" ht="15.75">
      <c r="A733">
        <v>58.16</v>
      </c>
      <c r="B733">
        <v>-361.10978</v>
      </c>
      <c r="C733">
        <v>364.99716699999999</v>
      </c>
      <c r="D733">
        <v>733.502568</v>
      </c>
      <c r="E733">
        <v>-15.543742999999999</v>
      </c>
      <c r="F733">
        <v>-5.0467259999999996</v>
      </c>
      <c r="G733">
        <v>-20.525537</v>
      </c>
      <c r="I733" s="1">
        <f t="shared" si="46"/>
        <v>0.36114900018482876</v>
      </c>
      <c r="J733" s="1">
        <f t="shared" si="47"/>
        <v>0.32810780871643253</v>
      </c>
      <c r="K733" s="3">
        <f t="shared" si="48"/>
        <v>0.24642353807589068</v>
      </c>
      <c r="L733" s="1">
        <f t="shared" si="49"/>
        <v>0.26502171189685181</v>
      </c>
    </row>
    <row r="734" spans="1:12" ht="15.75">
      <c r="A734">
        <v>58.24</v>
      </c>
      <c r="B734">
        <v>-352.141569</v>
      </c>
      <c r="C734">
        <v>356.63452899999999</v>
      </c>
      <c r="D734">
        <v>717.70751299999995</v>
      </c>
      <c r="E734">
        <v>-15.805778999999999</v>
      </c>
      <c r="F734">
        <v>-4.3222880000000004</v>
      </c>
      <c r="G734">
        <v>-20.927509000000001</v>
      </c>
      <c r="I734" s="1">
        <f t="shared" si="46"/>
        <v>0.35933113750939943</v>
      </c>
      <c r="J734" s="1">
        <f t="shared" si="47"/>
        <v>0.32491642865982207</v>
      </c>
      <c r="K734" s="3">
        <f t="shared" si="48"/>
        <v>0.23192662310212409</v>
      </c>
      <c r="L734" s="1">
        <f t="shared" si="49"/>
        <v>0.26205949086201147</v>
      </c>
    </row>
    <row r="735" spans="1:12" ht="15.75">
      <c r="A735">
        <v>58.32</v>
      </c>
      <c r="B735">
        <v>-345.83692500000001</v>
      </c>
      <c r="C735">
        <v>327.30543</v>
      </c>
      <c r="D735">
        <v>672.614597</v>
      </c>
      <c r="E735">
        <v>-15.850256</v>
      </c>
      <c r="F735">
        <v>-3.1290559999999998</v>
      </c>
      <c r="G735">
        <v>-21.812465</v>
      </c>
      <c r="I735" s="1">
        <f t="shared" si="46"/>
        <v>0.35426282825254135</v>
      </c>
      <c r="J735" s="1">
        <f t="shared" si="47"/>
        <v>0.31909443188755982</v>
      </c>
      <c r="K735" s="3">
        <f t="shared" si="48"/>
        <v>0.20359866542375596</v>
      </c>
      <c r="L735" s="1">
        <f t="shared" si="49"/>
        <v>0.25640710186618831</v>
      </c>
    </row>
    <row r="736" spans="1:12" ht="15.75">
      <c r="A736">
        <v>58.4</v>
      </c>
      <c r="B736">
        <v>-349.25824699999998</v>
      </c>
      <c r="C736">
        <v>284.032062</v>
      </c>
      <c r="D736">
        <v>621.71183199999996</v>
      </c>
      <c r="E736">
        <v>-15.663145</v>
      </c>
      <c r="F736">
        <v>-1.8338829999999999</v>
      </c>
      <c r="G736">
        <v>-23.068745</v>
      </c>
      <c r="I736" s="1">
        <f t="shared" si="46"/>
        <v>0.35092871557743455</v>
      </c>
      <c r="J736" s="1">
        <f t="shared" si="47"/>
        <v>0.31626866814377841</v>
      </c>
      <c r="K736" s="3">
        <f t="shared" si="48"/>
        <v>0.17239397541682769</v>
      </c>
      <c r="L736" s="1">
        <f t="shared" si="49"/>
        <v>0.25288000889823531</v>
      </c>
    </row>
    <row r="737" spans="1:12" ht="15.75">
      <c r="A737">
        <v>58.48</v>
      </c>
      <c r="B737">
        <v>-377.59148399999998</v>
      </c>
      <c r="C737">
        <v>242.920715</v>
      </c>
      <c r="D737">
        <v>604.39829799999995</v>
      </c>
      <c r="E737">
        <v>-15.350897</v>
      </c>
      <c r="F737">
        <v>-0.97569099999999997</v>
      </c>
      <c r="G737">
        <v>-24.451212999999999</v>
      </c>
      <c r="I737" s="1">
        <f t="shared" si="46"/>
        <v>0.35685846474395355</v>
      </c>
      <c r="J737" s="1">
        <f t="shared" si="47"/>
        <v>0.32424633785502349</v>
      </c>
      <c r="K737" s="3">
        <f t="shared" si="48"/>
        <v>0.155546526579837</v>
      </c>
      <c r="L737" s="1">
        <f t="shared" si="49"/>
        <v>0.25850332967970863</v>
      </c>
    </row>
    <row r="738" spans="1:12" ht="15.75">
      <c r="A738">
        <v>58.56</v>
      </c>
      <c r="B738">
        <v>-437.788813</v>
      </c>
      <c r="C738">
        <v>223.171762</v>
      </c>
      <c r="D738">
        <v>642.33624999999995</v>
      </c>
      <c r="E738">
        <v>-15.009493000000001</v>
      </c>
      <c r="F738">
        <v>-1.0484249999999999</v>
      </c>
      <c r="G738">
        <v>-25.57244</v>
      </c>
      <c r="I738" s="1">
        <f t="shared" si="46"/>
        <v>0.37487542040018279</v>
      </c>
      <c r="J738" s="1">
        <f t="shared" si="47"/>
        <v>0.34539299382212707</v>
      </c>
      <c r="K738" s="3">
        <f t="shared" si="48"/>
        <v>0.16548164260920728</v>
      </c>
      <c r="L738" s="1">
        <f t="shared" si="49"/>
        <v>0.27584449720253573</v>
      </c>
    </row>
    <row r="739" spans="1:12" ht="15.75">
      <c r="A739">
        <v>58.64</v>
      </c>
      <c r="B739">
        <v>-510.48385000000002</v>
      </c>
      <c r="C739">
        <v>237.59287800000001</v>
      </c>
      <c r="D739">
        <v>715.82619599999998</v>
      </c>
      <c r="E739">
        <v>-14.637974</v>
      </c>
      <c r="F739">
        <v>-2.2222580000000001</v>
      </c>
      <c r="G739">
        <v>-25.965396999999999</v>
      </c>
      <c r="I739" s="1">
        <f t="shared" si="46"/>
        <v>0.39858556944409107</v>
      </c>
      <c r="J739" s="1">
        <f t="shared" si="47"/>
        <v>0.3723888115466456</v>
      </c>
      <c r="K739" s="3">
        <f t="shared" si="48"/>
        <v>0.20014404944486802</v>
      </c>
      <c r="L739" s="1">
        <f t="shared" si="49"/>
        <v>0.29890680363738742</v>
      </c>
    </row>
    <row r="740" spans="1:12" ht="15.75">
      <c r="A740">
        <v>58.72</v>
      </c>
      <c r="B740">
        <v>-553.73726299999998</v>
      </c>
      <c r="C740">
        <v>285.737438</v>
      </c>
      <c r="D740">
        <v>778.14032099999997</v>
      </c>
      <c r="E740">
        <v>-14.216989999999999</v>
      </c>
      <c r="F740">
        <v>-4.1814169999999997</v>
      </c>
      <c r="G740">
        <v>-25.292262999999998</v>
      </c>
      <c r="I740" s="1">
        <f t="shared" si="46"/>
        <v>0.41442354662022574</v>
      </c>
      <c r="J740" s="1">
        <f t="shared" si="47"/>
        <v>0.39076190079351553</v>
      </c>
      <c r="K740" s="3">
        <f t="shared" si="48"/>
        <v>0.24392083036879977</v>
      </c>
      <c r="L740" s="1">
        <f t="shared" si="49"/>
        <v>0.31522299392671244</v>
      </c>
    </row>
    <row r="741" spans="1:12" ht="15.75">
      <c r="A741">
        <v>58.8</v>
      </c>
      <c r="B741">
        <v>-532.97089700000004</v>
      </c>
      <c r="C741">
        <v>353.53080499999999</v>
      </c>
      <c r="D741">
        <v>795.56027300000005</v>
      </c>
      <c r="E741">
        <v>-13.865731</v>
      </c>
      <c r="F741">
        <v>-6.2179489999999999</v>
      </c>
      <c r="G741">
        <v>-23.624215</v>
      </c>
      <c r="I741" s="1">
        <f t="shared" ref="I741:I804" si="50">SQRT(($B741/2322)^2+($C741/2322)^2+($D741/(IF($D741&lt;0,5146.59,5684.83)))^2+($E741/103)^2+($F741/(IF($F741&lt;0,103,236.58)))^2+($G741/103)^2)</f>
        <v>0.41209581548977481</v>
      </c>
      <c r="J741" s="1">
        <f t="shared" ref="J741:J804" si="51">SQRT(($B741/2322)^2+($C741/2322)^2+($D741/(IF($D741&lt;0,5146.59,5684.83)))^2+($F741/(IF($F741&lt;0,103,236.58)))^2+($G741/103)^2)</f>
        <v>0.38948780975289726</v>
      </c>
      <c r="K741" s="3">
        <f t="shared" si="48"/>
        <v>0.27838026680453576</v>
      </c>
      <c r="L741" s="1">
        <f t="shared" si="49"/>
        <v>0.31516613415203709</v>
      </c>
    </row>
    <row r="742" spans="1:12" ht="15.75">
      <c r="A742">
        <v>58.88</v>
      </c>
      <c r="B742">
        <v>-452.94613500000003</v>
      </c>
      <c r="C742">
        <v>418.21617800000001</v>
      </c>
      <c r="D742">
        <v>773.05942400000004</v>
      </c>
      <c r="E742">
        <v>-13.865467000000001</v>
      </c>
      <c r="F742">
        <v>-7.5550560000000004</v>
      </c>
      <c r="G742">
        <v>-21.569396999999999</v>
      </c>
      <c r="I742" s="1">
        <f t="shared" si="50"/>
        <v>0.39539629226910622</v>
      </c>
      <c r="J742" s="1">
        <f t="shared" si="51"/>
        <v>0.37177508095617046</v>
      </c>
      <c r="K742" s="3">
        <f t="shared" si="48"/>
        <v>0.29308846418711204</v>
      </c>
      <c r="L742" s="1">
        <f t="shared" si="49"/>
        <v>0.30122037089436315</v>
      </c>
    </row>
    <row r="743" spans="1:12" ht="15.75">
      <c r="A743">
        <v>58.96</v>
      </c>
      <c r="B743">
        <v>-361.25105500000001</v>
      </c>
      <c r="C743">
        <v>455.93974200000002</v>
      </c>
      <c r="D743">
        <v>742.944028</v>
      </c>
      <c r="E743">
        <v>-14.462694000000001</v>
      </c>
      <c r="F743">
        <v>-7.718477</v>
      </c>
      <c r="G743">
        <v>-20.064394</v>
      </c>
      <c r="I743" s="1">
        <f t="shared" si="50"/>
        <v>0.37831015710728527</v>
      </c>
      <c r="J743" s="1">
        <f t="shared" si="51"/>
        <v>0.35128669459152773</v>
      </c>
      <c r="K743" s="3">
        <f t="shared" si="48"/>
        <v>0.28850276530225016</v>
      </c>
      <c r="L743" s="1">
        <f t="shared" si="49"/>
        <v>0.28470022841950543</v>
      </c>
    </row>
    <row r="744" spans="1:12" ht="15.75">
      <c r="A744">
        <v>59.04</v>
      </c>
      <c r="B744">
        <v>-316.37891000000002</v>
      </c>
      <c r="C744">
        <v>450.95828799999998</v>
      </c>
      <c r="D744">
        <v>732.103253</v>
      </c>
      <c r="E744">
        <v>-15.606443000000001</v>
      </c>
      <c r="F744">
        <v>-6.7443280000000003</v>
      </c>
      <c r="G744">
        <v>-19.883474</v>
      </c>
      <c r="I744" s="1">
        <f t="shared" si="50"/>
        <v>0.37064644559837889</v>
      </c>
      <c r="J744" s="1">
        <f t="shared" si="51"/>
        <v>0.33826146907876553</v>
      </c>
      <c r="K744" s="3">
        <f t="shared" si="48"/>
        <v>0.27143447244881264</v>
      </c>
      <c r="L744" s="1">
        <f t="shared" si="49"/>
        <v>0.27389939948617764</v>
      </c>
    </row>
    <row r="745" spans="1:12" ht="15.75">
      <c r="A745">
        <v>59.12</v>
      </c>
      <c r="B745">
        <v>-345.03962000000001</v>
      </c>
      <c r="C745">
        <v>404.84474799999998</v>
      </c>
      <c r="D745">
        <v>740.67416000000003</v>
      </c>
      <c r="E745">
        <v>-16.872603000000002</v>
      </c>
      <c r="F745">
        <v>-5.1164240000000003</v>
      </c>
      <c r="G745">
        <v>-21.170138000000001</v>
      </c>
      <c r="I745" s="1">
        <f t="shared" si="50"/>
        <v>0.37550124308781552</v>
      </c>
      <c r="J745" s="1">
        <f t="shared" si="51"/>
        <v>0.33788595292391888</v>
      </c>
      <c r="K745" s="3">
        <f t="shared" si="48"/>
        <v>0.24913667633839204</v>
      </c>
      <c r="L745" s="1">
        <f t="shared" si="49"/>
        <v>0.27290850480043033</v>
      </c>
    </row>
    <row r="746" spans="1:12" ht="15.75">
      <c r="A746">
        <v>59.2</v>
      </c>
      <c r="B746">
        <v>-423.68890399999998</v>
      </c>
      <c r="C746">
        <v>340.12061699999998</v>
      </c>
      <c r="D746">
        <v>749.44222500000001</v>
      </c>
      <c r="E746">
        <v>-17.681601000000001</v>
      </c>
      <c r="F746">
        <v>-3.4899849999999999</v>
      </c>
      <c r="G746">
        <v>-23.328115</v>
      </c>
      <c r="I746" s="1">
        <f t="shared" si="50"/>
        <v>0.39248319563276735</v>
      </c>
      <c r="J746" s="1">
        <f t="shared" si="51"/>
        <v>0.35295018529269412</v>
      </c>
      <c r="K746" s="3">
        <f t="shared" si="48"/>
        <v>0.22690673563602562</v>
      </c>
      <c r="L746" s="1">
        <f t="shared" si="49"/>
        <v>0.2843342122050927</v>
      </c>
    </row>
    <row r="747" spans="1:12" ht="15.75">
      <c r="A747">
        <v>59.28</v>
      </c>
      <c r="B747">
        <v>-498.48757999999998</v>
      </c>
      <c r="C747">
        <v>291.30297000000002</v>
      </c>
      <c r="D747">
        <v>743.58946200000003</v>
      </c>
      <c r="E747">
        <v>-17.654502999999998</v>
      </c>
      <c r="F747">
        <v>-2.3741340000000002</v>
      </c>
      <c r="G747">
        <v>-25.366789000000001</v>
      </c>
      <c r="I747" s="1">
        <f t="shared" si="50"/>
        <v>0.41170295139388796</v>
      </c>
      <c r="J747" s="1">
        <f t="shared" si="51"/>
        <v>0.37432653091481005</v>
      </c>
      <c r="K747" s="3">
        <f t="shared" si="48"/>
        <v>0.20888700796925103</v>
      </c>
      <c r="L747" s="1">
        <f t="shared" si="49"/>
        <v>0.30113379993517908</v>
      </c>
    </row>
    <row r="748" spans="1:12" ht="15.75">
      <c r="A748">
        <v>59.36</v>
      </c>
      <c r="B748">
        <v>-525.28861600000005</v>
      </c>
      <c r="C748">
        <v>284.16020300000002</v>
      </c>
      <c r="D748">
        <v>725.61138700000004</v>
      </c>
      <c r="E748">
        <v>-16.823996999999999</v>
      </c>
      <c r="F748">
        <v>-1.944564</v>
      </c>
      <c r="G748">
        <v>-26.465954</v>
      </c>
      <c r="I748" s="1">
        <f t="shared" si="50"/>
        <v>0.41893306784079948</v>
      </c>
      <c r="J748" s="1">
        <f t="shared" si="51"/>
        <v>0.3857784761730691</v>
      </c>
      <c r="K748" s="3">
        <f t="shared" si="48"/>
        <v>0.19828188935309457</v>
      </c>
      <c r="L748" s="1">
        <f t="shared" si="49"/>
        <v>0.31008674024287097</v>
      </c>
    </row>
    <row r="749" spans="1:12" ht="15.75">
      <c r="A749">
        <v>59.44</v>
      </c>
      <c r="B749">
        <v>-497.088616</v>
      </c>
      <c r="C749">
        <v>317.73450300000002</v>
      </c>
      <c r="D749">
        <v>706.84898899999996</v>
      </c>
      <c r="E749">
        <v>-15.559151999999999</v>
      </c>
      <c r="F749">
        <v>-2.0601769999999999</v>
      </c>
      <c r="G749">
        <v>-26.380222</v>
      </c>
      <c r="I749" s="1">
        <f t="shared" si="50"/>
        <v>0.41088895811249077</v>
      </c>
      <c r="J749" s="1">
        <f t="shared" si="51"/>
        <v>0.38211345753375797</v>
      </c>
      <c r="K749" s="3">
        <f t="shared" si="48"/>
        <v>0.19563087662457479</v>
      </c>
      <c r="L749" s="1">
        <f t="shared" si="49"/>
        <v>0.30697681217553108</v>
      </c>
    </row>
    <row r="750" spans="1:12" ht="15.75">
      <c r="A750">
        <v>59.52</v>
      </c>
      <c r="B750">
        <v>-441.19407999999999</v>
      </c>
      <c r="C750">
        <v>366.45987100000002</v>
      </c>
      <c r="D750">
        <v>693.97475499999996</v>
      </c>
      <c r="E750">
        <v>-14.322255</v>
      </c>
      <c r="F750">
        <v>-2.4352149999999999</v>
      </c>
      <c r="G750">
        <v>-25.453201</v>
      </c>
      <c r="I750" s="1">
        <f t="shared" si="50"/>
        <v>0.39607281704874248</v>
      </c>
      <c r="J750" s="1">
        <f t="shared" si="51"/>
        <v>0.37086182117317956</v>
      </c>
      <c r="K750" s="3">
        <f t="shared" si="48"/>
        <v>0.19822537170689589</v>
      </c>
      <c r="L750" s="1">
        <f t="shared" si="49"/>
        <v>0.29804247795188726</v>
      </c>
    </row>
    <row r="751" spans="1:12" ht="15.75">
      <c r="A751">
        <v>59.6</v>
      </c>
      <c r="B751">
        <v>-394.65256099999999</v>
      </c>
      <c r="C751">
        <v>401.89835900000003</v>
      </c>
      <c r="D751">
        <v>687.86922100000004</v>
      </c>
      <c r="E751">
        <v>-13.468804</v>
      </c>
      <c r="F751">
        <v>-2.8379829999999999</v>
      </c>
      <c r="G751">
        <v>-24.308838999999999</v>
      </c>
      <c r="I751" s="1">
        <f t="shared" si="50"/>
        <v>0.38346395629443575</v>
      </c>
      <c r="J751" s="1">
        <f t="shared" si="51"/>
        <v>0.3604789837144981</v>
      </c>
      <c r="K751" s="3">
        <f t="shared" si="48"/>
        <v>0.20281263705266528</v>
      </c>
      <c r="L751" s="1">
        <f t="shared" si="49"/>
        <v>0.2900499670314185</v>
      </c>
    </row>
    <row r="752" spans="1:12" ht="15.75">
      <c r="A752">
        <v>59.68</v>
      </c>
      <c r="B752">
        <v>-380.05522999999999</v>
      </c>
      <c r="C752">
        <v>413.57975699999997</v>
      </c>
      <c r="D752">
        <v>690.68354899999997</v>
      </c>
      <c r="E752">
        <v>-13.178260999999999</v>
      </c>
      <c r="F752">
        <v>-3.1904020000000002</v>
      </c>
      <c r="G752">
        <v>-23.481967999999998</v>
      </c>
      <c r="I752" s="1">
        <f t="shared" si="50"/>
        <v>0.37759721438084726</v>
      </c>
      <c r="J752" s="1">
        <f t="shared" si="51"/>
        <v>0.35526035118763299</v>
      </c>
      <c r="K752" s="3">
        <f t="shared" si="48"/>
        <v>0.20872910171674866</v>
      </c>
      <c r="L752" s="1">
        <f t="shared" si="49"/>
        <v>0.28623484005989619</v>
      </c>
    </row>
    <row r="753" spans="1:12" ht="15.75">
      <c r="A753">
        <v>59.76</v>
      </c>
      <c r="B753">
        <v>-397.07467200000002</v>
      </c>
      <c r="C753">
        <v>410.76683200000002</v>
      </c>
      <c r="D753">
        <v>706.990183</v>
      </c>
      <c r="E753">
        <v>-13.464765</v>
      </c>
      <c r="F753">
        <v>-3.5268099999999998</v>
      </c>
      <c r="G753">
        <v>-23.217583000000001</v>
      </c>
      <c r="I753" s="1">
        <f t="shared" si="50"/>
        <v>0.38088927417622381</v>
      </c>
      <c r="J753" s="1">
        <f t="shared" si="51"/>
        <v>0.35775324611423276</v>
      </c>
      <c r="K753" s="3">
        <f t="shared" si="48"/>
        <v>0.21755385678674508</v>
      </c>
      <c r="L753" s="1">
        <f t="shared" si="49"/>
        <v>0.28858300424385314</v>
      </c>
    </row>
    <row r="754" spans="1:12" ht="15.75">
      <c r="A754">
        <v>59.84</v>
      </c>
      <c r="B754">
        <v>-429.704521</v>
      </c>
      <c r="C754">
        <v>407.59649000000002</v>
      </c>
      <c r="D754">
        <v>736.64582600000006</v>
      </c>
      <c r="E754">
        <v>-14.20177</v>
      </c>
      <c r="F754">
        <v>-3.8750010000000001</v>
      </c>
      <c r="G754">
        <v>-23.491288999999998</v>
      </c>
      <c r="I754" s="1">
        <f t="shared" si="50"/>
        <v>0.39280240216718176</v>
      </c>
      <c r="J754" s="1">
        <f t="shared" si="51"/>
        <v>0.36780767351988924</v>
      </c>
      <c r="K754" s="3">
        <f t="shared" si="48"/>
        <v>0.22966831214466507</v>
      </c>
      <c r="L754" s="1">
        <f t="shared" si="49"/>
        <v>0.29698816492265873</v>
      </c>
    </row>
    <row r="755" spans="1:12" ht="15.75">
      <c r="A755">
        <v>59.92</v>
      </c>
      <c r="B755">
        <v>-459.72723100000002</v>
      </c>
      <c r="C755">
        <v>408.391368</v>
      </c>
      <c r="D755">
        <v>769.05182100000002</v>
      </c>
      <c r="E755">
        <v>-15.150917</v>
      </c>
      <c r="F755">
        <v>-4.1698519999999997</v>
      </c>
      <c r="G755">
        <v>-24.149872999999999</v>
      </c>
      <c r="I755" s="1">
        <f t="shared" si="50"/>
        <v>0.40826906917723216</v>
      </c>
      <c r="J755" s="1">
        <f t="shared" si="51"/>
        <v>0.380849467375244</v>
      </c>
      <c r="K755" s="3">
        <f t="shared" si="48"/>
        <v>0.24162820443270006</v>
      </c>
      <c r="L755" s="1">
        <f t="shared" si="49"/>
        <v>0.30764562556064173</v>
      </c>
    </row>
    <row r="756" spans="1:12" ht="15.75">
      <c r="A756">
        <v>60</v>
      </c>
      <c r="B756">
        <v>-476.98347999999999</v>
      </c>
      <c r="C756">
        <v>405.97035899999997</v>
      </c>
      <c r="D756">
        <v>786.94729099999995</v>
      </c>
      <c r="E756">
        <v>-16.019565</v>
      </c>
      <c r="F756">
        <v>-4.2694299999999998</v>
      </c>
      <c r="G756">
        <v>-25.035976999999999</v>
      </c>
      <c r="I756" s="1">
        <f t="shared" si="50"/>
        <v>0.42061520247824691</v>
      </c>
      <c r="J756" s="1">
        <f t="shared" si="51"/>
        <v>0.39080384229912291</v>
      </c>
      <c r="K756" s="3">
        <f t="shared" si="48"/>
        <v>0.24728880059812902</v>
      </c>
      <c r="L756" s="1">
        <f t="shared" si="49"/>
        <v>0.31546906075117936</v>
      </c>
    </row>
    <row r="757" spans="1:12" ht="15.75">
      <c r="A757">
        <v>60.08</v>
      </c>
      <c r="B757">
        <v>-481.82722899999999</v>
      </c>
      <c r="C757">
        <v>391.823081</v>
      </c>
      <c r="D757">
        <v>778.14903900000002</v>
      </c>
      <c r="E757">
        <v>-16.554528999999999</v>
      </c>
      <c r="F757">
        <v>-4.0539009999999998</v>
      </c>
      <c r="G757">
        <v>-26.026496999999999</v>
      </c>
      <c r="I757" s="1">
        <f t="shared" si="50"/>
        <v>0.42602824101146808</v>
      </c>
      <c r="J757" s="1">
        <f t="shared" si="51"/>
        <v>0.39454783253730985</v>
      </c>
      <c r="K757" s="3">
        <f t="shared" si="48"/>
        <v>0.24201964007812582</v>
      </c>
      <c r="L757" s="1">
        <f t="shared" si="49"/>
        <v>0.31786924549501289</v>
      </c>
    </row>
    <row r="758" spans="1:12" ht="15.75">
      <c r="A758">
        <v>60.16</v>
      </c>
      <c r="B758">
        <v>-480.74271499999998</v>
      </c>
      <c r="C758">
        <v>366.82088900000002</v>
      </c>
      <c r="D758">
        <v>745.68633899999998</v>
      </c>
      <c r="E758">
        <v>-16.635389</v>
      </c>
      <c r="F758">
        <v>-3.5230359999999998</v>
      </c>
      <c r="G758">
        <v>-27.005737</v>
      </c>
      <c r="I758" s="1">
        <f t="shared" si="50"/>
        <v>0.42547224794803351</v>
      </c>
      <c r="J758" s="1">
        <f t="shared" si="51"/>
        <v>0.39362621338587972</v>
      </c>
      <c r="K758" s="3">
        <f t="shared" si="48"/>
        <v>0.22652392357665835</v>
      </c>
      <c r="L758" s="1">
        <f t="shared" si="49"/>
        <v>0.31624765228016222</v>
      </c>
    </row>
    <row r="759" spans="1:12" ht="15.75">
      <c r="A759">
        <v>60.24</v>
      </c>
      <c r="B759">
        <v>-479.97504199999997</v>
      </c>
      <c r="C759">
        <v>342.35600399999998</v>
      </c>
      <c r="D759">
        <v>707.10270800000001</v>
      </c>
      <c r="E759">
        <v>-16.308357999999998</v>
      </c>
      <c r="F759">
        <v>-2.8176770000000002</v>
      </c>
      <c r="G759">
        <v>-27.839545999999999</v>
      </c>
      <c r="I759" s="1">
        <f t="shared" si="50"/>
        <v>0.42286037909100227</v>
      </c>
      <c r="J759" s="1">
        <f t="shared" si="51"/>
        <v>0.39209868646101609</v>
      </c>
      <c r="K759" s="3">
        <f t="shared" si="48"/>
        <v>0.20699603011882506</v>
      </c>
      <c r="L759" s="1">
        <f t="shared" si="49"/>
        <v>0.31420715903137136</v>
      </c>
    </row>
    <row r="760" spans="1:12" ht="15.75">
      <c r="A760">
        <v>60.32</v>
      </c>
      <c r="B760">
        <v>-481.75983300000001</v>
      </c>
      <c r="C760">
        <v>331.83723700000002</v>
      </c>
      <c r="D760">
        <v>682.72510599999998</v>
      </c>
      <c r="E760">
        <v>-15.735503</v>
      </c>
      <c r="F760">
        <v>-2.1560830000000002</v>
      </c>
      <c r="G760">
        <v>-28.391898000000001</v>
      </c>
      <c r="I760" s="1">
        <f t="shared" si="50"/>
        <v>0.42148878798117101</v>
      </c>
      <c r="J760" s="1">
        <f t="shared" si="51"/>
        <v>0.39282763774157542</v>
      </c>
      <c r="K760" s="3">
        <f t="shared" si="48"/>
        <v>0.19143509159242278</v>
      </c>
      <c r="L760" s="1">
        <f t="shared" si="49"/>
        <v>0.31436117588625856</v>
      </c>
    </row>
    <row r="761" spans="1:12" ht="15.75">
      <c r="A761">
        <v>60.4</v>
      </c>
      <c r="B761">
        <v>-484.30743200000001</v>
      </c>
      <c r="C761">
        <v>341.06558000000001</v>
      </c>
      <c r="D761">
        <v>682.35695199999998</v>
      </c>
      <c r="E761">
        <v>-15.098601</v>
      </c>
      <c r="F761">
        <v>-1.735911</v>
      </c>
      <c r="G761">
        <v>-28.571705999999999</v>
      </c>
      <c r="I761" s="1">
        <f t="shared" si="50"/>
        <v>0.42214412850212674</v>
      </c>
      <c r="J761" s="1">
        <f t="shared" si="51"/>
        <v>0.39587563472515019</v>
      </c>
      <c r="K761" s="3">
        <f t="shared" si="48"/>
        <v>0.18507799087487684</v>
      </c>
      <c r="L761" s="1">
        <f t="shared" si="49"/>
        <v>0.31686940185938023</v>
      </c>
    </row>
    <row r="762" spans="1:12" ht="15.75">
      <c r="A762">
        <v>60.48</v>
      </c>
      <c r="B762">
        <v>-484.212852</v>
      </c>
      <c r="C762">
        <v>365.47236700000002</v>
      </c>
      <c r="D762">
        <v>700.74063699999999</v>
      </c>
      <c r="E762">
        <v>-14.528473</v>
      </c>
      <c r="F762">
        <v>-1.6635169999999999</v>
      </c>
      <c r="G762">
        <v>-28.372916</v>
      </c>
      <c r="I762" s="1">
        <f t="shared" si="50"/>
        <v>0.42366424324501989</v>
      </c>
      <c r="J762" s="1">
        <f t="shared" si="51"/>
        <v>0.39949393468593741</v>
      </c>
      <c r="K762" s="3">
        <f t="shared" si="48"/>
        <v>0.18828572344018188</v>
      </c>
      <c r="L762" s="1">
        <f t="shared" si="49"/>
        <v>0.3202182306374049</v>
      </c>
    </row>
    <row r="763" spans="1:12" ht="15.75">
      <c r="A763">
        <v>60.56</v>
      </c>
      <c r="B763">
        <v>-479.757116</v>
      </c>
      <c r="C763">
        <v>394.90501499999999</v>
      </c>
      <c r="D763">
        <v>724.25055399999997</v>
      </c>
      <c r="E763">
        <v>-14.100272</v>
      </c>
      <c r="F763">
        <v>-1.9382159999999999</v>
      </c>
      <c r="G763">
        <v>-27.886400999999999</v>
      </c>
      <c r="I763" s="1">
        <f t="shared" si="50"/>
        <v>0.42454680039026066</v>
      </c>
      <c r="J763" s="1">
        <f t="shared" si="51"/>
        <v>0.40187002057428944</v>
      </c>
      <c r="K763" s="3">
        <f t="shared" si="48"/>
        <v>0.19786971061417891</v>
      </c>
      <c r="L763" s="1">
        <f t="shared" si="49"/>
        <v>0.32273084545227532</v>
      </c>
    </row>
    <row r="764" spans="1:12" ht="15.75">
      <c r="A764">
        <v>60.64</v>
      </c>
      <c r="B764">
        <v>-473.365002</v>
      </c>
      <c r="C764">
        <v>420.60855099999998</v>
      </c>
      <c r="D764">
        <v>742.81251199999997</v>
      </c>
      <c r="E764">
        <v>-13.875092</v>
      </c>
      <c r="F764">
        <v>-2.4748570000000001</v>
      </c>
      <c r="G764">
        <v>-27.283978000000001</v>
      </c>
      <c r="I764" s="1">
        <f t="shared" si="50"/>
        <v>0.42466109167361393</v>
      </c>
      <c r="J764" s="1">
        <f t="shared" si="51"/>
        <v>0.40272864074828268</v>
      </c>
      <c r="K764" s="3">
        <f t="shared" si="48"/>
        <v>0.21020910236431559</v>
      </c>
      <c r="L764" s="1">
        <f t="shared" si="49"/>
        <v>0.32399559189029387</v>
      </c>
    </row>
    <row r="765" spans="1:12" ht="15.75">
      <c r="A765">
        <v>60.72</v>
      </c>
      <c r="B765">
        <v>-470.77759600000002</v>
      </c>
      <c r="C765">
        <v>438.65308299999998</v>
      </c>
      <c r="D765">
        <v>757.55492100000004</v>
      </c>
      <c r="E765">
        <v>-13.926911</v>
      </c>
      <c r="F765">
        <v>-3.1292049999999998</v>
      </c>
      <c r="G765">
        <v>-26.777887</v>
      </c>
      <c r="I765" s="1">
        <f t="shared" si="50"/>
        <v>0.42584809197948392</v>
      </c>
      <c r="J765" s="1">
        <f t="shared" si="51"/>
        <v>0.40381198049012512</v>
      </c>
      <c r="K765" s="3">
        <f t="shared" si="48"/>
        <v>0.22341435419821815</v>
      </c>
      <c r="L765" s="1">
        <f t="shared" si="49"/>
        <v>0.32533150136038158</v>
      </c>
    </row>
    <row r="766" spans="1:12" ht="15.75">
      <c r="A766">
        <v>60.8</v>
      </c>
      <c r="B766">
        <v>-476.10221899999999</v>
      </c>
      <c r="C766">
        <v>447.93190600000003</v>
      </c>
      <c r="D766">
        <v>776.63891100000001</v>
      </c>
      <c r="E766">
        <v>-14.301703</v>
      </c>
      <c r="F766">
        <v>-3.7103989999999998</v>
      </c>
      <c r="G766">
        <v>-26.556397</v>
      </c>
      <c r="I766" s="1">
        <f t="shared" si="50"/>
        <v>0.43008359531794055</v>
      </c>
      <c r="J766" s="1">
        <f t="shared" si="51"/>
        <v>0.40705302351607003</v>
      </c>
      <c r="K766" s="3">
        <f t="shared" si="48"/>
        <v>0.23654048703299457</v>
      </c>
      <c r="L766" s="1">
        <f t="shared" si="49"/>
        <v>0.32826702245843969</v>
      </c>
    </row>
    <row r="767" spans="1:12" ht="15.75">
      <c r="A767">
        <v>60.88</v>
      </c>
      <c r="B767">
        <v>-486.71954699999998</v>
      </c>
      <c r="C767">
        <v>446.20739500000002</v>
      </c>
      <c r="D767">
        <v>801.26932299999999</v>
      </c>
      <c r="E767">
        <v>-14.926126999999999</v>
      </c>
      <c r="F767">
        <v>-4.0038739999999997</v>
      </c>
      <c r="G767">
        <v>-26.711984999999999</v>
      </c>
      <c r="I767" s="1">
        <f t="shared" si="50"/>
        <v>0.43646237161497803</v>
      </c>
      <c r="J767" s="1">
        <f t="shared" si="51"/>
        <v>0.41170301996428343</v>
      </c>
      <c r="K767" s="3">
        <f t="shared" si="48"/>
        <v>0.24666608343516844</v>
      </c>
      <c r="L767" s="1">
        <f t="shared" si="49"/>
        <v>0.33211493557702776</v>
      </c>
    </row>
    <row r="768" spans="1:12" ht="15.75">
      <c r="A768">
        <v>60.96</v>
      </c>
      <c r="B768">
        <v>-494.51290999999998</v>
      </c>
      <c r="C768">
        <v>430.64589799999999</v>
      </c>
      <c r="D768">
        <v>817.61855000000003</v>
      </c>
      <c r="E768">
        <v>-15.572208</v>
      </c>
      <c r="F768">
        <v>-3.8401999999999998</v>
      </c>
      <c r="G768">
        <v>-27.202421999999999</v>
      </c>
      <c r="I768" s="1">
        <f t="shared" si="50"/>
        <v>0.4409474083547863</v>
      </c>
      <c r="J768" s="1">
        <f t="shared" si="51"/>
        <v>0.41421885948860748</v>
      </c>
      <c r="K768" s="3">
        <f t="shared" si="48"/>
        <v>0.24803686344345452</v>
      </c>
      <c r="L768" s="1">
        <f t="shared" si="49"/>
        <v>0.33388034999429367</v>
      </c>
    </row>
    <row r="769" spans="1:12" ht="15.75">
      <c r="A769">
        <v>61.04</v>
      </c>
      <c r="B769">
        <v>-493.88329599999997</v>
      </c>
      <c r="C769">
        <v>404.32494300000002</v>
      </c>
      <c r="D769">
        <v>808.71434599999998</v>
      </c>
      <c r="E769">
        <v>-15.968254</v>
      </c>
      <c r="F769">
        <v>-3.1962959999999998</v>
      </c>
      <c r="G769">
        <v>-27.877186999999999</v>
      </c>
      <c r="I769" s="1">
        <f t="shared" si="50"/>
        <v>0.44050944081506455</v>
      </c>
      <c r="J769" s="1">
        <f t="shared" si="51"/>
        <v>0.41232726426577548</v>
      </c>
      <c r="K769" s="3">
        <f t="shared" si="48"/>
        <v>0.23634933148811577</v>
      </c>
      <c r="L769" s="1">
        <f t="shared" si="49"/>
        <v>0.33170801996126403</v>
      </c>
    </row>
    <row r="770" spans="1:12" ht="15.75">
      <c r="A770">
        <v>61.12</v>
      </c>
      <c r="B770">
        <v>-487.93699600000002</v>
      </c>
      <c r="C770">
        <v>380.10922499999998</v>
      </c>
      <c r="D770">
        <v>775.48182399999996</v>
      </c>
      <c r="E770">
        <v>-15.987617</v>
      </c>
      <c r="F770">
        <v>-2.246095</v>
      </c>
      <c r="G770">
        <v>-28.554912000000002</v>
      </c>
      <c r="I770" s="1">
        <f t="shared" si="50"/>
        <v>0.43702337302546079</v>
      </c>
      <c r="J770" s="1">
        <f t="shared" si="51"/>
        <v>0.40852944786336004</v>
      </c>
      <c r="K770" s="3">
        <f t="shared" si="48"/>
        <v>0.21441529745603682</v>
      </c>
      <c r="L770" s="1">
        <f t="shared" si="49"/>
        <v>0.32786495279073885</v>
      </c>
    </row>
    <row r="771" spans="1:12" ht="15.75">
      <c r="A771">
        <v>61.2</v>
      </c>
      <c r="B771">
        <v>-485.22197399999999</v>
      </c>
      <c r="C771">
        <v>373.08082999999999</v>
      </c>
      <c r="D771">
        <v>740.22976900000003</v>
      </c>
      <c r="E771">
        <v>-15.730945</v>
      </c>
      <c r="F771">
        <v>-1.286149</v>
      </c>
      <c r="G771">
        <v>-29.100031000000001</v>
      </c>
      <c r="I771" s="1">
        <f t="shared" si="50"/>
        <v>0.43559116646661955</v>
      </c>
      <c r="J771" s="1">
        <f t="shared" si="51"/>
        <v>0.40793864486918124</v>
      </c>
      <c r="K771" s="3">
        <f t="shared" si="48"/>
        <v>0.19186473262100973</v>
      </c>
      <c r="L771" s="1">
        <f t="shared" si="49"/>
        <v>0.32688472878005742</v>
      </c>
    </row>
    <row r="772" spans="1:12" ht="15.75">
      <c r="A772">
        <v>61.28</v>
      </c>
      <c r="B772">
        <v>-490.539804</v>
      </c>
      <c r="C772">
        <v>387.07832100000002</v>
      </c>
      <c r="D772">
        <v>726.44226400000002</v>
      </c>
      <c r="E772">
        <v>-15.418609</v>
      </c>
      <c r="F772">
        <v>-0.56812799999999997</v>
      </c>
      <c r="G772">
        <v>-29.455828</v>
      </c>
      <c r="I772" s="1">
        <f t="shared" si="50"/>
        <v>0.43928469865967856</v>
      </c>
      <c r="J772" s="1">
        <f t="shared" si="51"/>
        <v>0.41299198986262869</v>
      </c>
      <c r="K772" s="3">
        <f t="shared" si="48"/>
        <v>0.17793188161362539</v>
      </c>
      <c r="L772" s="1">
        <f t="shared" si="49"/>
        <v>0.33096096885290183</v>
      </c>
    </row>
    <row r="773" spans="1:12" ht="15.75">
      <c r="A773">
        <v>61.36</v>
      </c>
      <c r="B773">
        <v>-499.77479799999998</v>
      </c>
      <c r="C773">
        <v>410.45828299999999</v>
      </c>
      <c r="D773">
        <v>737.84646199999997</v>
      </c>
      <c r="E773">
        <v>-15.206678999999999</v>
      </c>
      <c r="F773">
        <v>-0.161133</v>
      </c>
      <c r="G773">
        <v>-29.630533</v>
      </c>
      <c r="I773" s="1">
        <f t="shared" si="50"/>
        <v>0.44606682208996989</v>
      </c>
      <c r="J773" s="1">
        <f t="shared" si="51"/>
        <v>0.42092603989517474</v>
      </c>
      <c r="K773" s="3">
        <f t="shared" si="48"/>
        <v>0.17451751085370906</v>
      </c>
      <c r="L773" s="1">
        <f t="shared" si="49"/>
        <v>0.33770030620283642</v>
      </c>
    </row>
    <row r="774" spans="1:12" ht="15.75">
      <c r="A774">
        <v>61.44</v>
      </c>
      <c r="B774">
        <v>-503.43444599999998</v>
      </c>
      <c r="C774">
        <v>426.13774799999999</v>
      </c>
      <c r="D774">
        <v>757.62379099999998</v>
      </c>
      <c r="E774">
        <v>-15.093564000000001</v>
      </c>
      <c r="F774">
        <v>5.8313999999999998E-2</v>
      </c>
      <c r="G774">
        <v>-29.666316999999999</v>
      </c>
      <c r="I774" s="1">
        <f t="shared" si="50"/>
        <v>0.45042111335529672</v>
      </c>
      <c r="J774" s="1">
        <f t="shared" si="51"/>
        <v>0.4259170894674168</v>
      </c>
      <c r="K774" s="3">
        <f t="shared" si="48"/>
        <v>0.17710208616146336</v>
      </c>
      <c r="L774" s="1">
        <f t="shared" si="49"/>
        <v>0.34200462580142843</v>
      </c>
    </row>
    <row r="775" spans="1:12" ht="15.75">
      <c r="A775">
        <v>61.52</v>
      </c>
      <c r="B775">
        <v>-495.19890700000002</v>
      </c>
      <c r="C775">
        <v>425.30898500000001</v>
      </c>
      <c r="D775">
        <v>764.74018000000001</v>
      </c>
      <c r="E775">
        <v>-14.97261</v>
      </c>
      <c r="F775">
        <v>0.29406199999999999</v>
      </c>
      <c r="G775">
        <v>-29.624136</v>
      </c>
      <c r="I775" s="1">
        <f t="shared" si="50"/>
        <v>0.44830918886752608</v>
      </c>
      <c r="J775" s="1">
        <f t="shared" si="51"/>
        <v>0.4240873769150853</v>
      </c>
      <c r="K775" s="3">
        <f t="shared" si="48"/>
        <v>0.18028303376900906</v>
      </c>
      <c r="L775" s="1">
        <f t="shared" si="49"/>
        <v>0.34045459406162154</v>
      </c>
    </row>
    <row r="776" spans="1:12" ht="15.75">
      <c r="A776">
        <v>61.6</v>
      </c>
      <c r="B776">
        <v>-478.27145300000001</v>
      </c>
      <c r="C776">
        <v>412.33590700000002</v>
      </c>
      <c r="D776">
        <v>750.87727199999995</v>
      </c>
      <c r="E776">
        <v>-14.758616</v>
      </c>
      <c r="F776">
        <v>0.68281800000000004</v>
      </c>
      <c r="G776">
        <v>-29.587774</v>
      </c>
      <c r="I776" s="1">
        <f t="shared" si="50"/>
        <v>0.44098002006143189</v>
      </c>
      <c r="J776" s="1">
        <f t="shared" si="51"/>
        <v>0.41705162833772069</v>
      </c>
      <c r="K776" s="3">
        <f t="shared" ref="K776:K839" si="52">ABS(($D776/(IF($D776&lt;0,3880,4287))))+ABS(($F776/(IF($F776&lt;0,67,155))))</f>
        <v>0.17955742857400844</v>
      </c>
      <c r="L776" s="1">
        <f t="shared" ref="L776:L839" si="53">SQRT(($B776/2780.14)^2+($C776/2780.14)^2+($D776/(IF($D776&lt;0,6160,6806)))^2+($F776/(IF($F776&lt;0,135,310)))^2+($G776/135)^2)</f>
        <v>0.33437051166165993</v>
      </c>
    </row>
    <row r="777" spans="1:12" ht="15.75">
      <c r="A777">
        <v>61.68</v>
      </c>
      <c r="B777">
        <v>-464.14592499999998</v>
      </c>
      <c r="C777">
        <v>398.42902800000002</v>
      </c>
      <c r="D777">
        <v>725.14626899999996</v>
      </c>
      <c r="E777">
        <v>-14.472376000000001</v>
      </c>
      <c r="F777">
        <v>1.2090380000000001</v>
      </c>
      <c r="G777">
        <v>-29.657412999999998</v>
      </c>
      <c r="I777" s="1">
        <f t="shared" si="50"/>
        <v>0.43398840577808573</v>
      </c>
      <c r="J777" s="1">
        <f t="shared" si="51"/>
        <v>0.41061331738436607</v>
      </c>
      <c r="K777" s="3">
        <f t="shared" si="52"/>
        <v>0.17695029624596492</v>
      </c>
      <c r="L777" s="1">
        <f t="shared" si="53"/>
        <v>0.32869341390227214</v>
      </c>
    </row>
    <row r="778" spans="1:12" ht="15.75">
      <c r="A778">
        <v>61.76</v>
      </c>
      <c r="B778">
        <v>-463.995203</v>
      </c>
      <c r="C778">
        <v>391.12686600000001</v>
      </c>
      <c r="D778">
        <v>704.5702</v>
      </c>
      <c r="E778">
        <v>-14.216222999999999</v>
      </c>
      <c r="F778">
        <v>1.7293959999999999</v>
      </c>
      <c r="G778">
        <v>-29.908035000000002</v>
      </c>
      <c r="I778" s="1">
        <f t="shared" si="50"/>
        <v>0.4325299553698832</v>
      </c>
      <c r="J778" s="1">
        <f t="shared" si="51"/>
        <v>0.40991731489383165</v>
      </c>
      <c r="K778" s="3">
        <f t="shared" si="52"/>
        <v>0.17550780175925718</v>
      </c>
      <c r="L778" s="1">
        <f t="shared" si="53"/>
        <v>0.32783421774299004</v>
      </c>
    </row>
    <row r="779" spans="1:12" ht="15.75">
      <c r="A779">
        <v>61.84</v>
      </c>
      <c r="B779">
        <v>-479.27903099999997</v>
      </c>
      <c r="C779">
        <v>388.98037299999999</v>
      </c>
      <c r="D779">
        <v>699.542419</v>
      </c>
      <c r="E779">
        <v>-14.075703000000001</v>
      </c>
      <c r="F779">
        <v>2.078757</v>
      </c>
      <c r="G779">
        <v>-30.332291000000001</v>
      </c>
      <c r="I779" s="1">
        <f t="shared" si="50"/>
        <v>0.43736152781432563</v>
      </c>
      <c r="J779" s="1">
        <f t="shared" si="51"/>
        <v>0.41546345862169065</v>
      </c>
      <c r="K779" s="3">
        <f t="shared" si="52"/>
        <v>0.1765889466338593</v>
      </c>
      <c r="L779" s="1">
        <f t="shared" si="53"/>
        <v>0.33224635462937385</v>
      </c>
    </row>
    <row r="780" spans="1:12" ht="15.75">
      <c r="A780">
        <v>61.92</v>
      </c>
      <c r="B780">
        <v>-499.87223999999998</v>
      </c>
      <c r="C780">
        <v>385.58792099999999</v>
      </c>
      <c r="D780">
        <v>707.493606</v>
      </c>
      <c r="E780">
        <v>-14.04884</v>
      </c>
      <c r="F780">
        <v>2.1789190000000001</v>
      </c>
      <c r="G780">
        <v>-30.822336</v>
      </c>
      <c r="I780" s="1">
        <f t="shared" si="50"/>
        <v>0.44457278551500168</v>
      </c>
      <c r="J780" s="1">
        <f t="shared" si="51"/>
        <v>0.4231323139209292</v>
      </c>
      <c r="K780" s="3">
        <f t="shared" si="52"/>
        <v>0.17908987363597373</v>
      </c>
      <c r="L780" s="1">
        <f t="shared" si="53"/>
        <v>0.33844761736700257</v>
      </c>
    </row>
    <row r="781" spans="1:12" ht="15.75">
      <c r="A781">
        <v>62</v>
      </c>
      <c r="B781">
        <v>-512.15820299999996</v>
      </c>
      <c r="C781">
        <v>377.98828800000001</v>
      </c>
      <c r="D781">
        <v>719.042913</v>
      </c>
      <c r="E781">
        <v>-14.064505</v>
      </c>
      <c r="F781">
        <v>2.0787520000000002</v>
      </c>
      <c r="G781">
        <v>-31.224968000000001</v>
      </c>
      <c r="I781" s="1">
        <f t="shared" si="50"/>
        <v>0.44919183613508551</v>
      </c>
      <c r="J781" s="1">
        <f t="shared" si="51"/>
        <v>0.42793432628102263</v>
      </c>
      <c r="K781" s="3">
        <f t="shared" si="52"/>
        <v>0.181137665017269</v>
      </c>
      <c r="L781" s="1">
        <f t="shared" si="53"/>
        <v>0.34223777727529453</v>
      </c>
    </row>
    <row r="782" spans="1:12" ht="15.75">
      <c r="A782">
        <v>62.08</v>
      </c>
      <c r="B782">
        <v>-510.50550800000002</v>
      </c>
      <c r="C782">
        <v>370.15771799999999</v>
      </c>
      <c r="D782">
        <v>727.90166499999998</v>
      </c>
      <c r="E782">
        <v>-14.052676</v>
      </c>
      <c r="F782">
        <v>1.909694</v>
      </c>
      <c r="G782">
        <v>-31.439171999999999</v>
      </c>
      <c r="I782" s="1">
        <f t="shared" si="50"/>
        <v>0.44943491385423107</v>
      </c>
      <c r="J782" s="1">
        <f t="shared" si="51"/>
        <v>0.42822607850806721</v>
      </c>
      <c r="K782" s="3">
        <f t="shared" si="52"/>
        <v>0.18211339044974678</v>
      </c>
      <c r="L782" s="1">
        <f t="shared" si="53"/>
        <v>0.34228099398989004</v>
      </c>
    </row>
    <row r="783" spans="1:12" ht="15.75">
      <c r="A783">
        <v>62.16</v>
      </c>
      <c r="B783">
        <v>-501.88939399999998</v>
      </c>
      <c r="C783">
        <v>368.26642900000002</v>
      </c>
      <c r="D783">
        <v>734.09196299999996</v>
      </c>
      <c r="E783">
        <v>-13.987291000000001</v>
      </c>
      <c r="F783">
        <v>1.798592</v>
      </c>
      <c r="G783">
        <v>-31.476761</v>
      </c>
      <c r="I783" s="1">
        <f t="shared" si="50"/>
        <v>0.44770264384785291</v>
      </c>
      <c r="J783" s="1">
        <f t="shared" si="51"/>
        <v>0.42661024920716184</v>
      </c>
      <c r="K783" s="3">
        <f t="shared" si="52"/>
        <v>0.18284057302873652</v>
      </c>
      <c r="L783" s="1">
        <f t="shared" si="53"/>
        <v>0.34083408738145671</v>
      </c>
    </row>
    <row r="784" spans="1:12" ht="15.75">
      <c r="A784">
        <v>62.24</v>
      </c>
      <c r="B784">
        <v>-499.35303299999998</v>
      </c>
      <c r="C784">
        <v>373.76361000000003</v>
      </c>
      <c r="D784">
        <v>739.94334100000003</v>
      </c>
      <c r="E784">
        <v>-13.871551</v>
      </c>
      <c r="F784">
        <v>1.799598</v>
      </c>
      <c r="G784">
        <v>-31.429736999999999</v>
      </c>
      <c r="I784" s="1">
        <f t="shared" si="50"/>
        <v>0.44766884546612284</v>
      </c>
      <c r="J784" s="1">
        <f t="shared" si="51"/>
        <v>0.42693087448045441</v>
      </c>
      <c r="K784" s="3">
        <f t="shared" si="52"/>
        <v>0.18421197541103262</v>
      </c>
      <c r="L784" s="1">
        <f t="shared" si="53"/>
        <v>0.34116123931288816</v>
      </c>
    </row>
    <row r="785" spans="1:12" ht="15.75">
      <c r="A785">
        <v>62.32</v>
      </c>
      <c r="B785">
        <v>-510.17712299999999</v>
      </c>
      <c r="C785">
        <v>382.11799100000002</v>
      </c>
      <c r="D785">
        <v>745.71047799999997</v>
      </c>
      <c r="E785">
        <v>-13.700726</v>
      </c>
      <c r="F785">
        <v>1.8829</v>
      </c>
      <c r="G785">
        <v>-31.368805999999999</v>
      </c>
      <c r="I785" s="1">
        <f t="shared" si="50"/>
        <v>0.45063430452327502</v>
      </c>
      <c r="J785" s="1">
        <f t="shared" si="51"/>
        <v>0.4305552446498313</v>
      </c>
      <c r="K785" s="3">
        <f t="shared" si="52"/>
        <v>0.18609466939058067</v>
      </c>
      <c r="L785" s="1">
        <f t="shared" si="53"/>
        <v>0.34438348869637592</v>
      </c>
    </row>
    <row r="786" spans="1:12" ht="15.75">
      <c r="A786">
        <v>62.4</v>
      </c>
      <c r="B786">
        <v>-529.16893900000002</v>
      </c>
      <c r="C786">
        <v>387.891999</v>
      </c>
      <c r="D786">
        <v>749.09876799999995</v>
      </c>
      <c r="E786">
        <v>-13.448325000000001</v>
      </c>
      <c r="F786">
        <v>1.9763010000000001</v>
      </c>
      <c r="G786">
        <v>-31.262029999999999</v>
      </c>
      <c r="I786" s="1">
        <f t="shared" si="50"/>
        <v>0.45436087466443342</v>
      </c>
      <c r="J786" s="1">
        <f t="shared" si="51"/>
        <v>0.43519680101958769</v>
      </c>
      <c r="K786" s="3">
        <f t="shared" si="52"/>
        <v>0.18748762037818761</v>
      </c>
      <c r="L786" s="1">
        <f t="shared" si="53"/>
        <v>0.3485329339455121</v>
      </c>
    </row>
    <row r="787" spans="1:12" ht="15.75">
      <c r="A787">
        <v>62.48</v>
      </c>
      <c r="B787">
        <v>-542.50430400000005</v>
      </c>
      <c r="C787">
        <v>390.10427399999998</v>
      </c>
      <c r="D787">
        <v>747.43342700000005</v>
      </c>
      <c r="E787">
        <v>-13.088618</v>
      </c>
      <c r="F787">
        <v>2.0245959999999998</v>
      </c>
      <c r="G787">
        <v>-30.989256000000001</v>
      </c>
      <c r="I787" s="1">
        <f t="shared" si="50"/>
        <v>0.45479623695855742</v>
      </c>
      <c r="J787" s="1">
        <f t="shared" si="51"/>
        <v>0.4366827516006192</v>
      </c>
      <c r="K787" s="3">
        <f t="shared" si="52"/>
        <v>0.18741073799559058</v>
      </c>
      <c r="L787" s="1">
        <f t="shared" si="53"/>
        <v>0.35009051100857241</v>
      </c>
    </row>
    <row r="788" spans="1:12" ht="15.75">
      <c r="A788">
        <v>62.56</v>
      </c>
      <c r="B788">
        <v>-538.49503400000003</v>
      </c>
      <c r="C788">
        <v>392.59306900000001</v>
      </c>
      <c r="D788">
        <v>739.92149900000004</v>
      </c>
      <c r="E788">
        <v>-12.635892999999999</v>
      </c>
      <c r="F788">
        <v>2.0259770000000001</v>
      </c>
      <c r="G788">
        <v>-30.447918000000001</v>
      </c>
      <c r="I788" s="1">
        <f t="shared" si="50"/>
        <v>0.44924245037642258</v>
      </c>
      <c r="J788" s="1">
        <f t="shared" si="51"/>
        <v>0.43216749876888738</v>
      </c>
      <c r="K788" s="3">
        <f t="shared" si="52"/>
        <v>0.18566739015026673</v>
      </c>
      <c r="L788" s="1">
        <f t="shared" si="53"/>
        <v>0.34668233889166233</v>
      </c>
    </row>
    <row r="789" spans="1:12" ht="15.75">
      <c r="A789">
        <v>62.64</v>
      </c>
      <c r="B789">
        <v>-516.57192299999997</v>
      </c>
      <c r="C789">
        <v>399.70602600000001</v>
      </c>
      <c r="D789">
        <v>728.76999000000001</v>
      </c>
      <c r="E789">
        <v>-12.167296</v>
      </c>
      <c r="F789">
        <v>2.0241030000000002</v>
      </c>
      <c r="G789">
        <v>-29.668028</v>
      </c>
      <c r="I789" s="1">
        <f t="shared" si="50"/>
        <v>0.4388077980718727</v>
      </c>
      <c r="J789" s="1">
        <f t="shared" si="51"/>
        <v>0.42260833210405929</v>
      </c>
      <c r="K789" s="3">
        <f t="shared" si="52"/>
        <v>0.183054061432538</v>
      </c>
      <c r="L789" s="1">
        <f t="shared" si="53"/>
        <v>0.33911505539132303</v>
      </c>
    </row>
    <row r="790" spans="1:12" ht="15.75">
      <c r="A790">
        <v>62.72</v>
      </c>
      <c r="B790">
        <v>-487.90999499999998</v>
      </c>
      <c r="C790">
        <v>411.649</v>
      </c>
      <c r="D790">
        <v>718.48294199999998</v>
      </c>
      <c r="E790">
        <v>-11.802951999999999</v>
      </c>
      <c r="F790">
        <v>2.066198</v>
      </c>
      <c r="G790">
        <v>-28.842148999999999</v>
      </c>
      <c r="I790" s="1">
        <f t="shared" si="50"/>
        <v>0.42798839011176448</v>
      </c>
      <c r="J790" s="1">
        <f t="shared" si="51"/>
        <v>0.41236244859165189</v>
      </c>
      <c r="K790" s="3">
        <f t="shared" si="52"/>
        <v>0.18092605075509605</v>
      </c>
      <c r="L790" s="1">
        <f t="shared" si="53"/>
        <v>0.3309936118469976</v>
      </c>
    </row>
    <row r="791" spans="1:12" ht="15.75">
      <c r="A791">
        <v>62.8</v>
      </c>
      <c r="B791">
        <v>-467.77184499999998</v>
      </c>
      <c r="C791">
        <v>423.51321000000002</v>
      </c>
      <c r="D791">
        <v>713.39886300000001</v>
      </c>
      <c r="E791">
        <v>-11.645714</v>
      </c>
      <c r="F791">
        <v>2.1605050000000001</v>
      </c>
      <c r="G791">
        <v>-28.238353</v>
      </c>
      <c r="I791" s="1">
        <f t="shared" si="50"/>
        <v>0.42145933101359256</v>
      </c>
      <c r="J791" s="1">
        <f t="shared" si="51"/>
        <v>0.40601013750901588</v>
      </c>
      <c r="K791" s="3">
        <f t="shared" si="52"/>
        <v>0.18034855369195693</v>
      </c>
      <c r="L791" s="1">
        <f t="shared" si="53"/>
        <v>0.32604392790842751</v>
      </c>
    </row>
    <row r="792" spans="1:12" ht="15.75">
      <c r="A792">
        <v>62.88</v>
      </c>
      <c r="B792">
        <v>-465.54858899999999</v>
      </c>
      <c r="C792">
        <v>428.72395899999998</v>
      </c>
      <c r="D792">
        <v>715.17716800000005</v>
      </c>
      <c r="E792">
        <v>-11.717556999999999</v>
      </c>
      <c r="F792">
        <v>2.264351</v>
      </c>
      <c r="G792">
        <v>-28.051752</v>
      </c>
      <c r="I792" s="1">
        <f t="shared" si="50"/>
        <v>0.42109583394114747</v>
      </c>
      <c r="J792" s="1">
        <f t="shared" si="51"/>
        <v>0.40543772873424505</v>
      </c>
      <c r="K792" s="3">
        <f t="shared" si="52"/>
        <v>0.18143334127482186</v>
      </c>
      <c r="L792" s="1">
        <f t="shared" si="53"/>
        <v>0.32572075944634854</v>
      </c>
    </row>
    <row r="793" spans="1:12" ht="15.75">
      <c r="A793">
        <v>62.96</v>
      </c>
      <c r="B793">
        <v>-479.57587699999999</v>
      </c>
      <c r="C793">
        <v>424.06154700000002</v>
      </c>
      <c r="D793">
        <v>722.20094800000004</v>
      </c>
      <c r="E793">
        <v>-11.937516</v>
      </c>
      <c r="F793">
        <v>2.3104200000000001</v>
      </c>
      <c r="G793">
        <v>-28.295701999999999</v>
      </c>
      <c r="I793" s="1">
        <f t="shared" si="50"/>
        <v>0.42561184851478262</v>
      </c>
      <c r="J793" s="1">
        <f t="shared" si="51"/>
        <v>0.40952783749374033</v>
      </c>
      <c r="K793" s="3">
        <f t="shared" si="52"/>
        <v>0.18336895111251572</v>
      </c>
      <c r="L793" s="1">
        <f t="shared" si="53"/>
        <v>0.32904290290869098</v>
      </c>
    </row>
    <row r="794" spans="1:12" ht="15.75">
      <c r="A794">
        <v>63.04</v>
      </c>
      <c r="B794">
        <v>-499.714834</v>
      </c>
      <c r="C794">
        <v>412.11302699999999</v>
      </c>
      <c r="D794">
        <v>730.91520600000001</v>
      </c>
      <c r="E794">
        <v>-12.156672</v>
      </c>
      <c r="F794">
        <v>2.2523040000000001</v>
      </c>
      <c r="G794">
        <v>-28.803415000000001</v>
      </c>
      <c r="I794" s="1">
        <f t="shared" si="50"/>
        <v>0.43193475556423155</v>
      </c>
      <c r="J794" s="1">
        <f t="shared" si="51"/>
        <v>0.41549670292185353</v>
      </c>
      <c r="K794" s="3">
        <f t="shared" si="52"/>
        <v>0.18502672622858304</v>
      </c>
      <c r="L794" s="1">
        <f t="shared" si="53"/>
        <v>0.33375063393839793</v>
      </c>
    </row>
    <row r="795" spans="1:12" ht="15.75">
      <c r="A795">
        <v>63.12</v>
      </c>
      <c r="B795">
        <v>-514.92707399999995</v>
      </c>
      <c r="C795">
        <v>399.21714900000001</v>
      </c>
      <c r="D795">
        <v>737.59768899999995</v>
      </c>
      <c r="E795">
        <v>-12.226758999999999</v>
      </c>
      <c r="F795">
        <v>2.097925</v>
      </c>
      <c r="G795">
        <v>-29.330513</v>
      </c>
      <c r="I795" s="1">
        <f t="shared" si="50"/>
        <v>0.43684195602746451</v>
      </c>
      <c r="J795" s="1">
        <f t="shared" si="51"/>
        <v>0.42040419313553112</v>
      </c>
      <c r="K795" s="3">
        <f t="shared" si="52"/>
        <v>0.18558951108000932</v>
      </c>
      <c r="L795" s="1">
        <f t="shared" si="53"/>
        <v>0.33751885644455881</v>
      </c>
    </row>
    <row r="796" spans="1:12" ht="15.75">
      <c r="A796">
        <v>63.2</v>
      </c>
      <c r="B796">
        <v>-520.05393400000003</v>
      </c>
      <c r="C796">
        <v>390.87599799999998</v>
      </c>
      <c r="D796">
        <v>739.57203100000004</v>
      </c>
      <c r="E796">
        <v>-12.062747999999999</v>
      </c>
      <c r="F796">
        <v>1.9068179999999999</v>
      </c>
      <c r="G796">
        <v>-29.682466000000002</v>
      </c>
      <c r="I796" s="1">
        <f t="shared" si="50"/>
        <v>0.43846499349520407</v>
      </c>
      <c r="J796" s="1">
        <f t="shared" si="51"/>
        <v>0.42253502562556444</v>
      </c>
      <c r="K796" s="3">
        <f t="shared" si="52"/>
        <v>0.18481710433042131</v>
      </c>
      <c r="L796" s="1">
        <f t="shared" si="53"/>
        <v>0.33903904300227938</v>
      </c>
    </row>
    <row r="797" spans="1:12" ht="15.75">
      <c r="A797">
        <v>63.28</v>
      </c>
      <c r="B797">
        <v>-517.40912100000003</v>
      </c>
      <c r="C797">
        <v>388.61554699999999</v>
      </c>
      <c r="D797">
        <v>735.84795699999995</v>
      </c>
      <c r="E797">
        <v>-11.67047</v>
      </c>
      <c r="F797">
        <v>1.7515179999999999</v>
      </c>
      <c r="G797">
        <v>-29.785812</v>
      </c>
      <c r="I797" s="1">
        <f t="shared" si="50"/>
        <v>0.43696385474487409</v>
      </c>
      <c r="J797" s="1">
        <f t="shared" si="51"/>
        <v>0.42201808767264287</v>
      </c>
      <c r="K797" s="3">
        <f t="shared" si="52"/>
        <v>0.18294647885354823</v>
      </c>
      <c r="L797" s="1">
        <f t="shared" si="53"/>
        <v>0.33849252425183424</v>
      </c>
    </row>
    <row r="798" spans="1:12" ht="15.75">
      <c r="A798">
        <v>63.36</v>
      </c>
      <c r="B798">
        <v>-512.99716699999999</v>
      </c>
      <c r="C798">
        <v>390.48300699999999</v>
      </c>
      <c r="D798">
        <v>727.26125500000001</v>
      </c>
      <c r="E798">
        <v>-11.133302</v>
      </c>
      <c r="F798">
        <v>1.6698120000000001</v>
      </c>
      <c r="G798">
        <v>-29.674969000000001</v>
      </c>
      <c r="I798" s="1">
        <f t="shared" si="50"/>
        <v>0.43381386576649184</v>
      </c>
      <c r="J798" s="1">
        <f t="shared" si="51"/>
        <v>0.42013206836476169</v>
      </c>
      <c r="K798" s="3">
        <f t="shared" si="52"/>
        <v>0.18041638045855063</v>
      </c>
      <c r="L798" s="1">
        <f t="shared" si="53"/>
        <v>0.336959182683568</v>
      </c>
    </row>
    <row r="799" spans="1:12" ht="15.75">
      <c r="A799">
        <v>63.44</v>
      </c>
      <c r="B799">
        <v>-511.01467000000002</v>
      </c>
      <c r="C799">
        <v>393.72536100000002</v>
      </c>
      <c r="D799">
        <v>716.03480400000001</v>
      </c>
      <c r="E799">
        <v>-10.571896000000001</v>
      </c>
      <c r="F799">
        <v>1.6425860000000001</v>
      </c>
      <c r="G799">
        <v>-29.429756000000001</v>
      </c>
      <c r="I799" s="1">
        <f t="shared" si="50"/>
        <v>0.43043214480820741</v>
      </c>
      <c r="J799" s="1">
        <f t="shared" si="51"/>
        <v>0.41801544172000671</v>
      </c>
      <c r="K799" s="3">
        <f t="shared" si="52"/>
        <v>0.17762200922819929</v>
      </c>
      <c r="L799" s="1">
        <f t="shared" si="53"/>
        <v>0.33535329841505701</v>
      </c>
    </row>
    <row r="800" spans="1:12" ht="15.75">
      <c r="A800">
        <v>63.52</v>
      </c>
      <c r="B800">
        <v>-510.98096399999997</v>
      </c>
      <c r="C800">
        <v>396.59224499999999</v>
      </c>
      <c r="D800">
        <v>704.88935300000003</v>
      </c>
      <c r="E800">
        <v>-10.098615000000001</v>
      </c>
      <c r="F800">
        <v>1.613416</v>
      </c>
      <c r="G800">
        <v>-29.121846999999999</v>
      </c>
      <c r="I800" s="1">
        <f t="shared" si="50"/>
        <v>0.42728495211893658</v>
      </c>
      <c r="J800" s="1">
        <f t="shared" si="51"/>
        <v>0.41588417420956569</v>
      </c>
      <c r="K800" s="3">
        <f t="shared" si="52"/>
        <v>0.17483399039406458</v>
      </c>
      <c r="L800" s="1">
        <f t="shared" si="53"/>
        <v>0.33379398074056171</v>
      </c>
    </row>
    <row r="801" spans="1:12" ht="15.75">
      <c r="A801">
        <v>63.6</v>
      </c>
      <c r="B801">
        <v>-509.127568</v>
      </c>
      <c r="C801">
        <v>398.007316</v>
      </c>
      <c r="D801">
        <v>696.02580699999999</v>
      </c>
      <c r="E801">
        <v>-9.7829010000000007</v>
      </c>
      <c r="F801">
        <v>1.5349729999999999</v>
      </c>
      <c r="G801">
        <v>-28.801366000000002</v>
      </c>
      <c r="I801" s="1">
        <f t="shared" si="50"/>
        <v>0.42391066665832733</v>
      </c>
      <c r="J801" s="1">
        <f t="shared" si="51"/>
        <v>0.41313330153010669</v>
      </c>
      <c r="K801" s="3">
        <f t="shared" si="52"/>
        <v>0.17226036605190487</v>
      </c>
      <c r="L801" s="1">
        <f t="shared" si="53"/>
        <v>0.33170783886761801</v>
      </c>
    </row>
    <row r="802" spans="1:12" ht="15.75">
      <c r="A802">
        <v>63.68</v>
      </c>
      <c r="B802">
        <v>-502.29876999999999</v>
      </c>
      <c r="C802">
        <v>396.44876299999999</v>
      </c>
      <c r="D802">
        <v>690.26456099999996</v>
      </c>
      <c r="E802">
        <v>-9.6341710000000003</v>
      </c>
      <c r="F802">
        <v>1.4067829999999999</v>
      </c>
      <c r="G802">
        <v>-28.512461999999999</v>
      </c>
      <c r="I802" s="1">
        <f t="shared" si="50"/>
        <v>0.41964596265736542</v>
      </c>
      <c r="J802" s="1">
        <f t="shared" si="51"/>
        <v>0.40908900972663548</v>
      </c>
      <c r="K802" s="3">
        <f t="shared" si="52"/>
        <v>0.1700894462267771</v>
      </c>
      <c r="L802" s="1">
        <f t="shared" si="53"/>
        <v>0.32846826512286337</v>
      </c>
    </row>
    <row r="803" spans="1:12" ht="15.75">
      <c r="A803">
        <v>63.76</v>
      </c>
      <c r="B803">
        <v>-491.216071</v>
      </c>
      <c r="C803">
        <v>389.99290400000001</v>
      </c>
      <c r="D803">
        <v>686.74357499999996</v>
      </c>
      <c r="E803">
        <v>-9.6054040000000001</v>
      </c>
      <c r="F803">
        <v>1.2743880000000001</v>
      </c>
      <c r="G803">
        <v>-28.306819000000001</v>
      </c>
      <c r="I803" s="1">
        <f t="shared" si="50"/>
        <v>0.41449845656913065</v>
      </c>
      <c r="J803" s="1">
        <f t="shared" si="51"/>
        <v>0.40387154365393108</v>
      </c>
      <c r="K803" s="3">
        <f t="shared" si="52"/>
        <v>0.16841396793155602</v>
      </c>
      <c r="L803" s="1">
        <f t="shared" si="53"/>
        <v>0.32413030353440841</v>
      </c>
    </row>
    <row r="804" spans="1:12" ht="15.75">
      <c r="A804">
        <v>63.84</v>
      </c>
      <c r="B804">
        <v>-480.67533300000002</v>
      </c>
      <c r="C804">
        <v>378.121621</v>
      </c>
      <c r="D804">
        <v>683.83773399999995</v>
      </c>
      <c r="E804">
        <v>-9.6211839999999995</v>
      </c>
      <c r="F804">
        <v>1.1897629999999999</v>
      </c>
      <c r="G804">
        <v>-28.234521000000001</v>
      </c>
      <c r="I804" s="1">
        <f t="shared" si="50"/>
        <v>0.40955344626281437</v>
      </c>
      <c r="J804" s="1">
        <f t="shared" si="51"/>
        <v>0.39875892551731462</v>
      </c>
      <c r="K804" s="3">
        <f t="shared" si="52"/>
        <v>0.16719017397081951</v>
      </c>
      <c r="L804" s="1">
        <f t="shared" si="53"/>
        <v>0.31975432801759368</v>
      </c>
    </row>
    <row r="805" spans="1:12" ht="15.75">
      <c r="A805">
        <v>63.92</v>
      </c>
      <c r="B805">
        <v>-476.32379700000001</v>
      </c>
      <c r="C805">
        <v>363.82210099999998</v>
      </c>
      <c r="D805">
        <v>681.24701800000003</v>
      </c>
      <c r="E805">
        <v>-9.6239150000000002</v>
      </c>
      <c r="F805">
        <v>1.165384</v>
      </c>
      <c r="G805">
        <v>-28.318166000000002</v>
      </c>
      <c r="I805" s="1">
        <f t="shared" ref="I805:I868" si="54">SQRT(($B805/2322)^2+($C805/2322)^2+($D805/(IF($D805&lt;0,5146.59,5684.83)))^2+($E805/103)^2+($F805/(IF($F805&lt;0,103,236.58)))^2+($G805/103)^2)</f>
        <v>0.40661318659550766</v>
      </c>
      <c r="J805" s="1">
        <f t="shared" ref="J805:J868" si="55">SQRT(($B805/2322)^2+($C805/2322)^2+($D805/(IF($D805&lt;0,5146.59,5684.83)))^2+($F805/(IF($F805&lt;0,103,236.58)))^2+($G805/103)^2)</f>
        <v>0.39573221339348869</v>
      </c>
      <c r="K805" s="3">
        <f t="shared" si="52"/>
        <v>0.16642857099558306</v>
      </c>
      <c r="L805" s="1">
        <f t="shared" si="53"/>
        <v>0.31703942767433974</v>
      </c>
    </row>
    <row r="806" spans="1:12" ht="15.75">
      <c r="A806">
        <v>64</v>
      </c>
      <c r="B806">
        <v>-480.50789700000001</v>
      </c>
      <c r="C806">
        <v>353.15363500000001</v>
      </c>
      <c r="D806">
        <v>681.299126</v>
      </c>
      <c r="E806">
        <v>-9.6101939999999999</v>
      </c>
      <c r="F806">
        <v>1.159713</v>
      </c>
      <c r="G806">
        <v>-28.537072999999999</v>
      </c>
      <c r="I806" s="1">
        <f t="shared" si="54"/>
        <v>0.40719575276711301</v>
      </c>
      <c r="J806" s="1">
        <f t="shared" si="55"/>
        <v>0.39636215565841509</v>
      </c>
      <c r="K806" s="3">
        <f t="shared" si="52"/>
        <v>0.16640413878567614</v>
      </c>
      <c r="L806" s="1">
        <f t="shared" si="53"/>
        <v>0.31737460816497987</v>
      </c>
    </row>
    <row r="807" spans="1:12" ht="15.75">
      <c r="A807">
        <v>64.08</v>
      </c>
      <c r="B807">
        <v>-490.98586599999999</v>
      </c>
      <c r="C807">
        <v>351.04348499999998</v>
      </c>
      <c r="D807">
        <v>687.22420299999999</v>
      </c>
      <c r="E807">
        <v>-9.6236280000000001</v>
      </c>
      <c r="F807">
        <v>1.1025910000000001</v>
      </c>
      <c r="G807">
        <v>-28.840195999999999</v>
      </c>
      <c r="I807" s="1">
        <f t="shared" si="54"/>
        <v>0.41150101890608837</v>
      </c>
      <c r="J807" s="1">
        <f t="shared" si="55"/>
        <v>0.40075342850549933</v>
      </c>
      <c r="K807" s="3">
        <f t="shared" si="52"/>
        <v>0.16741771308908404</v>
      </c>
      <c r="L807" s="1">
        <f t="shared" si="53"/>
        <v>0.32090403802062545</v>
      </c>
    </row>
    <row r="808" spans="1:12" ht="15.75">
      <c r="A808">
        <v>64.16</v>
      </c>
      <c r="B808">
        <v>-503.47275200000001</v>
      </c>
      <c r="C808">
        <v>356.493132</v>
      </c>
      <c r="D808">
        <v>699.36294299999997</v>
      </c>
      <c r="E808">
        <v>-9.7028180000000006</v>
      </c>
      <c r="F808">
        <v>0.93557599999999996</v>
      </c>
      <c r="G808">
        <v>-29.171112999999998</v>
      </c>
      <c r="I808" s="1">
        <f t="shared" si="54"/>
        <v>0.41811462777143676</v>
      </c>
      <c r="J808" s="1">
        <f t="shared" si="55"/>
        <v>0.40736445991575282</v>
      </c>
      <c r="K808" s="3">
        <f t="shared" si="52"/>
        <v>0.16917172016975554</v>
      </c>
      <c r="L808" s="1">
        <f t="shared" si="53"/>
        <v>0.32634033437580612</v>
      </c>
    </row>
    <row r="809" spans="1:12" ht="15.75">
      <c r="A809">
        <v>64.239999999999995</v>
      </c>
      <c r="B809">
        <v>-514.62697900000001</v>
      </c>
      <c r="C809">
        <v>362.472599</v>
      </c>
      <c r="D809">
        <v>713.29569100000003</v>
      </c>
      <c r="E809">
        <v>-9.8273659999999996</v>
      </c>
      <c r="F809">
        <v>0.63876999999999995</v>
      </c>
      <c r="G809">
        <v>-29.471706000000001</v>
      </c>
      <c r="I809" s="1">
        <f t="shared" si="54"/>
        <v>0.42451731449574931</v>
      </c>
      <c r="J809" s="1">
        <f t="shared" si="55"/>
        <v>0.41365641569838441</v>
      </c>
      <c r="K809" s="3">
        <f t="shared" si="52"/>
        <v>0.170506842283874</v>
      </c>
      <c r="L809" s="1">
        <f t="shared" si="53"/>
        <v>0.33152788343988843</v>
      </c>
    </row>
    <row r="810" spans="1:12" ht="15.75">
      <c r="A810">
        <v>64.319999999999993</v>
      </c>
      <c r="B810">
        <v>-522.33058800000003</v>
      </c>
      <c r="C810">
        <v>361.598501</v>
      </c>
      <c r="D810">
        <v>722.36746600000004</v>
      </c>
      <c r="E810">
        <v>-9.9122330000000005</v>
      </c>
      <c r="F810">
        <v>0.23597499999999999</v>
      </c>
      <c r="G810">
        <v>-29.664909999999999</v>
      </c>
      <c r="I810" s="1">
        <f t="shared" si="54"/>
        <v>0.42803123332927562</v>
      </c>
      <c r="J810" s="1">
        <f t="shared" si="55"/>
        <v>0.41707254663711102</v>
      </c>
      <c r="K810" s="3">
        <f t="shared" si="52"/>
        <v>0.17002427753071928</v>
      </c>
      <c r="L810" s="1">
        <f t="shared" si="53"/>
        <v>0.3343154006317508</v>
      </c>
    </row>
    <row r="811" spans="1:12" ht="15.75">
      <c r="A811">
        <v>64.400000000000006</v>
      </c>
      <c r="B811">
        <v>-524.68009900000004</v>
      </c>
      <c r="C811">
        <v>352.51998099999997</v>
      </c>
      <c r="D811">
        <v>722.73020599999995</v>
      </c>
      <c r="E811">
        <v>-9.8606020000000001</v>
      </c>
      <c r="F811">
        <v>-0.21626600000000001</v>
      </c>
      <c r="G811">
        <v>-29.656873000000001</v>
      </c>
      <c r="I811" s="1">
        <f t="shared" si="54"/>
        <v>0.42701641672196616</v>
      </c>
      <c r="J811" s="1">
        <f t="shared" si="55"/>
        <v>0.41614663448605216</v>
      </c>
      <c r="K811" s="3">
        <f t="shared" si="52"/>
        <v>0.1718143228712978</v>
      </c>
      <c r="L811" s="1">
        <f t="shared" si="53"/>
        <v>0.33351673465816795</v>
      </c>
    </row>
    <row r="812" spans="1:12" ht="15.75">
      <c r="A812">
        <v>64.48</v>
      </c>
      <c r="B812">
        <v>-520.59312299999999</v>
      </c>
      <c r="C812">
        <v>341.08776899999998</v>
      </c>
      <c r="D812">
        <v>716.52192500000001</v>
      </c>
      <c r="E812">
        <v>-9.6344399999999997</v>
      </c>
      <c r="F812">
        <v>-0.64926700000000004</v>
      </c>
      <c r="G812">
        <v>-29.380503000000001</v>
      </c>
      <c r="I812" s="1">
        <f t="shared" si="54"/>
        <v>0.42176450044552793</v>
      </c>
      <c r="J812" s="1">
        <f t="shared" si="55"/>
        <v>0.4112613392587906</v>
      </c>
      <c r="K812" s="3">
        <f t="shared" si="52"/>
        <v>0.17682885991317032</v>
      </c>
      <c r="L812" s="1">
        <f t="shared" si="53"/>
        <v>0.32952570724379948</v>
      </c>
    </row>
    <row r="813" spans="1:12" ht="15.75">
      <c r="A813">
        <v>64.56</v>
      </c>
      <c r="B813">
        <v>-511.273571</v>
      </c>
      <c r="C813">
        <v>335.47539999999998</v>
      </c>
      <c r="D813">
        <v>710.15301699999998</v>
      </c>
      <c r="E813">
        <v>-9.2856030000000001</v>
      </c>
      <c r="F813">
        <v>-1.00413</v>
      </c>
      <c r="G813">
        <v>-28.846143000000001</v>
      </c>
      <c r="I813" s="1">
        <f t="shared" si="54"/>
        <v>0.41426644741332341</v>
      </c>
      <c r="J813" s="1">
        <f t="shared" si="55"/>
        <v>0.40433822367663619</v>
      </c>
      <c r="K813" s="3">
        <f t="shared" si="52"/>
        <v>0.18063968975625719</v>
      </c>
      <c r="L813" s="1">
        <f t="shared" si="53"/>
        <v>0.32400702988860919</v>
      </c>
    </row>
    <row r="814" spans="1:12" ht="15.75">
      <c r="A814">
        <v>64.64</v>
      </c>
      <c r="B814">
        <v>-499.76699500000001</v>
      </c>
      <c r="C814">
        <v>339.77761099999998</v>
      </c>
      <c r="D814">
        <v>708.95351200000005</v>
      </c>
      <c r="E814">
        <v>-8.9246230000000004</v>
      </c>
      <c r="F814">
        <v>-1.2446900000000001</v>
      </c>
      <c r="G814">
        <v>-28.150421000000001</v>
      </c>
      <c r="I814" s="1">
        <f t="shared" si="54"/>
        <v>0.40698741446219749</v>
      </c>
      <c r="J814" s="1">
        <f t="shared" si="55"/>
        <v>0.39765699189877485</v>
      </c>
      <c r="K814" s="3">
        <f t="shared" si="52"/>
        <v>0.18395033695761917</v>
      </c>
      <c r="L814" s="1">
        <f t="shared" si="53"/>
        <v>0.31885483319959995</v>
      </c>
    </row>
    <row r="815" spans="1:12" ht="15.75">
      <c r="A815">
        <v>64.72</v>
      </c>
      <c r="B815">
        <v>-488.832649</v>
      </c>
      <c r="C815">
        <v>351.421898</v>
      </c>
      <c r="D815">
        <v>713.20945300000005</v>
      </c>
      <c r="E815">
        <v>-8.6577839999999995</v>
      </c>
      <c r="F815">
        <v>-1.358311</v>
      </c>
      <c r="G815">
        <v>-27.438241999999999</v>
      </c>
      <c r="I815" s="1">
        <f t="shared" si="54"/>
        <v>0.40145724605511612</v>
      </c>
      <c r="J815" s="1">
        <f t="shared" si="55"/>
        <v>0.3925588913267008</v>
      </c>
      <c r="K815" s="3">
        <f t="shared" si="52"/>
        <v>0.18663892785199265</v>
      </c>
      <c r="L815" s="1">
        <f t="shared" si="53"/>
        <v>0.31509652302418967</v>
      </c>
    </row>
    <row r="816" spans="1:12" ht="15.75">
      <c r="A816">
        <v>64.8</v>
      </c>
      <c r="B816">
        <v>-479.886843</v>
      </c>
      <c r="C816">
        <v>363.84773200000001</v>
      </c>
      <c r="D816">
        <v>719.30601899999999</v>
      </c>
      <c r="E816">
        <v>-8.5420320000000007</v>
      </c>
      <c r="F816">
        <v>-1.3501350000000001</v>
      </c>
      <c r="G816">
        <v>-26.853251</v>
      </c>
      <c r="I816" s="1">
        <f t="shared" si="54"/>
        <v>0.39786413302077034</v>
      </c>
      <c r="J816" s="1">
        <f t="shared" si="55"/>
        <v>0.38912477914977811</v>
      </c>
      <c r="K816" s="3">
        <f t="shared" si="52"/>
        <v>0.18793900343628256</v>
      </c>
      <c r="L816" s="1">
        <f t="shared" si="53"/>
        <v>0.31266464743211608</v>
      </c>
    </row>
    <row r="817" spans="1:12" ht="15.75">
      <c r="A817">
        <v>64.88</v>
      </c>
      <c r="B817">
        <v>-473.86942199999999</v>
      </c>
      <c r="C817">
        <v>371.22719799999999</v>
      </c>
      <c r="D817">
        <v>723.88674300000002</v>
      </c>
      <c r="E817">
        <v>-8.5761500000000002</v>
      </c>
      <c r="F817">
        <v>-1.236157</v>
      </c>
      <c r="G817">
        <v>-26.505372999999999</v>
      </c>
      <c r="I817" s="1">
        <f t="shared" si="54"/>
        <v>0.3958783332073858</v>
      </c>
      <c r="J817" s="1">
        <f t="shared" si="55"/>
        <v>0.38702303408390698</v>
      </c>
      <c r="K817" s="3">
        <f t="shared" si="52"/>
        <v>0.18730635430266443</v>
      </c>
      <c r="L817" s="1">
        <f t="shared" si="53"/>
        <v>0.31116957102023196</v>
      </c>
    </row>
    <row r="818" spans="1:12" ht="15.75">
      <c r="A818">
        <v>64.959999999999994</v>
      </c>
      <c r="B818">
        <v>-472.14612599999998</v>
      </c>
      <c r="C818">
        <v>371.08249999999998</v>
      </c>
      <c r="D818">
        <v>725.97459700000002</v>
      </c>
      <c r="E818">
        <v>-8.7110210000000006</v>
      </c>
      <c r="F818">
        <v>-1.0376069999999999</v>
      </c>
      <c r="G818">
        <v>-26.454689999999999</v>
      </c>
      <c r="I818" s="1">
        <f t="shared" si="54"/>
        <v>0.39549366777393735</v>
      </c>
      <c r="J818" s="1">
        <f t="shared" si="55"/>
        <v>0.38634524150802324</v>
      </c>
      <c r="K818" s="3">
        <f t="shared" si="52"/>
        <v>0.18482994129422864</v>
      </c>
      <c r="L818" s="1">
        <f t="shared" si="53"/>
        <v>0.31063641160309241</v>
      </c>
    </row>
    <row r="819" spans="1:12" ht="15.75">
      <c r="A819">
        <v>65.040000000000006</v>
      </c>
      <c r="B819">
        <v>-475.92133999999999</v>
      </c>
      <c r="C819">
        <v>363.885648</v>
      </c>
      <c r="D819">
        <v>725.78841699999998</v>
      </c>
      <c r="E819">
        <v>-8.8634260000000005</v>
      </c>
      <c r="F819">
        <v>-0.78054400000000002</v>
      </c>
      <c r="G819">
        <v>-26.699079000000001</v>
      </c>
      <c r="I819" s="1">
        <f t="shared" si="54"/>
        <v>0.39689108164924519</v>
      </c>
      <c r="J819" s="1">
        <f t="shared" si="55"/>
        <v>0.38744995421907391</v>
      </c>
      <c r="K819" s="3">
        <f t="shared" si="52"/>
        <v>0.1809497511288902</v>
      </c>
      <c r="L819" s="1">
        <f t="shared" si="53"/>
        <v>0.3113759622854429</v>
      </c>
    </row>
    <row r="820" spans="1:12" ht="15.75">
      <c r="A820">
        <v>65.12</v>
      </c>
      <c r="B820">
        <v>-484.79607900000002</v>
      </c>
      <c r="C820">
        <v>351.70750199999998</v>
      </c>
      <c r="D820">
        <v>723.39153099999999</v>
      </c>
      <c r="E820">
        <v>-8.937538</v>
      </c>
      <c r="F820">
        <v>-0.50318200000000002</v>
      </c>
      <c r="G820">
        <v>-27.163931999999999</v>
      </c>
      <c r="I820" s="1">
        <f t="shared" si="54"/>
        <v>0.39978868218841024</v>
      </c>
      <c r="J820" s="1">
        <f t="shared" si="55"/>
        <v>0.39025834181250957</v>
      </c>
      <c r="K820" s="3">
        <f t="shared" si="52"/>
        <v>0.17625091411730709</v>
      </c>
      <c r="L820" s="1">
        <f t="shared" si="53"/>
        <v>0.31338463366590935</v>
      </c>
    </row>
    <row r="821" spans="1:12" ht="15.75">
      <c r="A821">
        <v>65.2</v>
      </c>
      <c r="B821">
        <v>-496.15257000000003</v>
      </c>
      <c r="C821">
        <v>337.49630000000002</v>
      </c>
      <c r="D821">
        <v>719.09289699999999</v>
      </c>
      <c r="E821">
        <v>-8.8565039999999993</v>
      </c>
      <c r="F821">
        <v>-0.26460099999999998</v>
      </c>
      <c r="G821">
        <v>-27.706026000000001</v>
      </c>
      <c r="I821" s="1">
        <f t="shared" si="54"/>
        <v>0.4031615705225966</v>
      </c>
      <c r="J821" s="1">
        <f t="shared" si="55"/>
        <v>0.3938854527778976</v>
      </c>
      <c r="K821" s="3">
        <f t="shared" si="52"/>
        <v>0.17168728988368165</v>
      </c>
      <c r="L821" s="1">
        <f t="shared" si="53"/>
        <v>0.31602564065639599</v>
      </c>
    </row>
    <row r="822" spans="1:12" ht="15.75">
      <c r="A822">
        <v>65.28</v>
      </c>
      <c r="B822">
        <v>-506.25290799999999</v>
      </c>
      <c r="C822">
        <v>324.60337099999998</v>
      </c>
      <c r="D822">
        <v>714.13239899999996</v>
      </c>
      <c r="E822">
        <v>-8.5892680000000006</v>
      </c>
      <c r="F822">
        <v>-0.14251800000000001</v>
      </c>
      <c r="G822">
        <v>-28.143129999999999</v>
      </c>
      <c r="I822" s="1">
        <f t="shared" si="54"/>
        <v>0.40554993512724752</v>
      </c>
      <c r="J822" s="1">
        <f t="shared" si="55"/>
        <v>0.39688373498661533</v>
      </c>
      <c r="K822" s="3">
        <f t="shared" si="52"/>
        <v>0.1687080531527109</v>
      </c>
      <c r="L822" s="1">
        <f t="shared" si="53"/>
        <v>0.31821526459720245</v>
      </c>
    </row>
    <row r="823" spans="1:12" ht="15.75">
      <c r="A823">
        <v>65.36</v>
      </c>
      <c r="B823">
        <v>-512.20565299999998</v>
      </c>
      <c r="C823">
        <v>315.889816</v>
      </c>
      <c r="D823">
        <v>710.22277099999997</v>
      </c>
      <c r="E823">
        <v>-8.1564709999999998</v>
      </c>
      <c r="F823">
        <v>-0.21293100000000001</v>
      </c>
      <c r="G823">
        <v>-28.305420000000002</v>
      </c>
      <c r="I823" s="1">
        <f t="shared" si="54"/>
        <v>0.40567289353982</v>
      </c>
      <c r="J823" s="1">
        <f t="shared" si="55"/>
        <v>0.39786881340633706</v>
      </c>
      <c r="K823" s="3">
        <f t="shared" si="52"/>
        <v>0.16884702050976746</v>
      </c>
      <c r="L823" s="1">
        <f t="shared" si="53"/>
        <v>0.31891548869562908</v>
      </c>
    </row>
    <row r="824" spans="1:12" ht="15.75">
      <c r="A824">
        <v>65.44</v>
      </c>
      <c r="B824">
        <v>-512.97420699999998</v>
      </c>
      <c r="C824">
        <v>312.77597400000002</v>
      </c>
      <c r="D824">
        <v>708.50631599999997</v>
      </c>
      <c r="E824">
        <v>-7.6159369999999997</v>
      </c>
      <c r="F824">
        <v>-0.51554699999999998</v>
      </c>
      <c r="G824">
        <v>-28.088996000000002</v>
      </c>
      <c r="I824" s="1">
        <f t="shared" si="54"/>
        <v>0.40292049508283129</v>
      </c>
      <c r="J824" s="1">
        <f t="shared" si="55"/>
        <v>0.39607781277964732</v>
      </c>
      <c r="K824" s="3">
        <f t="shared" si="52"/>
        <v>0.17296329117533396</v>
      </c>
      <c r="L824" s="1">
        <f t="shared" si="53"/>
        <v>0.31756195143245758</v>
      </c>
    </row>
    <row r="825" spans="1:12" ht="15.75">
      <c r="A825">
        <v>65.52</v>
      </c>
      <c r="B825">
        <v>-508.804641</v>
      </c>
      <c r="C825">
        <v>314.96912200000003</v>
      </c>
      <c r="D825">
        <v>708.99261100000001</v>
      </c>
      <c r="E825">
        <v>-7.0419739999999997</v>
      </c>
      <c r="F825">
        <v>-1.0199130000000001</v>
      </c>
      <c r="G825">
        <v>-27.490925000000001</v>
      </c>
      <c r="I825" s="1">
        <f t="shared" si="54"/>
        <v>0.39746465118465285</v>
      </c>
      <c r="J825" s="1">
        <f t="shared" si="55"/>
        <v>0.39154038436602839</v>
      </c>
      <c r="K825" s="3">
        <f t="shared" si="52"/>
        <v>0.18060457672449509</v>
      </c>
      <c r="L825" s="1">
        <f t="shared" si="53"/>
        <v>0.31417506876271978</v>
      </c>
    </row>
    <row r="826" spans="1:12" ht="15.75">
      <c r="A826">
        <v>65.599999999999994</v>
      </c>
      <c r="B826">
        <v>-500.51624399999997</v>
      </c>
      <c r="C826">
        <v>321.06119699999999</v>
      </c>
      <c r="D826">
        <v>710.97853299999997</v>
      </c>
      <c r="E826">
        <v>-6.5123189999999997</v>
      </c>
      <c r="F826">
        <v>-1.6147119999999999</v>
      </c>
      <c r="G826">
        <v>-26.615901000000001</v>
      </c>
      <c r="I826" s="1">
        <f t="shared" si="54"/>
        <v>0.3901804567283953</v>
      </c>
      <c r="J826" s="1">
        <f t="shared" si="55"/>
        <v>0.38502365044417541</v>
      </c>
      <c r="K826" s="3">
        <f t="shared" si="52"/>
        <v>0.18994541656657232</v>
      </c>
      <c r="L826" s="1">
        <f t="shared" si="53"/>
        <v>0.30931215715464755</v>
      </c>
    </row>
    <row r="827" spans="1:12" ht="15.75">
      <c r="A827">
        <v>65.680000000000007</v>
      </c>
      <c r="B827">
        <v>-489.91419300000001</v>
      </c>
      <c r="C827">
        <v>329.497277</v>
      </c>
      <c r="D827">
        <v>714.11588200000006</v>
      </c>
      <c r="E827">
        <v>-6.1034940000000004</v>
      </c>
      <c r="F827">
        <v>-2.1373700000000002</v>
      </c>
      <c r="G827">
        <v>-25.652498000000001</v>
      </c>
      <c r="I827" s="1">
        <f t="shared" si="54"/>
        <v>0.38262471733852388</v>
      </c>
      <c r="J827" s="1">
        <f t="shared" si="55"/>
        <v>0.37800827478382559</v>
      </c>
      <c r="K827" s="3">
        <f t="shared" si="52"/>
        <v>0.19847811078964869</v>
      </c>
      <c r="L827" s="1">
        <f t="shared" si="53"/>
        <v>0.3040832690237828</v>
      </c>
    </row>
    <row r="828" spans="1:12" ht="15.75">
      <c r="A828">
        <v>65.760000000000005</v>
      </c>
      <c r="B828">
        <v>-480.34842300000003</v>
      </c>
      <c r="C828">
        <v>339.08873399999999</v>
      </c>
      <c r="D828">
        <v>718.81974200000002</v>
      </c>
      <c r="E828">
        <v>-5.8822400000000004</v>
      </c>
      <c r="F828">
        <v>-2.4375209999999998</v>
      </c>
      <c r="G828">
        <v>-24.821435000000001</v>
      </c>
      <c r="I828" s="1">
        <f t="shared" si="54"/>
        <v>0.37683386159703625</v>
      </c>
      <c r="J828" s="1">
        <f t="shared" si="55"/>
        <v>0.37248128402545849</v>
      </c>
      <c r="K828" s="3">
        <f t="shared" si="52"/>
        <v>0.20405521462317522</v>
      </c>
      <c r="L828" s="1">
        <f t="shared" si="53"/>
        <v>0.30002455338602568</v>
      </c>
    </row>
    <row r="829" spans="1:12" ht="15.75">
      <c r="A829">
        <v>65.84</v>
      </c>
      <c r="B829">
        <v>-475.86220800000001</v>
      </c>
      <c r="C829">
        <v>348.701212</v>
      </c>
      <c r="D829">
        <v>725.34956299999999</v>
      </c>
      <c r="E829">
        <v>-5.885033</v>
      </c>
      <c r="F829">
        <v>-2.4426070000000002</v>
      </c>
      <c r="G829">
        <v>-24.308834000000001</v>
      </c>
      <c r="I829" s="1">
        <f t="shared" si="54"/>
        <v>0.37464347091598266</v>
      </c>
      <c r="J829" s="1">
        <f t="shared" si="55"/>
        <v>0.37026096211725251</v>
      </c>
      <c r="K829" s="3">
        <f t="shared" si="52"/>
        <v>0.20565429302055155</v>
      </c>
      <c r="L829" s="1">
        <f t="shared" si="53"/>
        <v>0.29856019895078567</v>
      </c>
    </row>
    <row r="830" spans="1:12" ht="15.75">
      <c r="A830">
        <v>65.92</v>
      </c>
      <c r="B830">
        <v>-479.27439500000003</v>
      </c>
      <c r="C830">
        <v>356.70254799999998</v>
      </c>
      <c r="D830">
        <v>732.95504000000005</v>
      </c>
      <c r="E830">
        <v>-6.0960939999999999</v>
      </c>
      <c r="F830">
        <v>-2.1898849999999999</v>
      </c>
      <c r="G830">
        <v>-24.208970999999998</v>
      </c>
      <c r="I830" s="1">
        <f t="shared" si="54"/>
        <v>0.37686009088722339</v>
      </c>
      <c r="J830" s="1">
        <f t="shared" si="55"/>
        <v>0.37218358246794569</v>
      </c>
      <c r="K830" s="3">
        <f t="shared" si="52"/>
        <v>0.20365640194757492</v>
      </c>
      <c r="L830" s="1">
        <f t="shared" si="53"/>
        <v>0.30033222471517029</v>
      </c>
    </row>
    <row r="831" spans="1:12" ht="15.75">
      <c r="A831">
        <v>66</v>
      </c>
      <c r="B831">
        <v>-490.55661800000001</v>
      </c>
      <c r="C831">
        <v>360.97570000000002</v>
      </c>
      <c r="D831">
        <v>740.19418199999996</v>
      </c>
      <c r="E831">
        <v>-6.4402549999999996</v>
      </c>
      <c r="F831">
        <v>-1.808808</v>
      </c>
      <c r="G831">
        <v>-24.497112000000001</v>
      </c>
      <c r="I831" s="1">
        <f t="shared" si="54"/>
        <v>0.38280231697029449</v>
      </c>
      <c r="J831" s="1">
        <f t="shared" si="55"/>
        <v>0.37766124995264105</v>
      </c>
      <c r="K831" s="3">
        <f t="shared" si="52"/>
        <v>0.1996573120750342</v>
      </c>
      <c r="L831" s="1">
        <f t="shared" si="53"/>
        <v>0.30484183028443368</v>
      </c>
    </row>
    <row r="832" spans="1:12" ht="15.75">
      <c r="A832">
        <v>66.08</v>
      </c>
      <c r="B832">
        <v>-506.04009200000002</v>
      </c>
      <c r="C832">
        <v>359.52025500000002</v>
      </c>
      <c r="D832">
        <v>745.02755500000001</v>
      </c>
      <c r="E832">
        <v>-6.7950350000000004</v>
      </c>
      <c r="F832">
        <v>-1.4666520000000001</v>
      </c>
      <c r="G832">
        <v>-25.036908</v>
      </c>
      <c r="I832" s="1">
        <f t="shared" si="54"/>
        <v>0.39023648804864525</v>
      </c>
      <c r="J832" s="1">
        <f t="shared" si="55"/>
        <v>0.38461970253967548</v>
      </c>
      <c r="K832" s="3">
        <f t="shared" si="52"/>
        <v>0.19567795490357867</v>
      </c>
      <c r="L832" s="1">
        <f t="shared" si="53"/>
        <v>0.31040280391036623</v>
      </c>
    </row>
    <row r="833" spans="1:12" ht="15.75">
      <c r="A833">
        <v>66.16</v>
      </c>
      <c r="B833">
        <v>-519.13280199999997</v>
      </c>
      <c r="C833">
        <v>351.23805299999998</v>
      </c>
      <c r="D833">
        <v>744.07018900000003</v>
      </c>
      <c r="E833">
        <v>-7.0208279999999998</v>
      </c>
      <c r="F833">
        <v>-1.3120080000000001</v>
      </c>
      <c r="G833">
        <v>-25.618608999999999</v>
      </c>
      <c r="I833" s="1">
        <f t="shared" si="54"/>
        <v>0.39581444556646389</v>
      </c>
      <c r="J833" s="1">
        <f t="shared" si="55"/>
        <v>0.38990105043633994</v>
      </c>
      <c r="K833" s="3">
        <f t="shared" si="52"/>
        <v>0.19314651709611497</v>
      </c>
      <c r="L833" s="1">
        <f t="shared" si="53"/>
        <v>0.31446353967144347</v>
      </c>
    </row>
    <row r="834" spans="1:12" ht="15.75">
      <c r="A834">
        <v>66.239999999999995</v>
      </c>
      <c r="B834">
        <v>-523.99930199999994</v>
      </c>
      <c r="C834">
        <v>336.95474200000001</v>
      </c>
      <c r="D834">
        <v>734.26390700000002</v>
      </c>
      <c r="E834">
        <v>-7.0133660000000004</v>
      </c>
      <c r="F834">
        <v>-1.448035</v>
      </c>
      <c r="G834">
        <v>-26.023258999999999</v>
      </c>
      <c r="I834" s="1">
        <f t="shared" si="54"/>
        <v>0.39665368984284027</v>
      </c>
      <c r="J834" s="1">
        <f t="shared" si="55"/>
        <v>0.3907656262262878</v>
      </c>
      <c r="K834" s="3">
        <f t="shared" si="52"/>
        <v>0.1928893245946614</v>
      </c>
      <c r="L834" s="1">
        <f t="shared" si="53"/>
        <v>0.31484374382198832</v>
      </c>
    </row>
    <row r="835" spans="1:12" ht="15.75">
      <c r="A835">
        <v>66.319999999999993</v>
      </c>
      <c r="B835">
        <v>-520.98603000000003</v>
      </c>
      <c r="C835">
        <v>320.66391099999998</v>
      </c>
      <c r="D835">
        <v>718.84432900000002</v>
      </c>
      <c r="E835">
        <v>-6.7672350000000003</v>
      </c>
      <c r="F835">
        <v>-1.9331210000000001</v>
      </c>
      <c r="G835">
        <v>-26.095034999999999</v>
      </c>
      <c r="I835" s="1">
        <f t="shared" si="54"/>
        <v>0.39275607164193438</v>
      </c>
      <c r="J835" s="1">
        <f t="shared" si="55"/>
        <v>0.38722173181083919</v>
      </c>
      <c r="K835" s="3">
        <f t="shared" si="52"/>
        <v>0.19653259166031287</v>
      </c>
      <c r="L835" s="1">
        <f t="shared" si="53"/>
        <v>0.31168038740542803</v>
      </c>
    </row>
    <row r="836" spans="1:12" ht="15.75">
      <c r="A836">
        <v>66.400000000000006</v>
      </c>
      <c r="B836">
        <v>-517.82414900000003</v>
      </c>
      <c r="C836">
        <v>309.63769600000001</v>
      </c>
      <c r="D836">
        <v>711.06301099999996</v>
      </c>
      <c r="E836">
        <v>-6.4015459999999997</v>
      </c>
      <c r="F836">
        <v>-2.768964</v>
      </c>
      <c r="G836">
        <v>-25.785540000000001</v>
      </c>
      <c r="I836" s="1">
        <f t="shared" si="54"/>
        <v>0.38783744240971535</v>
      </c>
      <c r="J836" s="1">
        <f t="shared" si="55"/>
        <v>0.38282521257306629</v>
      </c>
      <c r="K836" s="3">
        <f t="shared" si="52"/>
        <v>0.20719276397926392</v>
      </c>
      <c r="L836" s="1">
        <f t="shared" si="53"/>
        <v>0.30808270082801853</v>
      </c>
    </row>
    <row r="837" spans="1:12" ht="15.75">
      <c r="A837">
        <v>66.48</v>
      </c>
      <c r="B837">
        <v>-522.15998100000002</v>
      </c>
      <c r="C837">
        <v>311.413588</v>
      </c>
      <c r="D837">
        <v>726.05020400000001</v>
      </c>
      <c r="E837">
        <v>-6.0975720000000004</v>
      </c>
      <c r="F837">
        <v>-3.846991</v>
      </c>
      <c r="G837">
        <v>-25.146654999999999</v>
      </c>
      <c r="I837" s="1">
        <f t="shared" si="54"/>
        <v>0.3864869789677316</v>
      </c>
      <c r="J837" s="1">
        <f t="shared" si="55"/>
        <v>0.38192614089367816</v>
      </c>
      <c r="K837" s="3">
        <f t="shared" si="52"/>
        <v>0.22677868211427121</v>
      </c>
      <c r="L837" s="1">
        <f t="shared" si="53"/>
        <v>0.307752999937491</v>
      </c>
    </row>
    <row r="838" spans="1:12" ht="15.75">
      <c r="A838">
        <v>66.56</v>
      </c>
      <c r="B838">
        <v>-531.30865400000005</v>
      </c>
      <c r="C838">
        <v>328.15780100000001</v>
      </c>
      <c r="D838">
        <v>763.52166699999998</v>
      </c>
      <c r="E838">
        <v>-5.9736219999999998</v>
      </c>
      <c r="F838">
        <v>-4.8935019999999998</v>
      </c>
      <c r="G838">
        <v>-24.296645000000002</v>
      </c>
      <c r="I838" s="1">
        <f t="shared" si="54"/>
        <v>0.38940053342070463</v>
      </c>
      <c r="J838" s="1">
        <f t="shared" si="55"/>
        <v>0.38505739977774611</v>
      </c>
      <c r="K838" s="3">
        <f t="shared" si="52"/>
        <v>0.25113896842937167</v>
      </c>
      <c r="L838" s="1">
        <f t="shared" si="53"/>
        <v>0.31103896985999807</v>
      </c>
    </row>
    <row r="839" spans="1:12" ht="15.75">
      <c r="A839">
        <v>66.64</v>
      </c>
      <c r="B839">
        <v>-532.44665199999997</v>
      </c>
      <c r="C839">
        <v>352.96875799999998</v>
      </c>
      <c r="D839">
        <v>800.23154</v>
      </c>
      <c r="E839">
        <v>-6.0080580000000001</v>
      </c>
      <c r="F839">
        <v>-5.509487</v>
      </c>
      <c r="G839">
        <v>-23.409313999999998</v>
      </c>
      <c r="I839" s="1">
        <f t="shared" si="54"/>
        <v>0.39168961813552777</v>
      </c>
      <c r="J839" s="1">
        <f t="shared" si="55"/>
        <v>0.38732194752746363</v>
      </c>
      <c r="K839" s="3">
        <f t="shared" si="52"/>
        <v>0.26889584251242038</v>
      </c>
      <c r="L839" s="1">
        <f t="shared" si="53"/>
        <v>0.31361839845092582</v>
      </c>
    </row>
    <row r="840" spans="1:12" ht="15.75">
      <c r="A840">
        <v>66.72</v>
      </c>
      <c r="B840">
        <v>-517.23153100000002</v>
      </c>
      <c r="C840">
        <v>372.892785</v>
      </c>
      <c r="D840">
        <v>806.84079999999994</v>
      </c>
      <c r="E840">
        <v>-6.0962639999999997</v>
      </c>
      <c r="F840">
        <v>-5.3516170000000001</v>
      </c>
      <c r="G840">
        <v>-22.726972</v>
      </c>
      <c r="I840" s="1">
        <f t="shared" si="54"/>
        <v>0.38786753205755459</v>
      </c>
      <c r="J840" s="1">
        <f t="shared" si="55"/>
        <v>0.38332508137040927</v>
      </c>
      <c r="K840" s="3">
        <f t="shared" ref="K840:K903" si="56">ABS(($D840/(IF($D840&lt;0,3880,4287))))+ABS(($F840/(IF($F840&lt;0,67,155))))</f>
        <v>0.26808127201292348</v>
      </c>
      <c r="L840" s="1">
        <f t="shared" ref="L840:L903" si="57">SQRT(($B840/2780.14)^2+($C840/2780.14)^2+($D840/(IF($D840&lt;0,6160,6806)))^2+($F840/(IF($F840&lt;0,135,310)))^2+($G840/135)^2)</f>
        <v>0.31075578826925288</v>
      </c>
    </row>
    <row r="841" spans="1:12" ht="15.75">
      <c r="A841">
        <v>66.8</v>
      </c>
      <c r="B841">
        <v>-495.82732700000003</v>
      </c>
      <c r="C841">
        <v>377.42659800000001</v>
      </c>
      <c r="D841">
        <v>776.272963</v>
      </c>
      <c r="E841">
        <v>-6.1834480000000003</v>
      </c>
      <c r="F841">
        <v>-4.3612700000000002</v>
      </c>
      <c r="G841">
        <v>-22.524183000000001</v>
      </c>
      <c r="I841" s="1">
        <f t="shared" si="54"/>
        <v>0.3793182031368611</v>
      </c>
      <c r="J841" s="1">
        <f t="shared" si="55"/>
        <v>0.37453742272698731</v>
      </c>
      <c r="K841" s="3">
        <f t="shared" si="56"/>
        <v>0.24616961731231873</v>
      </c>
      <c r="L841" s="1">
        <f t="shared" si="57"/>
        <v>0.3035256809295705</v>
      </c>
    </row>
    <row r="842" spans="1:12" ht="15.75">
      <c r="A842">
        <v>66.88</v>
      </c>
      <c r="B842">
        <v>-491.46916700000003</v>
      </c>
      <c r="C842">
        <v>365.14333399999998</v>
      </c>
      <c r="D842">
        <v>732.28834600000005</v>
      </c>
      <c r="E842">
        <v>-6.3174659999999996</v>
      </c>
      <c r="F842">
        <v>-2.8621590000000001</v>
      </c>
      <c r="G842">
        <v>-22.967164</v>
      </c>
      <c r="I842" s="1">
        <f t="shared" si="54"/>
        <v>0.37466793551548494</v>
      </c>
      <c r="J842" s="1">
        <f t="shared" si="55"/>
        <v>0.36961348206762734</v>
      </c>
      <c r="K842" s="3">
        <f t="shared" si="56"/>
        <v>0.21353482696733267</v>
      </c>
      <c r="L842" s="1">
        <f t="shared" si="57"/>
        <v>0.29911561252508995</v>
      </c>
    </row>
    <row r="843" spans="1:12" ht="15.75">
      <c r="A843">
        <v>66.959999999999994</v>
      </c>
      <c r="B843">
        <v>-517.79083400000002</v>
      </c>
      <c r="C843">
        <v>342.82797699999998</v>
      </c>
      <c r="D843">
        <v>706.61501799999996</v>
      </c>
      <c r="E843">
        <v>-6.5566599999999999</v>
      </c>
      <c r="F843">
        <v>-1.4286909999999999</v>
      </c>
      <c r="G843">
        <v>-23.942637000000001</v>
      </c>
      <c r="I843" s="1">
        <f t="shared" si="54"/>
        <v>0.38112155360290007</v>
      </c>
      <c r="J843" s="1">
        <f t="shared" si="55"/>
        <v>0.37576779873788763</v>
      </c>
      <c r="K843" s="3">
        <f t="shared" si="56"/>
        <v>0.18615113558519508</v>
      </c>
      <c r="L843" s="1">
        <f t="shared" si="57"/>
        <v>0.30370867244196176</v>
      </c>
    </row>
    <row r="844" spans="1:12" ht="15.75">
      <c r="A844">
        <v>67.040000000000006</v>
      </c>
      <c r="B844">
        <v>-562.66652099999999</v>
      </c>
      <c r="C844">
        <v>319.47164900000001</v>
      </c>
      <c r="D844">
        <v>709.50942599999996</v>
      </c>
      <c r="E844">
        <v>-6.8495999999999997</v>
      </c>
      <c r="F844">
        <v>-0.60651200000000005</v>
      </c>
      <c r="G844">
        <v>-25.023617999999999</v>
      </c>
      <c r="I844" s="1">
        <f t="shared" si="54"/>
        <v>0.39586107964591433</v>
      </c>
      <c r="J844" s="1">
        <f t="shared" si="55"/>
        <v>0.39023533316612008</v>
      </c>
      <c r="K844" s="3">
        <f t="shared" si="56"/>
        <v>0.17455496654585712</v>
      </c>
      <c r="L844" s="1">
        <f t="shared" si="57"/>
        <v>0.31529629593154834</v>
      </c>
    </row>
    <row r="845" spans="1:12" ht="15.75">
      <c r="A845">
        <v>67.12</v>
      </c>
      <c r="B845">
        <v>-596.37141399999996</v>
      </c>
      <c r="C845">
        <v>301.65399600000001</v>
      </c>
      <c r="D845">
        <v>725.18329600000004</v>
      </c>
      <c r="E845">
        <v>-7.0446730000000004</v>
      </c>
      <c r="F845">
        <v>-0.66590199999999999</v>
      </c>
      <c r="G845">
        <v>-25.659979</v>
      </c>
      <c r="I845" s="1">
        <f t="shared" si="54"/>
        <v>0.40730509708796314</v>
      </c>
      <c r="J845" s="1">
        <f t="shared" si="55"/>
        <v>0.40152158351142281</v>
      </c>
      <c r="K845" s="3">
        <f t="shared" si="56"/>
        <v>0.1790975239477908</v>
      </c>
      <c r="L845" s="1">
        <f t="shared" si="57"/>
        <v>0.32448957308155191</v>
      </c>
    </row>
    <row r="846" spans="1:12" ht="15.75">
      <c r="A846">
        <v>67.2</v>
      </c>
      <c r="B846">
        <v>-595.88760300000001</v>
      </c>
      <c r="C846">
        <v>292.95087799999999</v>
      </c>
      <c r="D846">
        <v>733.10228600000005</v>
      </c>
      <c r="E846">
        <v>-7.034751</v>
      </c>
      <c r="F846">
        <v>-1.5140359999999999</v>
      </c>
      <c r="G846">
        <v>-25.489853</v>
      </c>
      <c r="I846" s="1">
        <f t="shared" si="54"/>
        <v>0.40562157956596595</v>
      </c>
      <c r="J846" s="1">
        <f t="shared" si="55"/>
        <v>0.39983018071841675</v>
      </c>
      <c r="K846" s="3">
        <f t="shared" si="56"/>
        <v>0.19360345053598349</v>
      </c>
      <c r="L846" s="1">
        <f t="shared" si="57"/>
        <v>0.32314486343783844</v>
      </c>
    </row>
    <row r="847" spans="1:12" ht="15.75">
      <c r="A847">
        <v>67.28</v>
      </c>
      <c r="B847">
        <v>-562.35689500000001</v>
      </c>
      <c r="C847">
        <v>294.57550099999997</v>
      </c>
      <c r="D847">
        <v>728.95146999999997</v>
      </c>
      <c r="E847">
        <v>-6.8850170000000004</v>
      </c>
      <c r="F847">
        <v>-2.7721399999999998</v>
      </c>
      <c r="G847">
        <v>-24.556681999999999</v>
      </c>
      <c r="I847" s="1">
        <f t="shared" si="54"/>
        <v>0.39143932960179439</v>
      </c>
      <c r="J847" s="1">
        <f t="shared" si="55"/>
        <v>0.38568966553094558</v>
      </c>
      <c r="K847" s="3">
        <f t="shared" si="56"/>
        <v>0.21141288891442017</v>
      </c>
      <c r="L847" s="1">
        <f t="shared" si="57"/>
        <v>0.31164683520109482</v>
      </c>
    </row>
    <row r="848" spans="1:12" ht="15.75">
      <c r="A848">
        <v>67.36</v>
      </c>
      <c r="B848">
        <v>-518.49713099999997</v>
      </c>
      <c r="C848">
        <v>304.418564</v>
      </c>
      <c r="D848">
        <v>724.76658799999996</v>
      </c>
      <c r="E848">
        <v>-6.8054930000000002</v>
      </c>
      <c r="F848">
        <v>-3.9490660000000002</v>
      </c>
      <c r="G848">
        <v>-23.284624000000001</v>
      </c>
      <c r="I848" s="1">
        <f t="shared" si="54"/>
        <v>0.37449199295243346</v>
      </c>
      <c r="J848" s="1">
        <f t="shared" si="55"/>
        <v>0.36861720634509787</v>
      </c>
      <c r="K848" s="3">
        <f t="shared" si="56"/>
        <v>0.22800276900312991</v>
      </c>
      <c r="L848" s="1">
        <f t="shared" si="57"/>
        <v>0.29785346739547625</v>
      </c>
    </row>
    <row r="849" spans="1:12" ht="15.75">
      <c r="A849">
        <v>67.44</v>
      </c>
      <c r="B849">
        <v>-491.67434500000002</v>
      </c>
      <c r="C849">
        <v>315.81254100000001</v>
      </c>
      <c r="D849">
        <v>732.69797200000005</v>
      </c>
      <c r="E849">
        <v>-6.9813879999999999</v>
      </c>
      <c r="F849">
        <v>-4.6333159999999998</v>
      </c>
      <c r="G849">
        <v>-22.233518</v>
      </c>
      <c r="I849" s="1">
        <f t="shared" si="54"/>
        <v>0.36491031080684078</v>
      </c>
      <c r="J849" s="1">
        <f t="shared" si="55"/>
        <v>0.3585600972770614</v>
      </c>
      <c r="K849" s="3">
        <f t="shared" si="56"/>
        <v>0.24006555680658986</v>
      </c>
      <c r="L849" s="1">
        <f t="shared" si="57"/>
        <v>0.289951623968288</v>
      </c>
    </row>
    <row r="850" spans="1:12" ht="15.75">
      <c r="A850">
        <v>67.52</v>
      </c>
      <c r="B850">
        <v>-496.780734</v>
      </c>
      <c r="C850">
        <v>319.71661799999998</v>
      </c>
      <c r="D850">
        <v>751.36506999999995</v>
      </c>
      <c r="E850">
        <v>-7.4040379999999999</v>
      </c>
      <c r="F850">
        <v>-4.6402469999999996</v>
      </c>
      <c r="G850">
        <v>-21.785291000000001</v>
      </c>
      <c r="I850" s="1">
        <f t="shared" si="54"/>
        <v>0.36624099746435773</v>
      </c>
      <c r="J850" s="1">
        <f t="shared" si="55"/>
        <v>0.35911722084710834</v>
      </c>
      <c r="K850" s="3">
        <f t="shared" si="56"/>
        <v>0.24452335446281537</v>
      </c>
      <c r="L850" s="1">
        <f t="shared" si="57"/>
        <v>0.29080058092553068</v>
      </c>
    </row>
    <row r="851" spans="1:12" ht="15.75">
      <c r="A851">
        <v>67.599999999999994</v>
      </c>
      <c r="B851">
        <v>-528.84371799999997</v>
      </c>
      <c r="C851">
        <v>311.07755700000001</v>
      </c>
      <c r="D851">
        <v>767.27323799999999</v>
      </c>
      <c r="E851">
        <v>-7.8431959999999998</v>
      </c>
      <c r="F851">
        <v>-4.0668110000000004</v>
      </c>
      <c r="G851">
        <v>-21.938959000000001</v>
      </c>
      <c r="I851" s="1">
        <f t="shared" si="54"/>
        <v>0.37518300293037843</v>
      </c>
      <c r="J851" s="1">
        <f t="shared" si="55"/>
        <v>0.36737424890230447</v>
      </c>
      <c r="K851" s="3">
        <f t="shared" si="56"/>
        <v>0.23967540082303668</v>
      </c>
      <c r="L851" s="1">
        <f t="shared" si="57"/>
        <v>0.29787712492875862</v>
      </c>
    </row>
    <row r="852" spans="1:12" ht="15.75">
      <c r="A852">
        <v>67.680000000000007</v>
      </c>
      <c r="B852">
        <v>-567.69868799999995</v>
      </c>
      <c r="C852">
        <v>294.58134899999999</v>
      </c>
      <c r="D852">
        <v>767.89124000000004</v>
      </c>
      <c r="E852">
        <v>-7.9859080000000002</v>
      </c>
      <c r="F852">
        <v>-3.232831</v>
      </c>
      <c r="G852">
        <v>-22.324733999999999</v>
      </c>
      <c r="I852" s="1">
        <f t="shared" si="54"/>
        <v>0.38482391494692836</v>
      </c>
      <c r="J852" s="1">
        <f t="shared" si="55"/>
        <v>0.3769324420590735</v>
      </c>
      <c r="K852" s="3">
        <f t="shared" si="56"/>
        <v>0.22737209535597033</v>
      </c>
      <c r="L852" s="1">
        <f t="shared" si="57"/>
        <v>0.30589852093815173</v>
      </c>
    </row>
    <row r="853" spans="1:12" ht="15.75">
      <c r="A853">
        <v>67.760000000000005</v>
      </c>
      <c r="B853">
        <v>-591.252613</v>
      </c>
      <c r="C853">
        <v>283.56205699999998</v>
      </c>
      <c r="D853">
        <v>753.50939600000004</v>
      </c>
      <c r="E853">
        <v>-7.6410229999999997</v>
      </c>
      <c r="F853">
        <v>-2.530958</v>
      </c>
      <c r="G853">
        <v>-22.428194999999999</v>
      </c>
      <c r="I853" s="1">
        <f t="shared" si="54"/>
        <v>0.38838237232629674</v>
      </c>
      <c r="J853" s="1">
        <f t="shared" si="55"/>
        <v>0.38123155562497663</v>
      </c>
      <c r="K853" s="3">
        <f t="shared" si="56"/>
        <v>0.21354162176521174</v>
      </c>
      <c r="L853" s="1">
        <f t="shared" si="57"/>
        <v>0.30958226046459975</v>
      </c>
    </row>
    <row r="854" spans="1:12" ht="15.75">
      <c r="A854">
        <v>67.84</v>
      </c>
      <c r="B854">
        <v>-589.18648499999995</v>
      </c>
      <c r="C854">
        <v>291.37591300000003</v>
      </c>
      <c r="D854">
        <v>737.81901500000004</v>
      </c>
      <c r="E854">
        <v>-6.8662270000000003</v>
      </c>
      <c r="F854">
        <v>-2.2480899999999999</v>
      </c>
      <c r="G854">
        <v>-21.893930000000001</v>
      </c>
      <c r="I854" s="1">
        <f t="shared" si="54"/>
        <v>0.38350843932755407</v>
      </c>
      <c r="J854" s="1">
        <f t="shared" si="55"/>
        <v>0.3776702896980107</v>
      </c>
      <c r="K854" s="3">
        <f t="shared" si="56"/>
        <v>0.20565972041472136</v>
      </c>
      <c r="L854" s="1">
        <f t="shared" si="57"/>
        <v>0.30696617781023655</v>
      </c>
    </row>
    <row r="855" spans="1:12" ht="15.75">
      <c r="A855">
        <v>67.92</v>
      </c>
      <c r="B855">
        <v>-567.73127699999998</v>
      </c>
      <c r="C855">
        <v>321.598748</v>
      </c>
      <c r="D855">
        <v>737.16539599999999</v>
      </c>
      <c r="E855">
        <v>-5.9361259999999998</v>
      </c>
      <c r="F855">
        <v>-2.436032</v>
      </c>
      <c r="G855">
        <v>-20.727725</v>
      </c>
      <c r="I855" s="1">
        <f t="shared" si="54"/>
        <v>0.37437482641249042</v>
      </c>
      <c r="J855" s="1">
        <f t="shared" si="55"/>
        <v>0.36991219181754292</v>
      </c>
      <c r="K855" s="3">
        <f t="shared" si="56"/>
        <v>0.20831235953194141</v>
      </c>
      <c r="L855" s="1">
        <f t="shared" si="57"/>
        <v>0.3011873338556656</v>
      </c>
    </row>
    <row r="856" spans="1:12" ht="15.75">
      <c r="A856">
        <v>68</v>
      </c>
      <c r="B856">
        <v>-542.52801299999999</v>
      </c>
      <c r="C856">
        <v>364.51428600000003</v>
      </c>
      <c r="D856">
        <v>757.10875399999998</v>
      </c>
      <c r="E856">
        <v>-5.1814720000000003</v>
      </c>
      <c r="F856">
        <v>-2.8910740000000001</v>
      </c>
      <c r="G856">
        <v>-19.285364999999999</v>
      </c>
      <c r="I856" s="1">
        <f t="shared" si="54"/>
        <v>0.36789613975849667</v>
      </c>
      <c r="J856" s="1">
        <f t="shared" si="55"/>
        <v>0.36444055886593968</v>
      </c>
      <c r="K856" s="3">
        <f t="shared" si="56"/>
        <v>0.21975608575735739</v>
      </c>
      <c r="L856" s="1">
        <f t="shared" si="57"/>
        <v>0.29751084783139087</v>
      </c>
    </row>
    <row r="857" spans="1:12" ht="15.75">
      <c r="A857">
        <v>68.08</v>
      </c>
      <c r="B857">
        <v>-526.61886700000002</v>
      </c>
      <c r="C857">
        <v>402.15438399999999</v>
      </c>
      <c r="D857">
        <v>786.98990400000002</v>
      </c>
      <c r="E857">
        <v>-4.8122170000000004</v>
      </c>
      <c r="F857">
        <v>-3.257063</v>
      </c>
      <c r="G857">
        <v>-18.078081000000001</v>
      </c>
      <c r="I857" s="1">
        <f t="shared" si="54"/>
        <v>0.36685848766346341</v>
      </c>
      <c r="J857" s="1">
        <f t="shared" si="55"/>
        <v>0.36387132321866572</v>
      </c>
      <c r="K857" s="3">
        <f t="shared" si="56"/>
        <v>0.23218878542556637</v>
      </c>
      <c r="L857" s="1">
        <f t="shared" si="57"/>
        <v>0.29780880820007288</v>
      </c>
    </row>
    <row r="858" spans="1:12" ht="15.75">
      <c r="A858">
        <v>68.16</v>
      </c>
      <c r="B858">
        <v>-523.92350199999998</v>
      </c>
      <c r="C858">
        <v>418.18828100000002</v>
      </c>
      <c r="D858">
        <v>807.42961300000002</v>
      </c>
      <c r="E858">
        <v>-4.8359329999999998</v>
      </c>
      <c r="F858">
        <v>-3.208218</v>
      </c>
      <c r="G858">
        <v>-17.527528</v>
      </c>
      <c r="I858" s="1">
        <f t="shared" si="54"/>
        <v>0.36830964795855581</v>
      </c>
      <c r="J858" s="1">
        <f t="shared" si="55"/>
        <v>0.36530482971309819</v>
      </c>
      <c r="K858" s="3">
        <f t="shared" si="56"/>
        <v>0.23622759065762861</v>
      </c>
      <c r="L858" s="1">
        <f t="shared" si="57"/>
        <v>0.29939293141852191</v>
      </c>
    </row>
    <row r="859" spans="1:12" ht="15.75">
      <c r="A859">
        <v>68.239999999999995</v>
      </c>
      <c r="B859">
        <v>-531.61376499999994</v>
      </c>
      <c r="C859">
        <v>406.40738199999998</v>
      </c>
      <c r="D859">
        <v>805.15781100000004</v>
      </c>
      <c r="E859">
        <v>-5.1022379999999998</v>
      </c>
      <c r="F859">
        <v>-2.6217790000000001</v>
      </c>
      <c r="G859">
        <v>-17.798756000000001</v>
      </c>
      <c r="I859" s="1">
        <f t="shared" si="54"/>
        <v>0.36888041768799179</v>
      </c>
      <c r="J859" s="1">
        <f t="shared" si="55"/>
        <v>0.36553921595590827</v>
      </c>
      <c r="K859" s="3">
        <f t="shared" si="56"/>
        <v>0.22694484160721934</v>
      </c>
      <c r="L859" s="1">
        <f t="shared" si="57"/>
        <v>0.2994804519443951</v>
      </c>
    </row>
    <row r="860" spans="1:12" ht="15.75">
      <c r="A860">
        <v>68.319999999999993</v>
      </c>
      <c r="B860">
        <v>-545.84769700000004</v>
      </c>
      <c r="C860">
        <v>372.99867399999999</v>
      </c>
      <c r="D860">
        <v>782.70642399999997</v>
      </c>
      <c r="E860">
        <v>-5.4120460000000001</v>
      </c>
      <c r="F860">
        <v>-1.648609</v>
      </c>
      <c r="G860">
        <v>-18.761527000000001</v>
      </c>
      <c r="I860" s="1">
        <f t="shared" si="54"/>
        <v>0.36907700167041213</v>
      </c>
      <c r="J860" s="1">
        <f t="shared" si="55"/>
        <v>0.36531759736179847</v>
      </c>
      <c r="K860" s="3">
        <f t="shared" si="56"/>
        <v>0.20718283039317059</v>
      </c>
      <c r="L860" s="1">
        <f t="shared" si="57"/>
        <v>0.29872661032539677</v>
      </c>
    </row>
    <row r="861" spans="1:12" ht="15.75">
      <c r="A861">
        <v>68.400000000000006</v>
      </c>
      <c r="B861">
        <v>-564.01752799999997</v>
      </c>
      <c r="C861">
        <v>332.04121199999997</v>
      </c>
      <c r="D861">
        <v>754.99059099999999</v>
      </c>
      <c r="E861">
        <v>-5.6060910000000002</v>
      </c>
      <c r="F861">
        <v>-0.64337299999999997</v>
      </c>
      <c r="G861">
        <v>-20.058904999999999</v>
      </c>
      <c r="I861" s="1">
        <f t="shared" si="54"/>
        <v>0.37150402386738662</v>
      </c>
      <c r="J861" s="1">
        <f t="shared" si="55"/>
        <v>0.36749534033464232</v>
      </c>
      <c r="K861" s="3">
        <f t="shared" si="56"/>
        <v>0.18571421983156294</v>
      </c>
      <c r="L861" s="1">
        <f t="shared" si="57"/>
        <v>0.29971259118656313</v>
      </c>
    </row>
    <row r="862" spans="1:12" ht="15.75">
      <c r="A862">
        <v>68.48</v>
      </c>
      <c r="B862">
        <v>-582.90426400000001</v>
      </c>
      <c r="C862">
        <v>297.93916999999999</v>
      </c>
      <c r="D862">
        <v>737.06242499999996</v>
      </c>
      <c r="E862">
        <v>-5.5978510000000004</v>
      </c>
      <c r="F862">
        <v>5.156E-3</v>
      </c>
      <c r="G862">
        <v>-21.238527000000001</v>
      </c>
      <c r="I862" s="1">
        <f t="shared" si="54"/>
        <v>0.3765165337909519</v>
      </c>
      <c r="J862" s="1">
        <f t="shared" si="55"/>
        <v>0.37257346621417048</v>
      </c>
      <c r="K862" s="3">
        <f t="shared" si="56"/>
        <v>0.17196291812004785</v>
      </c>
      <c r="L862" s="1">
        <f t="shared" si="57"/>
        <v>0.30318883774699884</v>
      </c>
    </row>
    <row r="863" spans="1:12" ht="15.75">
      <c r="A863">
        <v>68.56</v>
      </c>
      <c r="B863">
        <v>-597.36330999999996</v>
      </c>
      <c r="C863">
        <v>279.61348199999998</v>
      </c>
      <c r="D863">
        <v>734.50832200000002</v>
      </c>
      <c r="E863">
        <v>-5.3735879999999998</v>
      </c>
      <c r="F863">
        <v>5.16E-2</v>
      </c>
      <c r="G863">
        <v>-21.905524</v>
      </c>
      <c r="I863" s="1">
        <f t="shared" si="54"/>
        <v>0.3812232325702542</v>
      </c>
      <c r="J863" s="1">
        <f t="shared" si="55"/>
        <v>0.3776365516418973</v>
      </c>
      <c r="K863" s="3">
        <f t="shared" si="56"/>
        <v>0.17166677819664855</v>
      </c>
      <c r="L863" s="1">
        <f t="shared" si="57"/>
        <v>0.3070177774092625</v>
      </c>
    </row>
    <row r="864" spans="1:12" ht="15.75">
      <c r="A864">
        <v>68.64</v>
      </c>
      <c r="B864">
        <v>-602.48094100000003</v>
      </c>
      <c r="C864">
        <v>278.80955699999998</v>
      </c>
      <c r="D864">
        <v>743.30678399999999</v>
      </c>
      <c r="E864">
        <v>-4.9886059999999999</v>
      </c>
      <c r="F864">
        <v>-0.50617299999999998</v>
      </c>
      <c r="G864">
        <v>-21.853459999999998</v>
      </c>
      <c r="I864" s="1">
        <f t="shared" si="54"/>
        <v>0.3823903951516483</v>
      </c>
      <c r="J864" s="1">
        <f t="shared" si="55"/>
        <v>0.37931075944679304</v>
      </c>
      <c r="K864" s="3">
        <f t="shared" si="56"/>
        <v>0.18094105462540344</v>
      </c>
      <c r="L864" s="1">
        <f t="shared" si="57"/>
        <v>0.30848986219867436</v>
      </c>
    </row>
    <row r="865" spans="1:12" ht="15.75">
      <c r="A865">
        <v>68.72</v>
      </c>
      <c r="B865">
        <v>-597.05323699999997</v>
      </c>
      <c r="C865">
        <v>291.63464499999998</v>
      </c>
      <c r="D865">
        <v>756.22872199999995</v>
      </c>
      <c r="E865">
        <v>-4.55687</v>
      </c>
      <c r="F865">
        <v>-1.440609</v>
      </c>
      <c r="G865">
        <v>-21.125031</v>
      </c>
      <c r="I865" s="1">
        <f t="shared" si="54"/>
        <v>0.37921419463427253</v>
      </c>
      <c r="J865" s="1">
        <f t="shared" si="55"/>
        <v>0.37662461278523762</v>
      </c>
      <c r="K865" s="3">
        <f t="shared" si="56"/>
        <v>0.19790207519783864</v>
      </c>
      <c r="L865" s="1">
        <f t="shared" si="57"/>
        <v>0.30670917344174103</v>
      </c>
    </row>
    <row r="866" spans="1:12" ht="15.75">
      <c r="A866">
        <v>68.8</v>
      </c>
      <c r="B866">
        <v>-584.71708699999999</v>
      </c>
      <c r="C866">
        <v>311.09087599999998</v>
      </c>
      <c r="D866">
        <v>768.43075399999998</v>
      </c>
      <c r="E866">
        <v>-4.2130489999999998</v>
      </c>
      <c r="F866">
        <v>-2.402555</v>
      </c>
      <c r="G866">
        <v>-19.973717000000001</v>
      </c>
      <c r="I866" s="1">
        <f t="shared" si="54"/>
        <v>0.3734357702940217</v>
      </c>
      <c r="J866" s="1">
        <f t="shared" si="55"/>
        <v>0.37118888366520103</v>
      </c>
      <c r="K866" s="3">
        <f t="shared" si="56"/>
        <v>0.2151057650968391</v>
      </c>
      <c r="L866" s="1">
        <f t="shared" si="57"/>
        <v>0.30283615200658831</v>
      </c>
    </row>
    <row r="867" spans="1:12" ht="15.75">
      <c r="A867">
        <v>68.88</v>
      </c>
      <c r="B867">
        <v>-571.91638499999999</v>
      </c>
      <c r="C867">
        <v>329.26041700000002</v>
      </c>
      <c r="D867">
        <v>778.14746100000002</v>
      </c>
      <c r="E867">
        <v>-4.0464690000000001</v>
      </c>
      <c r="F867">
        <v>-3.070154</v>
      </c>
      <c r="G867">
        <v>-18.742093000000001</v>
      </c>
      <c r="I867" s="1">
        <f t="shared" si="54"/>
        <v>0.36749321948229857</v>
      </c>
      <c r="J867" s="1">
        <f t="shared" si="55"/>
        <v>0.36538728518965868</v>
      </c>
      <c r="K867" s="3">
        <f t="shared" si="56"/>
        <v>0.22733648094377656</v>
      </c>
      <c r="L867" s="1">
        <f t="shared" si="57"/>
        <v>0.29867710762288607</v>
      </c>
    </row>
    <row r="868" spans="1:12" ht="15.75">
      <c r="A868">
        <v>68.959999999999994</v>
      </c>
      <c r="B868">
        <v>-564.42436999999995</v>
      </c>
      <c r="C868">
        <v>339.42433199999999</v>
      </c>
      <c r="D868">
        <v>784.18348900000001</v>
      </c>
      <c r="E868">
        <v>-4.043056</v>
      </c>
      <c r="F868">
        <v>-3.2741180000000001</v>
      </c>
      <c r="G868">
        <v>-17.712627000000001</v>
      </c>
      <c r="I868" s="1">
        <f t="shared" si="54"/>
        <v>0.36277613227312921</v>
      </c>
      <c r="J868" s="1">
        <f t="shared" si="55"/>
        <v>0.36064626218031515</v>
      </c>
      <c r="K868" s="3">
        <f t="shared" si="56"/>
        <v>0.23178870388783862</v>
      </c>
      <c r="L868" s="1">
        <f t="shared" si="57"/>
        <v>0.29529857992805686</v>
      </c>
    </row>
    <row r="869" spans="1:12" ht="15.75">
      <c r="A869">
        <v>69.040000000000006</v>
      </c>
      <c r="B869">
        <v>-564.24223400000005</v>
      </c>
      <c r="C869">
        <v>338.75277499999999</v>
      </c>
      <c r="D869">
        <v>784.62123699999995</v>
      </c>
      <c r="E869">
        <v>-4.083634</v>
      </c>
      <c r="F869">
        <v>-3.0473080000000001</v>
      </c>
      <c r="G869">
        <v>-16.999186999999999</v>
      </c>
      <c r="I869" s="1">
        <f t="shared" ref="I869:I932" si="58">SQRT(($B869/2322)^2+($C869/2322)^2+($D869/(IF($D869&lt;0,5146.59,5684.83)))^2+($E869/103)^2+($F869/(IF($F869&lt;0,103,236.58)))^2+($G869/103)^2)</f>
        <v>0.35925867132479022</v>
      </c>
      <c r="J869" s="1">
        <f t="shared" ref="J869:J932" si="59">SQRT(($B869/2322)^2+($C869/2322)^2+($D869/(IF($D869&lt;0,5146.59,5684.83)))^2+($F869/(IF($F869&lt;0,103,236.58)))^2+($G869/103)^2)</f>
        <v>0.35706429911426546</v>
      </c>
      <c r="K869" s="3">
        <f t="shared" si="56"/>
        <v>0.22850559057407155</v>
      </c>
      <c r="L869" s="1">
        <f t="shared" si="57"/>
        <v>0.29273375162148541</v>
      </c>
    </row>
    <row r="870" spans="1:12" ht="15.75">
      <c r="A870">
        <v>69.12</v>
      </c>
      <c r="B870">
        <v>-568.41454299999998</v>
      </c>
      <c r="C870">
        <v>330.55613899999997</v>
      </c>
      <c r="D870">
        <v>778.88465299999996</v>
      </c>
      <c r="E870">
        <v>-4.0140310000000001</v>
      </c>
      <c r="F870">
        <v>-2.5811410000000001</v>
      </c>
      <c r="G870">
        <v>-16.530404999999998</v>
      </c>
      <c r="I870" s="1">
        <f t="shared" si="58"/>
        <v>0.3561828506667733</v>
      </c>
      <c r="J870" s="1">
        <f t="shared" si="59"/>
        <v>0.35404444727625139</v>
      </c>
      <c r="K870" s="3">
        <f t="shared" si="56"/>
        <v>0.22020973932994231</v>
      </c>
      <c r="L870" s="1">
        <f t="shared" si="57"/>
        <v>0.29050756042140519</v>
      </c>
    </row>
    <row r="871" spans="1:12" ht="15.75">
      <c r="A871">
        <v>69.2</v>
      </c>
      <c r="B871">
        <v>-571.17149600000005</v>
      </c>
      <c r="C871">
        <v>323.45973300000003</v>
      </c>
      <c r="D871">
        <v>770.61544300000003</v>
      </c>
      <c r="E871">
        <v>-3.7451729999999999</v>
      </c>
      <c r="F871">
        <v>-2.1165039999999999</v>
      </c>
      <c r="G871">
        <v>-16.133168000000001</v>
      </c>
      <c r="I871" s="1">
        <f t="shared" si="58"/>
        <v>0.35293942864343225</v>
      </c>
      <c r="J871" s="1">
        <f t="shared" si="59"/>
        <v>0.35106142629250986</v>
      </c>
      <c r="K871" s="3">
        <f t="shared" si="56"/>
        <v>0.2113459550706927</v>
      </c>
      <c r="L871" s="1">
        <f t="shared" si="57"/>
        <v>0.28825740746205553</v>
      </c>
    </row>
    <row r="872" spans="1:12" ht="15.75">
      <c r="A872">
        <v>69.28</v>
      </c>
      <c r="B872">
        <v>-568.715374</v>
      </c>
      <c r="C872">
        <v>326.321214</v>
      </c>
      <c r="D872">
        <v>766.96507799999995</v>
      </c>
      <c r="E872">
        <v>-3.3106879999999999</v>
      </c>
      <c r="F872">
        <v>-1.828119</v>
      </c>
      <c r="G872">
        <v>-15.666639</v>
      </c>
      <c r="I872" s="1">
        <f t="shared" si="58"/>
        <v>0.34989079399149581</v>
      </c>
      <c r="J872" s="1">
        <f t="shared" si="59"/>
        <v>0.34841128118993753</v>
      </c>
      <c r="K872" s="3">
        <f t="shared" si="56"/>
        <v>0.20619020495493143</v>
      </c>
      <c r="L872" s="1">
        <f t="shared" si="57"/>
        <v>0.28630937966728215</v>
      </c>
    </row>
    <row r="873" spans="1:12" ht="15.75">
      <c r="A873">
        <v>69.36</v>
      </c>
      <c r="B873">
        <v>-562.694256</v>
      </c>
      <c r="C873">
        <v>341.85909099999998</v>
      </c>
      <c r="D873">
        <v>773.46776799999998</v>
      </c>
      <c r="E873">
        <v>-2.8392580000000001</v>
      </c>
      <c r="F873">
        <v>-1.7584740000000001</v>
      </c>
      <c r="G873">
        <v>-15.119453</v>
      </c>
      <c r="I873" s="1">
        <f t="shared" si="58"/>
        <v>0.34858415023474032</v>
      </c>
      <c r="J873" s="1">
        <f t="shared" si="59"/>
        <v>0.3474925133714547</v>
      </c>
      <c r="K873" s="3">
        <f t="shared" si="56"/>
        <v>0.20666756662454</v>
      </c>
      <c r="L873" s="1">
        <f t="shared" si="57"/>
        <v>0.2858550993179268</v>
      </c>
    </row>
    <row r="874" spans="1:12" ht="15.75">
      <c r="A874">
        <v>69.44</v>
      </c>
      <c r="B874">
        <v>-558.56616399999996</v>
      </c>
      <c r="C874">
        <v>364.19759900000003</v>
      </c>
      <c r="D874">
        <v>788.85005200000001</v>
      </c>
      <c r="E874">
        <v>-2.4659390000000001</v>
      </c>
      <c r="F874">
        <v>-1.8245389999999999</v>
      </c>
      <c r="G874">
        <v>-14.605850999999999</v>
      </c>
      <c r="I874" s="1">
        <f t="shared" si="58"/>
        <v>0.35031117095701664</v>
      </c>
      <c r="J874" s="1">
        <f t="shared" si="59"/>
        <v>0.34949211375690786</v>
      </c>
      <c r="K874" s="3">
        <f t="shared" si="56"/>
        <v>0.21124173456371048</v>
      </c>
      <c r="L874" s="1">
        <f t="shared" si="57"/>
        <v>0.28783501391943278</v>
      </c>
    </row>
    <row r="875" spans="1:12" ht="15.75">
      <c r="A875">
        <v>69.52</v>
      </c>
      <c r="B875">
        <v>-560.09913400000005</v>
      </c>
      <c r="C875">
        <v>382.66090800000001</v>
      </c>
      <c r="D875">
        <v>804.92718500000001</v>
      </c>
      <c r="E875">
        <v>-2.2511000000000001</v>
      </c>
      <c r="F875">
        <v>-1.881753</v>
      </c>
      <c r="G875">
        <v>-14.273465</v>
      </c>
      <c r="I875" s="1">
        <f t="shared" si="58"/>
        <v>0.35412716758884438</v>
      </c>
      <c r="J875" s="1">
        <f t="shared" si="59"/>
        <v>0.35345211124913289</v>
      </c>
      <c r="K875" s="3">
        <f t="shared" si="56"/>
        <v>0.21584588083375983</v>
      </c>
      <c r="L875" s="1">
        <f t="shared" si="57"/>
        <v>0.29136411204473678</v>
      </c>
    </row>
    <row r="876" spans="1:12" ht="15.75">
      <c r="A876">
        <v>69.599999999999994</v>
      </c>
      <c r="B876">
        <v>-565.74877300000003</v>
      </c>
      <c r="C876">
        <v>388.78895399999999</v>
      </c>
      <c r="D876">
        <v>812.13712299999997</v>
      </c>
      <c r="E876">
        <v>-2.1613959999999999</v>
      </c>
      <c r="F876">
        <v>-1.8075779999999999</v>
      </c>
      <c r="G876">
        <v>-14.201230000000001</v>
      </c>
      <c r="I876" s="1">
        <f t="shared" si="58"/>
        <v>0.35716432192855474</v>
      </c>
      <c r="J876" s="1">
        <f t="shared" si="59"/>
        <v>0.35654734142105748</v>
      </c>
      <c r="K876" s="3">
        <f t="shared" si="56"/>
        <v>0.21642060560389098</v>
      </c>
      <c r="L876" s="1">
        <f t="shared" si="57"/>
        <v>0.29402626488838285</v>
      </c>
    </row>
    <row r="877" spans="1:12" ht="15.75">
      <c r="A877">
        <v>69.680000000000007</v>
      </c>
      <c r="B877">
        <v>-570.76969099999997</v>
      </c>
      <c r="C877">
        <v>381.07988</v>
      </c>
      <c r="D877">
        <v>806.16791000000001</v>
      </c>
      <c r="E877">
        <v>-2.1137899999999998</v>
      </c>
      <c r="F877">
        <v>-1.565372</v>
      </c>
      <c r="G877">
        <v>-14.361011</v>
      </c>
      <c r="I877" s="1">
        <f t="shared" si="58"/>
        <v>0.35715406259825472</v>
      </c>
      <c r="J877" s="1">
        <f t="shared" si="59"/>
        <v>0.35656396674752944</v>
      </c>
      <c r="K877" s="3">
        <f t="shared" si="56"/>
        <v>0.21141319203144529</v>
      </c>
      <c r="L877" s="1">
        <f t="shared" si="57"/>
        <v>0.29397093082766473</v>
      </c>
    </row>
    <row r="878" spans="1:12" ht="15.75">
      <c r="A878">
        <v>69.760000000000005</v>
      </c>
      <c r="B878">
        <v>-572.42451200000005</v>
      </c>
      <c r="C878">
        <v>364.56762600000002</v>
      </c>
      <c r="D878">
        <v>790.63827500000002</v>
      </c>
      <c r="E878">
        <v>-2.0407459999999999</v>
      </c>
      <c r="F878">
        <v>-1.221414</v>
      </c>
      <c r="G878">
        <v>-14.652079000000001</v>
      </c>
      <c r="I878" s="1">
        <f t="shared" si="58"/>
        <v>0.35431065616329194</v>
      </c>
      <c r="J878" s="1">
        <f t="shared" si="59"/>
        <v>0.35375624857919991</v>
      </c>
      <c r="K878" s="3">
        <f t="shared" si="56"/>
        <v>0.20265699578733348</v>
      </c>
      <c r="L878" s="1">
        <f t="shared" si="57"/>
        <v>0.29145519096415257</v>
      </c>
    </row>
    <row r="879" spans="1:12" ht="15.75">
      <c r="A879">
        <v>69.84</v>
      </c>
      <c r="B879">
        <v>-572.35227899999995</v>
      </c>
      <c r="C879">
        <v>347.00088799999997</v>
      </c>
      <c r="D879">
        <v>774.83776399999999</v>
      </c>
      <c r="E879">
        <v>-1.932096</v>
      </c>
      <c r="F879">
        <v>-0.90883499999999995</v>
      </c>
      <c r="G879">
        <v>-14.961686</v>
      </c>
      <c r="I879" s="1">
        <f t="shared" si="58"/>
        <v>0.35099532835698671</v>
      </c>
      <c r="J879" s="1">
        <f t="shared" si="59"/>
        <v>0.35049372312675886</v>
      </c>
      <c r="K879" s="3">
        <f t="shared" si="56"/>
        <v>0.194305957382437</v>
      </c>
      <c r="L879" s="1">
        <f t="shared" si="57"/>
        <v>0.28853204788538728</v>
      </c>
    </row>
    <row r="880" spans="1:12" ht="15.75">
      <c r="A880">
        <v>69.92</v>
      </c>
      <c r="B880">
        <v>-574.01580100000001</v>
      </c>
      <c r="C880">
        <v>335.14901900000001</v>
      </c>
      <c r="D880">
        <v>769.03589499999998</v>
      </c>
      <c r="E880">
        <v>-1.833018</v>
      </c>
      <c r="F880">
        <v>-0.75683999999999996</v>
      </c>
      <c r="G880">
        <v>-15.205949</v>
      </c>
      <c r="I880" s="1">
        <f t="shared" si="58"/>
        <v>0.34987185853198566</v>
      </c>
      <c r="J880" s="1">
        <f t="shared" si="59"/>
        <v>0.34941895971732706</v>
      </c>
      <c r="K880" s="3">
        <f t="shared" si="56"/>
        <v>0.19068401186857872</v>
      </c>
      <c r="L880" s="1">
        <f t="shared" si="57"/>
        <v>0.28748657075736811</v>
      </c>
    </row>
    <row r="881" spans="1:12" ht="15.75">
      <c r="A881">
        <v>70</v>
      </c>
      <c r="B881">
        <v>-578.84792200000004</v>
      </c>
      <c r="C881">
        <v>332.48673200000002</v>
      </c>
      <c r="D881">
        <v>779.253197</v>
      </c>
      <c r="E881">
        <v>-1.8006409999999999</v>
      </c>
      <c r="F881">
        <v>-0.82049899999999998</v>
      </c>
      <c r="G881">
        <v>-15.342427000000001</v>
      </c>
      <c r="I881" s="1">
        <f t="shared" si="58"/>
        <v>0.35212885780662495</v>
      </c>
      <c r="J881" s="1">
        <f t="shared" si="59"/>
        <v>0.35169463156761077</v>
      </c>
      <c r="K881" s="3">
        <f t="shared" si="56"/>
        <v>0.19401746833362926</v>
      </c>
      <c r="L881" s="1">
        <f t="shared" si="57"/>
        <v>0.28933560447201623</v>
      </c>
    </row>
    <row r="882" spans="1:12" ht="15.75">
      <c r="A882">
        <v>70.08</v>
      </c>
      <c r="B882">
        <v>-585.06618300000002</v>
      </c>
      <c r="C882">
        <v>337.55942199999998</v>
      </c>
      <c r="D882">
        <v>802.22652500000004</v>
      </c>
      <c r="E882">
        <v>-1.8424579999999999</v>
      </c>
      <c r="F882">
        <v>-1.0463359999999999</v>
      </c>
      <c r="G882">
        <v>-15.367725999999999</v>
      </c>
      <c r="I882" s="1">
        <f t="shared" si="58"/>
        <v>0.35667778412962614</v>
      </c>
      <c r="J882" s="1">
        <f t="shared" si="59"/>
        <v>0.35622894777327629</v>
      </c>
      <c r="K882" s="3">
        <f t="shared" si="56"/>
        <v>0.20274700537550178</v>
      </c>
      <c r="L882" s="1">
        <f t="shared" si="57"/>
        <v>0.29315753014994034</v>
      </c>
    </row>
    <row r="883" spans="1:12" ht="15.75">
      <c r="A883">
        <v>70.16</v>
      </c>
      <c r="B883">
        <v>-589.205737</v>
      </c>
      <c r="C883">
        <v>343.91462100000001</v>
      </c>
      <c r="D883">
        <v>824.15574600000002</v>
      </c>
      <c r="E883">
        <v>-1.884331</v>
      </c>
      <c r="F883">
        <v>-1.294117</v>
      </c>
      <c r="G883">
        <v>-15.30763</v>
      </c>
      <c r="I883" s="1">
        <f t="shared" si="58"/>
        <v>0.36044842946654926</v>
      </c>
      <c r="J883" s="1">
        <f t="shared" si="59"/>
        <v>0.3599838641699567</v>
      </c>
      <c r="K883" s="3">
        <f t="shared" si="56"/>
        <v>0.21156051290433767</v>
      </c>
      <c r="L883" s="1">
        <f t="shared" si="57"/>
        <v>0.29636328765882669</v>
      </c>
    </row>
    <row r="884" spans="1:12" ht="15.75">
      <c r="A884">
        <v>70.239999999999995</v>
      </c>
      <c r="B884">
        <v>-588.48452999999995</v>
      </c>
      <c r="C884">
        <v>343.818331</v>
      </c>
      <c r="D884">
        <v>828.49399200000005</v>
      </c>
      <c r="E884">
        <v>-1.812743</v>
      </c>
      <c r="F884">
        <v>-1.410614</v>
      </c>
      <c r="G884">
        <v>-15.200801</v>
      </c>
      <c r="I884" s="1">
        <f t="shared" si="58"/>
        <v>0.36010088996592376</v>
      </c>
      <c r="J884" s="1">
        <f t="shared" si="59"/>
        <v>0.35967055819674165</v>
      </c>
      <c r="K884" s="3">
        <f t="shared" si="56"/>
        <v>0.21431122791222335</v>
      </c>
      <c r="L884" s="1">
        <f t="shared" si="57"/>
        <v>0.29615195067574024</v>
      </c>
    </row>
    <row r="885" spans="1:12" ht="15.75">
      <c r="A885">
        <v>70.319999999999993</v>
      </c>
      <c r="B885">
        <v>-583.05750699999999</v>
      </c>
      <c r="C885">
        <v>334.40552500000001</v>
      </c>
      <c r="D885">
        <v>810.09940400000005</v>
      </c>
      <c r="E885">
        <v>-1.571985</v>
      </c>
      <c r="F885">
        <v>-1.3202</v>
      </c>
      <c r="G885">
        <v>-15.081609</v>
      </c>
      <c r="I885" s="1">
        <f t="shared" si="58"/>
        <v>0.35487520678093543</v>
      </c>
      <c r="J885" s="1">
        <f t="shared" si="59"/>
        <v>0.35454687142909763</v>
      </c>
      <c r="K885" s="3">
        <f t="shared" si="56"/>
        <v>0.20867098192731237</v>
      </c>
      <c r="L885" s="1">
        <f t="shared" si="57"/>
        <v>0.29188205285103502</v>
      </c>
    </row>
    <row r="886" spans="1:12" ht="15.75">
      <c r="A886">
        <v>70.400000000000006</v>
      </c>
      <c r="B886">
        <v>-577.14067799999998</v>
      </c>
      <c r="C886">
        <v>320.38096300000001</v>
      </c>
      <c r="D886">
        <v>782.240274</v>
      </c>
      <c r="E886">
        <v>-1.223978</v>
      </c>
      <c r="F886">
        <v>-1.0765709999999999</v>
      </c>
      <c r="G886">
        <v>-14.966725</v>
      </c>
      <c r="I886" s="1">
        <f t="shared" si="58"/>
        <v>0.34801608015874319</v>
      </c>
      <c r="J886" s="1">
        <f t="shared" si="59"/>
        <v>0.34781313901084798</v>
      </c>
      <c r="K886" s="3">
        <f t="shared" si="56"/>
        <v>0.19853621408353611</v>
      </c>
      <c r="L886" s="1">
        <f t="shared" si="57"/>
        <v>0.28625118470295569</v>
      </c>
    </row>
    <row r="887" spans="1:12" ht="15.75">
      <c r="A887">
        <v>70.48</v>
      </c>
      <c r="B887">
        <v>-576.99982399999999</v>
      </c>
      <c r="C887">
        <v>309.82194600000003</v>
      </c>
      <c r="D887">
        <v>766.69273799999996</v>
      </c>
      <c r="E887">
        <v>-0.89882399999999996</v>
      </c>
      <c r="F887">
        <v>-0.83633100000000005</v>
      </c>
      <c r="G887">
        <v>-14.841150000000001</v>
      </c>
      <c r="I887" s="1">
        <f t="shared" si="58"/>
        <v>0.34444807619104728</v>
      </c>
      <c r="J887" s="1">
        <f t="shared" si="59"/>
        <v>0.34433751802761337</v>
      </c>
      <c r="K887" s="3">
        <f t="shared" si="56"/>
        <v>0.19132387204286475</v>
      </c>
      <c r="L887" s="1">
        <f t="shared" si="57"/>
        <v>0.28338539897825427</v>
      </c>
    </row>
    <row r="888" spans="1:12" ht="15.75">
      <c r="A888">
        <v>70.56</v>
      </c>
      <c r="B888">
        <v>-585.68124799999998</v>
      </c>
      <c r="C888">
        <v>307.47391099999999</v>
      </c>
      <c r="D888">
        <v>775.27417400000002</v>
      </c>
      <c r="E888">
        <v>-0.67772900000000003</v>
      </c>
      <c r="F888">
        <v>-0.76734500000000005</v>
      </c>
      <c r="G888">
        <v>-14.643356000000001</v>
      </c>
      <c r="I888" s="1">
        <f t="shared" si="58"/>
        <v>0.34650281142147543</v>
      </c>
      <c r="J888" s="1">
        <f t="shared" si="59"/>
        <v>0.34644033155568371</v>
      </c>
      <c r="K888" s="3">
        <f t="shared" si="56"/>
        <v>0.19229596479812275</v>
      </c>
      <c r="L888" s="1">
        <f t="shared" si="57"/>
        <v>0.28528105546722771</v>
      </c>
    </row>
    <row r="889" spans="1:12" ht="15.75">
      <c r="A889">
        <v>70.64</v>
      </c>
      <c r="B889">
        <v>-598.61943299999996</v>
      </c>
      <c r="C889">
        <v>312.59571799999998</v>
      </c>
      <c r="D889">
        <v>801.00919499999998</v>
      </c>
      <c r="E889">
        <v>-0.52522999999999997</v>
      </c>
      <c r="F889">
        <v>-0.95022399999999996</v>
      </c>
      <c r="G889">
        <v>-14.269735000000001</v>
      </c>
      <c r="I889" s="1">
        <f t="shared" si="58"/>
        <v>0.35177329217986114</v>
      </c>
      <c r="J889" s="1">
        <f t="shared" si="59"/>
        <v>0.35173633025696244</v>
      </c>
      <c r="K889" s="3">
        <f t="shared" si="56"/>
        <v>0.20102853943369228</v>
      </c>
      <c r="L889" s="1">
        <f t="shared" si="57"/>
        <v>0.28996356085789465</v>
      </c>
    </row>
    <row r="890" spans="1:12" ht="15.75">
      <c r="A890">
        <v>70.72</v>
      </c>
      <c r="B890">
        <v>-605.41576399999997</v>
      </c>
      <c r="C890">
        <v>322.18273799999997</v>
      </c>
      <c r="D890">
        <v>826.12670800000001</v>
      </c>
      <c r="E890">
        <v>-0.334505</v>
      </c>
      <c r="F890">
        <v>-1.3324530000000001</v>
      </c>
      <c r="G890">
        <v>-13.624406</v>
      </c>
      <c r="I890" s="1">
        <f t="shared" si="58"/>
        <v>0.35500075034656675</v>
      </c>
      <c r="J890" s="1">
        <f t="shared" si="59"/>
        <v>0.35498589507490647</v>
      </c>
      <c r="K890" s="3">
        <f t="shared" si="56"/>
        <v>0.21259244521618639</v>
      </c>
      <c r="L890" s="1">
        <f t="shared" si="57"/>
        <v>0.29303142208014665</v>
      </c>
    </row>
    <row r="891" spans="1:12" ht="15.75">
      <c r="A891">
        <v>70.8</v>
      </c>
      <c r="B891">
        <v>-598.00961299999994</v>
      </c>
      <c r="C891">
        <v>334.20240999999999</v>
      </c>
      <c r="D891">
        <v>837.163453</v>
      </c>
      <c r="E891">
        <v>-3.5659000000000003E-2</v>
      </c>
      <c r="F891">
        <v>-1.7567820000000001</v>
      </c>
      <c r="G891">
        <v>-12.704312</v>
      </c>
      <c r="I891" s="1">
        <f t="shared" si="58"/>
        <v>0.3524677207460889</v>
      </c>
      <c r="J891" s="1">
        <f t="shared" si="59"/>
        <v>0.35246755072036628</v>
      </c>
      <c r="K891" s="3">
        <f t="shared" si="56"/>
        <v>0.22150018203245495</v>
      </c>
      <c r="L891" s="1">
        <f t="shared" si="57"/>
        <v>0.29133150437121957</v>
      </c>
    </row>
    <row r="892" spans="1:12" ht="15.75">
      <c r="A892">
        <v>70.88</v>
      </c>
      <c r="B892">
        <v>-578.31234500000005</v>
      </c>
      <c r="C892">
        <v>347.21082000000001</v>
      </c>
      <c r="D892">
        <v>833.45196399999998</v>
      </c>
      <c r="E892">
        <v>0.33441399999999999</v>
      </c>
      <c r="F892">
        <v>-2.0408140000000001</v>
      </c>
      <c r="G892">
        <v>-11.656948</v>
      </c>
      <c r="I892" s="1">
        <f t="shared" si="58"/>
        <v>0.34510186099447637</v>
      </c>
      <c r="J892" s="1">
        <f t="shared" si="59"/>
        <v>0.345086587909604</v>
      </c>
      <c r="K892" s="3">
        <f t="shared" si="56"/>
        <v>0.22487371124085659</v>
      </c>
      <c r="L892" s="1">
        <f t="shared" si="57"/>
        <v>0.2855668568825222</v>
      </c>
    </row>
    <row r="893" spans="1:12" ht="15.75">
      <c r="A893">
        <v>70.959999999999994</v>
      </c>
      <c r="B893">
        <v>-557.46255299999996</v>
      </c>
      <c r="C893">
        <v>358.44723599999998</v>
      </c>
      <c r="D893">
        <v>824.09881399999995</v>
      </c>
      <c r="E893">
        <v>0.65637199999999996</v>
      </c>
      <c r="F893">
        <v>-2.060508</v>
      </c>
      <c r="G893">
        <v>-10.744014999999999</v>
      </c>
      <c r="I893" s="1">
        <f t="shared" si="58"/>
        <v>0.33734867435711041</v>
      </c>
      <c r="J893" s="1">
        <f t="shared" si="59"/>
        <v>0.33728848005442968</v>
      </c>
      <c r="K893" s="3">
        <f t="shared" si="56"/>
        <v>0.22298590439684013</v>
      </c>
      <c r="L893" s="1">
        <f t="shared" si="57"/>
        <v>0.27938882616999011</v>
      </c>
    </row>
    <row r="894" spans="1:12" ht="15.75">
      <c r="A894">
        <v>71.040000000000006</v>
      </c>
      <c r="B894">
        <v>-546.92943700000001</v>
      </c>
      <c r="C894">
        <v>364.00903199999999</v>
      </c>
      <c r="D894">
        <v>818.61050899999998</v>
      </c>
      <c r="E894">
        <v>0.81953500000000001</v>
      </c>
      <c r="F894">
        <v>-1.7974330000000001</v>
      </c>
      <c r="G894">
        <v>-10.214826</v>
      </c>
      <c r="I894" s="1">
        <f t="shared" si="58"/>
        <v>0.33315831291295833</v>
      </c>
      <c r="J894" s="1">
        <f t="shared" si="59"/>
        <v>0.33306328704326038</v>
      </c>
      <c r="K894" s="3">
        <f t="shared" si="56"/>
        <v>0.21777919142565688</v>
      </c>
      <c r="L894" s="1">
        <f t="shared" si="57"/>
        <v>0.27606893643269054</v>
      </c>
    </row>
    <row r="895" spans="1:12" ht="15.75">
      <c r="A895">
        <v>71.12</v>
      </c>
      <c r="B895">
        <v>-550.17897700000003</v>
      </c>
      <c r="C895">
        <v>361.25365699999998</v>
      </c>
      <c r="D895">
        <v>819.84365000000003</v>
      </c>
      <c r="E895">
        <v>0.80355100000000002</v>
      </c>
      <c r="F895">
        <v>-1.337129</v>
      </c>
      <c r="G895">
        <v>-10.174932999999999</v>
      </c>
      <c r="I895" s="1">
        <f t="shared" si="58"/>
        <v>0.33336532967198768</v>
      </c>
      <c r="J895" s="1">
        <f t="shared" si="59"/>
        <v>0.33327403162451902</v>
      </c>
      <c r="K895" s="3">
        <f t="shared" si="56"/>
        <v>0.2111966290764512</v>
      </c>
      <c r="L895" s="1">
        <f t="shared" si="57"/>
        <v>0.27629074909825108</v>
      </c>
    </row>
    <row r="896" spans="1:12" ht="15.75">
      <c r="A896">
        <v>71.2</v>
      </c>
      <c r="B896">
        <v>-562.24322800000004</v>
      </c>
      <c r="C896">
        <v>350.844965</v>
      </c>
      <c r="D896">
        <v>824.24561000000006</v>
      </c>
      <c r="E896">
        <v>0.69046300000000005</v>
      </c>
      <c r="F896">
        <v>-0.82971799999999996</v>
      </c>
      <c r="G896">
        <v>-10.540898</v>
      </c>
      <c r="I896" s="1">
        <f t="shared" si="58"/>
        <v>0.3362526380243212</v>
      </c>
      <c r="J896" s="1">
        <f t="shared" si="59"/>
        <v>0.33618581073664006</v>
      </c>
      <c r="K896" s="3">
        <f t="shared" si="56"/>
        <v>0.20465014652420196</v>
      </c>
      <c r="L896" s="1">
        <f t="shared" si="57"/>
        <v>0.27861416358319052</v>
      </c>
    </row>
    <row r="897" spans="1:12" ht="15.75">
      <c r="A897">
        <v>71.28</v>
      </c>
      <c r="B897">
        <v>-575.549395</v>
      </c>
      <c r="C897">
        <v>336.75767999999999</v>
      </c>
      <c r="D897">
        <v>827.39171799999997</v>
      </c>
      <c r="E897">
        <v>0.60660400000000003</v>
      </c>
      <c r="F897">
        <v>-0.43213099999999999</v>
      </c>
      <c r="G897">
        <v>-11.098675999999999</v>
      </c>
      <c r="I897" s="1">
        <f t="shared" si="58"/>
        <v>0.33958535465451856</v>
      </c>
      <c r="J897" s="1">
        <f t="shared" si="59"/>
        <v>0.33953428183877699</v>
      </c>
      <c r="K897" s="3">
        <f t="shared" si="56"/>
        <v>0.19944988390099885</v>
      </c>
      <c r="L897" s="1">
        <f t="shared" si="57"/>
        <v>0.28120867277705391</v>
      </c>
    </row>
    <row r="898" spans="1:12" ht="15.75">
      <c r="A898">
        <v>71.36</v>
      </c>
      <c r="B898">
        <v>-585.22006399999998</v>
      </c>
      <c r="C898">
        <v>324.520826</v>
      </c>
      <c r="D898">
        <v>828.64413500000001</v>
      </c>
      <c r="E898">
        <v>0.64569500000000002</v>
      </c>
      <c r="F898">
        <v>-0.251614</v>
      </c>
      <c r="G898">
        <v>-11.611091</v>
      </c>
      <c r="I898" s="1">
        <f t="shared" si="58"/>
        <v>0.34213070090641334</v>
      </c>
      <c r="J898" s="1">
        <f t="shared" si="59"/>
        <v>0.3420732635013119</v>
      </c>
      <c r="K898" s="3">
        <f t="shared" si="56"/>
        <v>0.19704774330934549</v>
      </c>
      <c r="L898" s="1">
        <f t="shared" si="57"/>
        <v>0.2831258275122242</v>
      </c>
    </row>
    <row r="899" spans="1:12" ht="15.75">
      <c r="A899">
        <v>71.44</v>
      </c>
      <c r="B899">
        <v>-590.13598500000001</v>
      </c>
      <c r="C899">
        <v>318.63732399999998</v>
      </c>
      <c r="D899">
        <v>830.71264499999995</v>
      </c>
      <c r="E899">
        <v>0.82880299999999996</v>
      </c>
      <c r="F899">
        <v>-0.30953000000000003</v>
      </c>
      <c r="G899">
        <v>-11.908412999999999</v>
      </c>
      <c r="I899" s="1">
        <f t="shared" si="58"/>
        <v>0.34382713676516624</v>
      </c>
      <c r="J899" s="1">
        <f t="shared" si="59"/>
        <v>0.3437329656937031</v>
      </c>
      <c r="K899" s="3">
        <f t="shared" si="56"/>
        <v>0.19839466880085227</v>
      </c>
      <c r="L899" s="1">
        <f t="shared" si="57"/>
        <v>0.28439020381895663</v>
      </c>
    </row>
    <row r="900" spans="1:12" ht="15.75">
      <c r="A900">
        <v>71.52</v>
      </c>
      <c r="B900">
        <v>-591.074344</v>
      </c>
      <c r="C900">
        <v>320.27351099999998</v>
      </c>
      <c r="D900">
        <v>835.45332499999995</v>
      </c>
      <c r="E900">
        <v>1.117292</v>
      </c>
      <c r="F900">
        <v>-0.53930699999999998</v>
      </c>
      <c r="G900">
        <v>-11.928874</v>
      </c>
      <c r="I900" s="1">
        <f t="shared" si="58"/>
        <v>0.34493224519552124</v>
      </c>
      <c r="J900" s="1">
        <f t="shared" si="59"/>
        <v>0.34476163595256465</v>
      </c>
      <c r="K900" s="3">
        <f t="shared" si="56"/>
        <v>0.20293000318212992</v>
      </c>
      <c r="L900" s="1">
        <f t="shared" si="57"/>
        <v>0.28524450401328372</v>
      </c>
    </row>
    <row r="901" spans="1:12" ht="15.75">
      <c r="A901">
        <v>71.599999999999994</v>
      </c>
      <c r="B901">
        <v>-588.74160900000004</v>
      </c>
      <c r="C901">
        <v>326.66401999999999</v>
      </c>
      <c r="D901">
        <v>840.83441500000004</v>
      </c>
      <c r="E901">
        <v>1.4513290000000001</v>
      </c>
      <c r="F901">
        <v>-0.82039899999999999</v>
      </c>
      <c r="G901">
        <v>-11.710611999999999</v>
      </c>
      <c r="I901" s="1">
        <f t="shared" si="58"/>
        <v>0.34517279993638716</v>
      </c>
      <c r="J901" s="1">
        <f t="shared" si="59"/>
        <v>0.34488507879242225</v>
      </c>
      <c r="K901" s="3">
        <f t="shared" si="56"/>
        <v>0.20838061727054022</v>
      </c>
      <c r="L901" s="1">
        <f t="shared" si="57"/>
        <v>0.28543972152626879</v>
      </c>
    </row>
    <row r="902" spans="1:12" ht="15.75">
      <c r="A902">
        <v>71.680000000000007</v>
      </c>
      <c r="B902">
        <v>-583.46741799999995</v>
      </c>
      <c r="C902">
        <v>333.02371900000003</v>
      </c>
      <c r="D902">
        <v>842.58815900000002</v>
      </c>
      <c r="E902">
        <v>1.7760579999999999</v>
      </c>
      <c r="F902">
        <v>-1.0365310000000001</v>
      </c>
      <c r="G902">
        <v>-11.354703000000001</v>
      </c>
      <c r="I902" s="1">
        <f t="shared" si="58"/>
        <v>0.34384575447048682</v>
      </c>
      <c r="J902" s="1">
        <f t="shared" si="59"/>
        <v>0.34341312163143761</v>
      </c>
      <c r="K902" s="3">
        <f t="shared" si="56"/>
        <v>0.21201555222487981</v>
      </c>
      <c r="L902" s="1">
        <f t="shared" si="57"/>
        <v>0.28434850854821919</v>
      </c>
    </row>
    <row r="903" spans="1:12" ht="15.75">
      <c r="A903">
        <v>71.760000000000005</v>
      </c>
      <c r="B903">
        <v>-576.65035499999999</v>
      </c>
      <c r="C903">
        <v>335.78402199999999</v>
      </c>
      <c r="D903">
        <v>839.25612000000001</v>
      </c>
      <c r="E903">
        <v>2.0432060000000001</v>
      </c>
      <c r="F903">
        <v>-1.1344920000000001</v>
      </c>
      <c r="G903">
        <v>-10.980737</v>
      </c>
      <c r="I903" s="1">
        <f t="shared" si="58"/>
        <v>0.34097064876347849</v>
      </c>
      <c r="J903" s="1">
        <f t="shared" si="59"/>
        <v>0.34039312371889563</v>
      </c>
      <c r="K903" s="3">
        <f t="shared" si="56"/>
        <v>0.21270041410860324</v>
      </c>
      <c r="L903" s="1">
        <f t="shared" si="57"/>
        <v>0.28196115184821308</v>
      </c>
    </row>
    <row r="904" spans="1:12" ht="15.75">
      <c r="A904">
        <v>71.84</v>
      </c>
      <c r="B904">
        <v>-572.01009699999997</v>
      </c>
      <c r="C904">
        <v>334.63181500000002</v>
      </c>
      <c r="D904">
        <v>835.436826</v>
      </c>
      <c r="E904">
        <v>2.207878</v>
      </c>
      <c r="F904">
        <v>-1.152015</v>
      </c>
      <c r="G904">
        <v>-10.686581</v>
      </c>
      <c r="I904" s="1">
        <f t="shared" si="58"/>
        <v>0.33823100802563305</v>
      </c>
      <c r="J904" s="1">
        <f t="shared" si="59"/>
        <v>0.33755107047814453</v>
      </c>
      <c r="K904" s="3">
        <f t="shared" ref="K904:K967" si="60">ABS(($D904/(IF($D904&lt;0,3880,4287))))+ABS(($F904/(IF($F904&lt;0,67,155))))</f>
        <v>0.21207105009243496</v>
      </c>
      <c r="L904" s="1">
        <f t="shared" ref="L904:L967" si="61">SQRT(($B904/2780.14)^2+($C904/2780.14)^2+($D904/(IF($D904&lt;0,6160,6806)))^2+($F904/(IF($F904&lt;0,135,310)))^2+($G904/135)^2)</f>
        <v>0.27969080605643154</v>
      </c>
    </row>
    <row r="905" spans="1:12" ht="15.75">
      <c r="A905">
        <v>71.92</v>
      </c>
      <c r="B905">
        <v>-573.91396299999997</v>
      </c>
      <c r="C905">
        <v>331.83385099999998</v>
      </c>
      <c r="D905">
        <v>838.87099599999999</v>
      </c>
      <c r="E905">
        <v>2.2443249999999999</v>
      </c>
      <c r="F905">
        <v>-1.1902090000000001</v>
      </c>
      <c r="G905">
        <v>-10.515658</v>
      </c>
      <c r="I905" s="1">
        <f t="shared" si="58"/>
        <v>0.33811100598087629</v>
      </c>
      <c r="J905" s="1">
        <f t="shared" si="59"/>
        <v>0.33740816128987622</v>
      </c>
      <c r="K905" s="3">
        <f t="shared" si="60"/>
        <v>0.21344217580745678</v>
      </c>
      <c r="L905" s="1">
        <f t="shared" si="61"/>
        <v>0.27963931244059065</v>
      </c>
    </row>
    <row r="906" spans="1:12" ht="15.75">
      <c r="A906">
        <v>72</v>
      </c>
      <c r="B906">
        <v>-582.82405800000004</v>
      </c>
      <c r="C906">
        <v>329.79647399999999</v>
      </c>
      <c r="D906">
        <v>852.78468899999996</v>
      </c>
      <c r="E906">
        <v>2.1751339999999999</v>
      </c>
      <c r="F906">
        <v>-1.337656</v>
      </c>
      <c r="G906">
        <v>-10.440569</v>
      </c>
      <c r="I906" s="1">
        <f t="shared" si="58"/>
        <v>0.34141898184613589</v>
      </c>
      <c r="J906" s="1">
        <f t="shared" si="59"/>
        <v>0.34076525562618531</v>
      </c>
      <c r="K906" s="3">
        <f t="shared" si="60"/>
        <v>0.21888843200025068</v>
      </c>
      <c r="L906" s="1">
        <f t="shared" si="61"/>
        <v>0.28248796245880503</v>
      </c>
    </row>
    <row r="907" spans="1:12" ht="15.75">
      <c r="A907">
        <v>72.08</v>
      </c>
      <c r="B907">
        <v>-592.451549</v>
      </c>
      <c r="C907">
        <v>329.20905399999998</v>
      </c>
      <c r="D907">
        <v>870.86104699999999</v>
      </c>
      <c r="E907">
        <v>2.077588</v>
      </c>
      <c r="F907">
        <v>-1.594767</v>
      </c>
      <c r="G907">
        <v>-10.381876999999999</v>
      </c>
      <c r="I907" s="1">
        <f t="shared" si="58"/>
        <v>0.3456509669830094</v>
      </c>
      <c r="J907" s="1">
        <f t="shared" si="59"/>
        <v>0.34506192419184434</v>
      </c>
      <c r="K907" s="3">
        <f t="shared" si="60"/>
        <v>0.22694246151328729</v>
      </c>
      <c r="L907" s="1">
        <f t="shared" si="61"/>
        <v>0.28611227234658743</v>
      </c>
    </row>
    <row r="908" spans="1:12" ht="15.75">
      <c r="A908">
        <v>72.16</v>
      </c>
      <c r="B908">
        <v>-593.55009600000005</v>
      </c>
      <c r="C908">
        <v>329.12239199999999</v>
      </c>
      <c r="D908">
        <v>881.47343100000001</v>
      </c>
      <c r="E908">
        <v>2.0403910000000001</v>
      </c>
      <c r="F908">
        <v>-1.858352</v>
      </c>
      <c r="G908">
        <v>-10.268715</v>
      </c>
      <c r="I908" s="1">
        <f t="shared" si="58"/>
        <v>0.34660088404946654</v>
      </c>
      <c r="J908" s="1">
        <f t="shared" si="59"/>
        <v>0.34603432160043884</v>
      </c>
      <c r="K908" s="3">
        <f t="shared" si="60"/>
        <v>0.2333520462801458</v>
      </c>
      <c r="L908" s="1">
        <f t="shared" si="61"/>
        <v>0.28695748757344475</v>
      </c>
    </row>
    <row r="909" spans="1:12" ht="15.75">
      <c r="A909">
        <v>72.239999999999995</v>
      </c>
      <c r="B909">
        <v>-582.79373099999998</v>
      </c>
      <c r="C909">
        <v>328.19306999999998</v>
      </c>
      <c r="D909">
        <v>878.78801299999998</v>
      </c>
      <c r="E909">
        <v>2.0963980000000002</v>
      </c>
      <c r="F909">
        <v>-1.984977</v>
      </c>
      <c r="G909">
        <v>-10.107656</v>
      </c>
      <c r="I909" s="1">
        <f t="shared" si="58"/>
        <v>0.3424677813129956</v>
      </c>
      <c r="J909" s="1">
        <f t="shared" si="59"/>
        <v>0.3418624302484129</v>
      </c>
      <c r="K909" s="3">
        <f t="shared" si="60"/>
        <v>0.23461556204282993</v>
      </c>
      <c r="L909" s="1">
        <f t="shared" si="61"/>
        <v>0.28350147000240705</v>
      </c>
    </row>
    <row r="910" spans="1:12" ht="15.75">
      <c r="A910">
        <v>72.319999999999993</v>
      </c>
      <c r="B910">
        <v>-568.19018100000005</v>
      </c>
      <c r="C910">
        <v>325.45450399999999</v>
      </c>
      <c r="D910">
        <v>869.50138700000002</v>
      </c>
      <c r="E910">
        <v>2.1988240000000001</v>
      </c>
      <c r="F910">
        <v>-1.8881840000000001</v>
      </c>
      <c r="G910">
        <v>-9.9970099999999995</v>
      </c>
      <c r="I910" s="1">
        <f t="shared" si="58"/>
        <v>0.33634620122675463</v>
      </c>
      <c r="J910" s="1">
        <f t="shared" si="59"/>
        <v>0.33566804772887787</v>
      </c>
      <c r="K910" s="3">
        <f t="shared" si="60"/>
        <v>0.23100466086989824</v>
      </c>
      <c r="L910" s="1">
        <f t="shared" si="61"/>
        <v>0.27834094857456493</v>
      </c>
    </row>
    <row r="911" spans="1:12" ht="15.75">
      <c r="A911">
        <v>72.400000000000006</v>
      </c>
      <c r="B911">
        <v>-564.13296000000003</v>
      </c>
      <c r="C911">
        <v>320.22308199999998</v>
      </c>
      <c r="D911">
        <v>866.867389</v>
      </c>
      <c r="E911">
        <v>2.278562</v>
      </c>
      <c r="F911">
        <v>-1.5983890000000001</v>
      </c>
      <c r="G911">
        <v>-10.052809999999999</v>
      </c>
      <c r="I911" s="1">
        <f t="shared" si="58"/>
        <v>0.33399485079769164</v>
      </c>
      <c r="J911" s="1">
        <f t="shared" si="59"/>
        <v>0.33326142770141337</v>
      </c>
      <c r="K911" s="3">
        <f t="shared" si="60"/>
        <v>0.22606494715366485</v>
      </c>
      <c r="L911" s="1">
        <f t="shared" si="61"/>
        <v>0.27631411914654652</v>
      </c>
    </row>
    <row r="912" spans="1:12" ht="15.75">
      <c r="A912">
        <v>72.48</v>
      </c>
      <c r="B912">
        <v>-579.24992699999996</v>
      </c>
      <c r="C912">
        <v>312.38187499999998</v>
      </c>
      <c r="D912">
        <v>877.47783800000002</v>
      </c>
      <c r="E912">
        <v>2.333888</v>
      </c>
      <c r="F912">
        <v>-1.247425</v>
      </c>
      <c r="G912">
        <v>-10.290660000000001</v>
      </c>
      <c r="I912" s="1">
        <f t="shared" si="58"/>
        <v>0.33881710177958801</v>
      </c>
      <c r="J912" s="1">
        <f t="shared" si="59"/>
        <v>0.33805856495217201</v>
      </c>
      <c r="K912" s="3">
        <f t="shared" si="60"/>
        <v>0.22330170742160438</v>
      </c>
      <c r="L912" s="1">
        <f t="shared" si="61"/>
        <v>0.28027528851639966</v>
      </c>
    </row>
    <row r="913" spans="1:12" ht="15.75">
      <c r="A913">
        <v>72.56</v>
      </c>
      <c r="B913">
        <v>-607.878198</v>
      </c>
      <c r="C913">
        <v>303.79418199999998</v>
      </c>
      <c r="D913">
        <v>894.98654699999997</v>
      </c>
      <c r="E913">
        <v>2.4571540000000001</v>
      </c>
      <c r="F913">
        <v>-0.99533499999999997</v>
      </c>
      <c r="G913">
        <v>-10.561881</v>
      </c>
      <c r="I913" s="1">
        <f t="shared" si="58"/>
        <v>0.34873293447372594</v>
      </c>
      <c r="J913" s="1">
        <f t="shared" si="59"/>
        <v>0.34791602052185494</v>
      </c>
      <c r="K913" s="3">
        <f t="shared" si="60"/>
        <v>0.22362331029944746</v>
      </c>
      <c r="L913" s="1">
        <f t="shared" si="61"/>
        <v>0.2884716782151277</v>
      </c>
    </row>
    <row r="914" spans="1:12" ht="15.75">
      <c r="A914">
        <v>72.64</v>
      </c>
      <c r="B914">
        <v>-633.00023399999998</v>
      </c>
      <c r="C914">
        <v>299.19048800000002</v>
      </c>
      <c r="D914">
        <v>907.13615200000004</v>
      </c>
      <c r="E914">
        <v>2.7607819999999998</v>
      </c>
      <c r="F914">
        <v>-0.94743100000000002</v>
      </c>
      <c r="G914">
        <v>-10.612781999999999</v>
      </c>
      <c r="I914" s="1">
        <f t="shared" si="58"/>
        <v>0.35749296042055623</v>
      </c>
      <c r="J914" s="1">
        <f t="shared" si="59"/>
        <v>0.35648671496726092</v>
      </c>
      <c r="K914" s="3">
        <f t="shared" si="60"/>
        <v>0.22574238284086914</v>
      </c>
      <c r="L914" s="1">
        <f t="shared" si="61"/>
        <v>0.29566310721119032</v>
      </c>
    </row>
    <row r="915" spans="1:12" ht="15.75">
      <c r="A915">
        <v>72.72</v>
      </c>
      <c r="B915">
        <v>-638.43857600000001</v>
      </c>
      <c r="C915">
        <v>304.04608200000001</v>
      </c>
      <c r="D915">
        <v>907.73098300000004</v>
      </c>
      <c r="E915">
        <v>3.2687580000000001</v>
      </c>
      <c r="F915">
        <v>-1.104889</v>
      </c>
      <c r="G915">
        <v>-10.240773000000001</v>
      </c>
      <c r="I915" s="1">
        <f t="shared" si="58"/>
        <v>0.35951112055733425</v>
      </c>
      <c r="J915" s="1">
        <f t="shared" si="59"/>
        <v>0.35810766945124894</v>
      </c>
      <c r="K915" s="3">
        <f t="shared" si="60"/>
        <v>0.22823125451817192</v>
      </c>
      <c r="L915" s="1">
        <f t="shared" si="61"/>
        <v>0.29716259675443019</v>
      </c>
    </row>
    <row r="916" spans="1:12" ht="15.75">
      <c r="A916">
        <v>72.8</v>
      </c>
      <c r="B916">
        <v>-620.74664800000005</v>
      </c>
      <c r="C916">
        <v>319.90878099999998</v>
      </c>
      <c r="D916">
        <v>901.41877999999997</v>
      </c>
      <c r="E916">
        <v>3.8749479999999998</v>
      </c>
      <c r="F916">
        <v>-1.3696870000000001</v>
      </c>
      <c r="G916">
        <v>-9.4400289999999991</v>
      </c>
      <c r="I916" s="1">
        <f t="shared" si="58"/>
        <v>0.35437730953200308</v>
      </c>
      <c r="J916" s="1">
        <f t="shared" si="59"/>
        <v>0.35237472785046992</v>
      </c>
      <c r="K916" s="3">
        <f t="shared" si="60"/>
        <v>0.23071105782842261</v>
      </c>
      <c r="L916" s="1">
        <f t="shared" si="61"/>
        <v>0.29262369597399424</v>
      </c>
    </row>
    <row r="917" spans="1:12" ht="15.75">
      <c r="A917">
        <v>72.88</v>
      </c>
      <c r="B917">
        <v>-591.81647899999996</v>
      </c>
      <c r="C917">
        <v>341.38494800000001</v>
      </c>
      <c r="D917">
        <v>898.40956100000005</v>
      </c>
      <c r="E917">
        <v>4.4043200000000002</v>
      </c>
      <c r="F917">
        <v>-1.596868</v>
      </c>
      <c r="G917">
        <v>-8.4291640000000001</v>
      </c>
      <c r="I917" s="1">
        <f t="shared" si="58"/>
        <v>0.34686813894572627</v>
      </c>
      <c r="J917" s="1">
        <f t="shared" si="59"/>
        <v>0.34422239178163638</v>
      </c>
      <c r="K917" s="3">
        <f t="shared" si="60"/>
        <v>0.23339987850460783</v>
      </c>
      <c r="L917" s="1">
        <f t="shared" si="61"/>
        <v>0.28610559646653067</v>
      </c>
    </row>
    <row r="918" spans="1:12" ht="15.75">
      <c r="A918">
        <v>72.959999999999994</v>
      </c>
      <c r="B918">
        <v>-570.15707799999996</v>
      </c>
      <c r="C918">
        <v>358.64917200000002</v>
      </c>
      <c r="D918">
        <v>905.47224200000005</v>
      </c>
      <c r="E918">
        <v>4.7225089999999996</v>
      </c>
      <c r="F918">
        <v>-1.66239</v>
      </c>
      <c r="G918">
        <v>-7.5360440000000004</v>
      </c>
      <c r="I918" s="1">
        <f t="shared" si="58"/>
        <v>0.34239627974144282</v>
      </c>
      <c r="J918" s="1">
        <f t="shared" si="59"/>
        <v>0.3393125791693607</v>
      </c>
      <c r="K918" s="3">
        <f t="shared" si="60"/>
        <v>0.23602528346371712</v>
      </c>
      <c r="L918" s="1">
        <f t="shared" si="61"/>
        <v>0.28225560980577619</v>
      </c>
    </row>
    <row r="919" spans="1:12" ht="15.75">
      <c r="A919">
        <v>73.040000000000006</v>
      </c>
      <c r="B919">
        <v>-567.267878</v>
      </c>
      <c r="C919">
        <v>364.36239899999998</v>
      </c>
      <c r="D919">
        <v>920.37734499999999</v>
      </c>
      <c r="E919">
        <v>4.8060070000000001</v>
      </c>
      <c r="F919">
        <v>-1.510283</v>
      </c>
      <c r="G919">
        <v>-7.0198770000000001</v>
      </c>
      <c r="I919" s="1">
        <f t="shared" si="58"/>
        <v>0.34286330808791893</v>
      </c>
      <c r="J919" s="1">
        <f t="shared" si="59"/>
        <v>0.3396734725738797</v>
      </c>
      <c r="K919" s="3">
        <f t="shared" si="60"/>
        <v>0.23723184405474376</v>
      </c>
      <c r="L919" s="1">
        <f t="shared" si="61"/>
        <v>0.28271234188917255</v>
      </c>
    </row>
    <row r="920" spans="1:12" ht="15.75">
      <c r="A920">
        <v>73.12</v>
      </c>
      <c r="B920">
        <v>-580.02036099999998</v>
      </c>
      <c r="C920">
        <v>359.18155999999999</v>
      </c>
      <c r="D920">
        <v>933.30779700000005</v>
      </c>
      <c r="E920">
        <v>4.723846</v>
      </c>
      <c r="F920">
        <v>-1.167082</v>
      </c>
      <c r="G920">
        <v>-6.9574189999999998</v>
      </c>
      <c r="I920" s="1">
        <f t="shared" si="58"/>
        <v>0.34651486638148921</v>
      </c>
      <c r="J920" s="1">
        <f t="shared" si="59"/>
        <v>0.34346641196423516</v>
      </c>
      <c r="K920" s="3">
        <f t="shared" si="60"/>
        <v>0.23512564167615388</v>
      </c>
      <c r="L920" s="1">
        <f t="shared" si="61"/>
        <v>0.28592540032404912</v>
      </c>
    </row>
    <row r="921" spans="1:12" ht="15.75">
      <c r="A921">
        <v>73.2</v>
      </c>
      <c r="B921">
        <v>-596.059349</v>
      </c>
      <c r="C921">
        <v>350.70869900000002</v>
      </c>
      <c r="D921">
        <v>935.35679400000004</v>
      </c>
      <c r="E921">
        <v>4.5532120000000003</v>
      </c>
      <c r="F921">
        <v>-0.74010200000000004</v>
      </c>
      <c r="G921">
        <v>-7.2653449999999999</v>
      </c>
      <c r="I921" s="1">
        <f t="shared" si="58"/>
        <v>0.35037246765767027</v>
      </c>
      <c r="J921" s="1">
        <f t="shared" si="59"/>
        <v>0.34757258350844566</v>
      </c>
      <c r="K921" s="3">
        <f t="shared" si="60"/>
        <v>0.22923076176848439</v>
      </c>
      <c r="L921" s="1">
        <f t="shared" si="61"/>
        <v>0.28929903387228506</v>
      </c>
    </row>
    <row r="922" spans="1:12" ht="15.75">
      <c r="A922">
        <v>73.28</v>
      </c>
      <c r="B922">
        <v>-607.89378099999999</v>
      </c>
      <c r="C922">
        <v>346.43548399999997</v>
      </c>
      <c r="D922">
        <v>929.32118100000002</v>
      </c>
      <c r="E922">
        <v>4.3088160000000002</v>
      </c>
      <c r="F922">
        <v>-0.41160000000000002</v>
      </c>
      <c r="G922">
        <v>-7.8115110000000003</v>
      </c>
      <c r="I922" s="1">
        <f t="shared" si="58"/>
        <v>0.35360862748696115</v>
      </c>
      <c r="J922" s="1">
        <f t="shared" si="59"/>
        <v>0.35112540172313617</v>
      </c>
      <c r="K922" s="3">
        <f t="shared" si="60"/>
        <v>0.22291985950931137</v>
      </c>
      <c r="L922" s="1">
        <f t="shared" si="61"/>
        <v>0.29213014111446894</v>
      </c>
    </row>
    <row r="923" spans="1:12" ht="15.75">
      <c r="A923">
        <v>73.36</v>
      </c>
      <c r="B923">
        <v>-621.55594299999996</v>
      </c>
      <c r="C923">
        <v>346.74298900000002</v>
      </c>
      <c r="D923">
        <v>932.14202399999999</v>
      </c>
      <c r="E923">
        <v>3.96583</v>
      </c>
      <c r="F923">
        <v>-0.405366</v>
      </c>
      <c r="G923">
        <v>-8.4881860000000007</v>
      </c>
      <c r="I923" s="1">
        <f t="shared" si="58"/>
        <v>0.35934393784563551</v>
      </c>
      <c r="J923" s="1">
        <f t="shared" si="59"/>
        <v>0.35727520059068468</v>
      </c>
      <c r="K923" s="3">
        <f t="shared" si="60"/>
        <v>0.2234848140334019</v>
      </c>
      <c r="L923" s="1">
        <f t="shared" si="61"/>
        <v>0.29708425011717637</v>
      </c>
    </row>
    <row r="924" spans="1:12" ht="15.75">
      <c r="A924">
        <v>73.44</v>
      </c>
      <c r="B924">
        <v>-648.67187699999999</v>
      </c>
      <c r="C924">
        <v>344.65407499999998</v>
      </c>
      <c r="D924">
        <v>961.151163</v>
      </c>
      <c r="E924">
        <v>3.5740249999999998</v>
      </c>
      <c r="F924">
        <v>-0.89010500000000004</v>
      </c>
      <c r="G924">
        <v>-9.1677140000000001</v>
      </c>
      <c r="I924" s="1">
        <f t="shared" si="58"/>
        <v>0.37129443997406913</v>
      </c>
      <c r="J924" s="1">
        <f t="shared" si="59"/>
        <v>0.36966947627456076</v>
      </c>
      <c r="K924" s="3">
        <f t="shared" si="60"/>
        <v>0.23748649355044232</v>
      </c>
      <c r="L924" s="1">
        <f t="shared" si="61"/>
        <v>0.30725709920367211</v>
      </c>
    </row>
    <row r="925" spans="1:12" ht="15.75">
      <c r="A925">
        <v>73.52</v>
      </c>
      <c r="B925">
        <v>-687.62337100000002</v>
      </c>
      <c r="C925">
        <v>334.043387</v>
      </c>
      <c r="D925">
        <v>1013.022378</v>
      </c>
      <c r="E925">
        <v>3.3421479999999999</v>
      </c>
      <c r="F925">
        <v>-1.838587</v>
      </c>
      <c r="G925">
        <v>-9.6093740000000007</v>
      </c>
      <c r="I925" s="1">
        <f t="shared" si="58"/>
        <v>0.3875834744769146</v>
      </c>
      <c r="J925" s="1">
        <f t="shared" si="59"/>
        <v>0.38622283006492841</v>
      </c>
      <c r="K925" s="3">
        <f t="shared" si="60"/>
        <v>0.26374259491555518</v>
      </c>
      <c r="L925" s="1">
        <f t="shared" si="61"/>
        <v>0.32096300840965969</v>
      </c>
    </row>
    <row r="926" spans="1:12" ht="15.75">
      <c r="A926">
        <v>73.599999999999994</v>
      </c>
      <c r="B926">
        <v>-714.793992</v>
      </c>
      <c r="C926">
        <v>319.96203000000003</v>
      </c>
      <c r="D926">
        <v>1058.9323919999999</v>
      </c>
      <c r="E926">
        <v>3.5475859999999999</v>
      </c>
      <c r="F926">
        <v>-2.9431780000000001</v>
      </c>
      <c r="G926">
        <v>-9.4867629999999998</v>
      </c>
      <c r="I926" s="1">
        <f t="shared" si="58"/>
        <v>0.39866550894919056</v>
      </c>
      <c r="J926" s="1">
        <f t="shared" si="59"/>
        <v>0.39717489413956653</v>
      </c>
      <c r="K926" s="3">
        <f t="shared" si="60"/>
        <v>0.29093815161421721</v>
      </c>
      <c r="L926" s="1">
        <f t="shared" si="61"/>
        <v>0.33010696069731627</v>
      </c>
    </row>
    <row r="927" spans="1:12" ht="15.75">
      <c r="A927">
        <v>73.680000000000007</v>
      </c>
      <c r="B927">
        <v>-700.753153</v>
      </c>
      <c r="C927">
        <v>319.47506700000002</v>
      </c>
      <c r="D927">
        <v>1067.3869749999999</v>
      </c>
      <c r="E927">
        <v>4.2864890000000004</v>
      </c>
      <c r="F927">
        <v>-3.6949580000000002</v>
      </c>
      <c r="G927">
        <v>-8.6158169999999998</v>
      </c>
      <c r="I927" s="1">
        <f t="shared" si="58"/>
        <v>0.39405111682633032</v>
      </c>
      <c r="J927" s="1">
        <f t="shared" si="59"/>
        <v>0.39184736580042911</v>
      </c>
      <c r="K927" s="3">
        <f t="shared" si="60"/>
        <v>0.30413089301915891</v>
      </c>
      <c r="L927" s="1">
        <f t="shared" si="61"/>
        <v>0.3258153684405436</v>
      </c>
    </row>
    <row r="928" spans="1:12" ht="15.75">
      <c r="A928">
        <v>73.760000000000005</v>
      </c>
      <c r="B928">
        <v>-639.72267399999998</v>
      </c>
      <c r="C928">
        <v>346.56843199999997</v>
      </c>
      <c r="D928">
        <v>1032.950419</v>
      </c>
      <c r="E928">
        <v>5.2980530000000003</v>
      </c>
      <c r="F928">
        <v>-3.6229840000000002</v>
      </c>
      <c r="G928">
        <v>-7.2292649999999998</v>
      </c>
      <c r="I928" s="1">
        <f t="shared" si="58"/>
        <v>0.37417255902931829</v>
      </c>
      <c r="J928" s="1">
        <f t="shared" si="59"/>
        <v>0.37062015192479891</v>
      </c>
      <c r="K928" s="3">
        <f t="shared" si="60"/>
        <v>0.295023867649158</v>
      </c>
      <c r="L928" s="1">
        <f t="shared" si="61"/>
        <v>0.30839906364768482</v>
      </c>
    </row>
    <row r="929" spans="1:12" ht="15.75">
      <c r="A929">
        <v>73.84</v>
      </c>
      <c r="B929">
        <v>-562.496803</v>
      </c>
      <c r="C929">
        <v>391.20898399999999</v>
      </c>
      <c r="D929">
        <v>977.579161</v>
      </c>
      <c r="E929">
        <v>6.0932259999999996</v>
      </c>
      <c r="F929">
        <v>-2.55585</v>
      </c>
      <c r="G929">
        <v>-6.0082389999999997</v>
      </c>
      <c r="I929" s="1">
        <f t="shared" si="58"/>
        <v>0.35236055186290566</v>
      </c>
      <c r="J929" s="1">
        <f t="shared" si="59"/>
        <v>0.34735910047451996</v>
      </c>
      <c r="K929" s="3">
        <f t="shared" si="60"/>
        <v>0.26618040914044194</v>
      </c>
      <c r="L929" s="1">
        <f t="shared" si="61"/>
        <v>0.28932188606905418</v>
      </c>
    </row>
    <row r="930" spans="1:12" ht="15.75">
      <c r="A930">
        <v>73.92</v>
      </c>
      <c r="B930">
        <v>-516.67208500000004</v>
      </c>
      <c r="C930">
        <v>416.15092299999998</v>
      </c>
      <c r="D930">
        <v>924.90316099999995</v>
      </c>
      <c r="E930">
        <v>6.3139279999999998</v>
      </c>
      <c r="F930">
        <v>-0.74123099999999997</v>
      </c>
      <c r="G930">
        <v>-5.7371740000000004</v>
      </c>
      <c r="I930" s="1">
        <f t="shared" si="58"/>
        <v>0.33913695367255947</v>
      </c>
      <c r="J930" s="1">
        <f t="shared" si="59"/>
        <v>0.33355082074261866</v>
      </c>
      <c r="K930" s="3">
        <f t="shared" si="60"/>
        <v>0.22680916301626924</v>
      </c>
      <c r="L930" s="1">
        <f t="shared" si="61"/>
        <v>0.27793503187494917</v>
      </c>
    </row>
    <row r="931" spans="1:12" ht="15.75">
      <c r="A931">
        <v>74</v>
      </c>
      <c r="B931">
        <v>-530.08830799999998</v>
      </c>
      <c r="C931">
        <v>384.72707700000001</v>
      </c>
      <c r="D931">
        <v>883.73157700000002</v>
      </c>
      <c r="E931">
        <v>5.9740310000000001</v>
      </c>
      <c r="F931">
        <v>1.2449809999999999</v>
      </c>
      <c r="G931">
        <v>-6.7851109999999997</v>
      </c>
      <c r="I931" s="1">
        <f t="shared" si="58"/>
        <v>0.3338650071721897</v>
      </c>
      <c r="J931" s="1">
        <f t="shared" si="59"/>
        <v>0.32878839410991129</v>
      </c>
      <c r="K931" s="3">
        <f t="shared" si="60"/>
        <v>0.21417432745961157</v>
      </c>
      <c r="L931" s="1">
        <f t="shared" si="61"/>
        <v>0.27369187104825876</v>
      </c>
    </row>
    <row r="932" spans="1:12" ht="15.75">
      <c r="A932">
        <v>74.08</v>
      </c>
      <c r="B932">
        <v>-590.105863</v>
      </c>
      <c r="C932">
        <v>299.44122399999998</v>
      </c>
      <c r="D932">
        <v>860.52938600000004</v>
      </c>
      <c r="E932">
        <v>5.3560160000000003</v>
      </c>
      <c r="F932">
        <v>2.7463250000000001</v>
      </c>
      <c r="G932">
        <v>-8.8154190000000003</v>
      </c>
      <c r="I932" s="1">
        <f t="shared" si="58"/>
        <v>0.33807308396198804</v>
      </c>
      <c r="J932" s="1">
        <f t="shared" si="59"/>
        <v>0.33404998719384127</v>
      </c>
      <c r="K932" s="3">
        <f t="shared" si="60"/>
        <v>0.21844819688179568</v>
      </c>
      <c r="L932" s="1">
        <f t="shared" si="61"/>
        <v>0.27745796439345255</v>
      </c>
    </row>
    <row r="933" spans="1:12" ht="15.75">
      <c r="A933">
        <v>74.16</v>
      </c>
      <c r="B933">
        <v>-657.14967999999999</v>
      </c>
      <c r="C933">
        <v>210.08398600000001</v>
      </c>
      <c r="D933">
        <v>873.75129600000002</v>
      </c>
      <c r="E933">
        <v>4.7301029999999997</v>
      </c>
      <c r="F933">
        <v>3.3063579999999999</v>
      </c>
      <c r="G933">
        <v>-10.977515</v>
      </c>
      <c r="I933" s="1">
        <f t="shared" ref="I933:I996" si="62">SQRT(($B933/2322)^2+($C933/2322)^2+($D933/(IF($D933&lt;0,5146.59,5684.83)))^2+($E933/103)^2+($F933/(IF($F933&lt;0,103,236.58)))^2+($G933/103)^2)</f>
        <v>0.35435432503883041</v>
      </c>
      <c r="J933" s="1">
        <f t="shared" ref="J933:J996" si="63">SQRT(($B933/2322)^2+($C933/2322)^2+($D933/(IF($D933&lt;0,5146.59,5684.83)))^2+($F933/(IF($F933&lt;0,103,236.58)))^2+($G933/103)^2)</f>
        <v>0.35136595655600877</v>
      </c>
      <c r="K933" s="3">
        <f t="shared" si="60"/>
        <v>0.2251455000880381</v>
      </c>
      <c r="L933" s="1">
        <f t="shared" si="61"/>
        <v>0.29118643023574597</v>
      </c>
    </row>
    <row r="934" spans="1:12" ht="15.75">
      <c r="A934">
        <v>74.239999999999995</v>
      </c>
      <c r="B934">
        <v>-699.032374</v>
      </c>
      <c r="C934">
        <v>175.01942700000001</v>
      </c>
      <c r="D934">
        <v>938.07595600000002</v>
      </c>
      <c r="E934">
        <v>4.2270909999999997</v>
      </c>
      <c r="F934">
        <v>2.850635</v>
      </c>
      <c r="G934">
        <v>-12.440967000000001</v>
      </c>
      <c r="I934" s="1">
        <f t="shared" si="62"/>
        <v>0.37411125766478165</v>
      </c>
      <c r="J934" s="1">
        <f t="shared" si="63"/>
        <v>0.37185343163852652</v>
      </c>
      <c r="K934" s="3">
        <f t="shared" si="60"/>
        <v>0.23720993765848739</v>
      </c>
      <c r="L934" s="1">
        <f t="shared" si="61"/>
        <v>0.30782883556954566</v>
      </c>
    </row>
    <row r="935" spans="1:12" ht="15.75">
      <c r="A935">
        <v>74.319999999999993</v>
      </c>
      <c r="B935">
        <v>-712.55943300000001</v>
      </c>
      <c r="C935">
        <v>210.46407400000001</v>
      </c>
      <c r="D935">
        <v>1034.2037270000001</v>
      </c>
      <c r="E935">
        <v>3.9404599999999999</v>
      </c>
      <c r="F935">
        <v>1.6849879999999999</v>
      </c>
      <c r="G935">
        <v>-12.842521</v>
      </c>
      <c r="I935" s="1">
        <f t="shared" si="62"/>
        <v>0.39056791037796679</v>
      </c>
      <c r="J935" s="1">
        <f t="shared" si="63"/>
        <v>0.38868972553876202</v>
      </c>
      <c r="K935" s="3">
        <f t="shared" si="60"/>
        <v>0.25211272074012203</v>
      </c>
      <c r="L935" s="1">
        <f t="shared" si="61"/>
        <v>0.32185680174358261</v>
      </c>
    </row>
    <row r="936" spans="1:12" ht="15.75">
      <c r="A936">
        <v>74.400000000000006</v>
      </c>
      <c r="B936">
        <v>-713.57229700000005</v>
      </c>
      <c r="C936">
        <v>279.28502600000002</v>
      </c>
      <c r="D936">
        <v>1109.459122</v>
      </c>
      <c r="E936">
        <v>4.0259239999999998</v>
      </c>
      <c r="F936">
        <v>0.315299</v>
      </c>
      <c r="G936">
        <v>-12.321403999999999</v>
      </c>
      <c r="I936" s="1">
        <f t="shared" si="62"/>
        <v>0.40352631064519323</v>
      </c>
      <c r="J936" s="1">
        <f t="shared" si="63"/>
        <v>0.40162883100658281</v>
      </c>
      <c r="K936" s="3">
        <f t="shared" si="60"/>
        <v>0.26083034338322164</v>
      </c>
      <c r="L936" s="1">
        <f t="shared" si="61"/>
        <v>0.33297755692508652</v>
      </c>
    </row>
    <row r="937" spans="1:12" ht="15.75">
      <c r="A937">
        <v>74.48</v>
      </c>
      <c r="B937">
        <v>-712.21175200000005</v>
      </c>
      <c r="C937">
        <v>329.08869099999998</v>
      </c>
      <c r="D937">
        <v>1119.9022190000001</v>
      </c>
      <c r="E937">
        <v>4.60656</v>
      </c>
      <c r="F937">
        <v>-0.80831799999999998</v>
      </c>
      <c r="G937">
        <v>-11.220208</v>
      </c>
      <c r="I937" s="1">
        <f t="shared" si="62"/>
        <v>0.4085369235765095</v>
      </c>
      <c r="J937" s="1">
        <f t="shared" si="63"/>
        <v>0.40608150926934777</v>
      </c>
      <c r="K937" s="3">
        <f t="shared" si="60"/>
        <v>0.27329659588342403</v>
      </c>
      <c r="L937" s="1">
        <f t="shared" si="61"/>
        <v>0.33713227449554839</v>
      </c>
    </row>
    <row r="938" spans="1:12" ht="15.75">
      <c r="A938">
        <v>74.56</v>
      </c>
      <c r="B938">
        <v>-703.974468</v>
      </c>
      <c r="C938">
        <v>338.05318799999998</v>
      </c>
      <c r="D938">
        <v>1071.359166</v>
      </c>
      <c r="E938">
        <v>5.585413</v>
      </c>
      <c r="F938">
        <v>-1.4769369999999999</v>
      </c>
      <c r="G938">
        <v>-9.7999259999999992</v>
      </c>
      <c r="I938" s="1">
        <f t="shared" si="62"/>
        <v>0.40103230730452494</v>
      </c>
      <c r="J938" s="1">
        <f t="shared" si="63"/>
        <v>0.39734910378462895</v>
      </c>
      <c r="K938" s="3">
        <f t="shared" si="60"/>
        <v>0.27195266857107048</v>
      </c>
      <c r="L938" s="1">
        <f t="shared" si="61"/>
        <v>0.33026056209452559</v>
      </c>
    </row>
    <row r="939" spans="1:12" ht="15.75">
      <c r="A939">
        <v>74.64</v>
      </c>
      <c r="B939">
        <v>-682.94675099999995</v>
      </c>
      <c r="C939">
        <v>324.73793899999998</v>
      </c>
      <c r="D939">
        <v>1014.791542</v>
      </c>
      <c r="E939">
        <v>6.61327</v>
      </c>
      <c r="F939">
        <v>-1.7438039999999999</v>
      </c>
      <c r="G939">
        <v>-8.1974699999999991</v>
      </c>
      <c r="I939" s="1">
        <f t="shared" si="62"/>
        <v>0.38558259467482137</v>
      </c>
      <c r="J939" s="1">
        <f t="shared" si="63"/>
        <v>0.38019923993947369</v>
      </c>
      <c r="K939" s="3">
        <f t="shared" si="60"/>
        <v>0.26274060440275876</v>
      </c>
      <c r="L939" s="1">
        <f t="shared" si="61"/>
        <v>0.31634498841204511</v>
      </c>
    </row>
    <row r="940" spans="1:12" ht="15.75">
      <c r="A940">
        <v>74.72</v>
      </c>
      <c r="B940">
        <v>-655.72524299999998</v>
      </c>
      <c r="C940">
        <v>320.490206</v>
      </c>
      <c r="D940">
        <v>1000.917767</v>
      </c>
      <c r="E940">
        <v>7.2924410000000002</v>
      </c>
      <c r="F940">
        <v>-1.800665</v>
      </c>
      <c r="G940">
        <v>-6.5473410000000003</v>
      </c>
      <c r="I940" s="1">
        <f t="shared" si="62"/>
        <v>0.37303805164180853</v>
      </c>
      <c r="J940" s="1">
        <f t="shared" si="63"/>
        <v>0.36625768470778824</v>
      </c>
      <c r="K940" s="3">
        <f t="shared" si="60"/>
        <v>0.26035303275087129</v>
      </c>
      <c r="L940" s="1">
        <f t="shared" si="61"/>
        <v>0.30508551743210627</v>
      </c>
    </row>
    <row r="941" spans="1:12" ht="15.75">
      <c r="A941">
        <v>74.8</v>
      </c>
      <c r="B941">
        <v>-637.77799100000004</v>
      </c>
      <c r="C941">
        <v>338.03209800000002</v>
      </c>
      <c r="D941">
        <v>1039.227703</v>
      </c>
      <c r="E941">
        <v>7.4412609999999999</v>
      </c>
      <c r="F941">
        <v>-1.8153980000000001</v>
      </c>
      <c r="G941">
        <v>-5.0583159999999996</v>
      </c>
      <c r="I941" s="1">
        <f t="shared" si="62"/>
        <v>0.37147741113899929</v>
      </c>
      <c r="J941" s="1">
        <f t="shared" si="63"/>
        <v>0.36438453656578995</v>
      </c>
      <c r="K941" s="3">
        <f t="shared" si="60"/>
        <v>0.26950923244867336</v>
      </c>
      <c r="L941" s="1">
        <f t="shared" si="61"/>
        <v>0.30382594096770016</v>
      </c>
    </row>
    <row r="942" spans="1:12" ht="15.75">
      <c r="A942">
        <v>74.88</v>
      </c>
      <c r="B942">
        <v>-638.25876900000003</v>
      </c>
      <c r="C942">
        <v>365.15379100000001</v>
      </c>
      <c r="D942">
        <v>1097.233174</v>
      </c>
      <c r="E942">
        <v>7.183192</v>
      </c>
      <c r="F942">
        <v>-1.8353919999999999</v>
      </c>
      <c r="G942">
        <v>-3.9587859999999999</v>
      </c>
      <c r="I942" s="1">
        <f t="shared" si="62"/>
        <v>0.37973377951692538</v>
      </c>
      <c r="J942" s="1">
        <f t="shared" si="63"/>
        <v>0.37327484997388749</v>
      </c>
      <c r="K942" s="3">
        <f t="shared" si="60"/>
        <v>0.28333820109390068</v>
      </c>
      <c r="L942" s="1">
        <f t="shared" si="61"/>
        <v>0.31143602467784698</v>
      </c>
    </row>
    <row r="943" spans="1:12" ht="15.75">
      <c r="A943">
        <v>74.959999999999994</v>
      </c>
      <c r="B943">
        <v>-651.63325399999997</v>
      </c>
      <c r="C943">
        <v>382.48866800000002</v>
      </c>
      <c r="D943">
        <v>1134.471726</v>
      </c>
      <c r="E943">
        <v>6.7993889999999997</v>
      </c>
      <c r="F943">
        <v>-1.7922070000000001</v>
      </c>
      <c r="G943">
        <v>-3.39236</v>
      </c>
      <c r="I943" s="1">
        <f t="shared" si="62"/>
        <v>0.38917813515299154</v>
      </c>
      <c r="J943" s="1">
        <f t="shared" si="63"/>
        <v>0.38353857774887945</v>
      </c>
      <c r="K943" s="3">
        <f t="shared" si="60"/>
        <v>0.29138003840489646</v>
      </c>
      <c r="L943" s="1">
        <f t="shared" si="61"/>
        <v>0.32009099055695894</v>
      </c>
    </row>
    <row r="944" spans="1:12" ht="15.75">
      <c r="A944">
        <v>75.040000000000006</v>
      </c>
      <c r="B944">
        <v>-664.04555300000004</v>
      </c>
      <c r="C944">
        <v>382.55944799999997</v>
      </c>
      <c r="D944">
        <v>1135.706361</v>
      </c>
      <c r="E944">
        <v>6.5014979999999998</v>
      </c>
      <c r="F944">
        <v>-1.572503</v>
      </c>
      <c r="G944">
        <v>-3.375597</v>
      </c>
      <c r="I944" s="1">
        <f t="shared" si="62"/>
        <v>0.39259570972392654</v>
      </c>
      <c r="J944" s="1">
        <f t="shared" si="63"/>
        <v>0.3874881775677177</v>
      </c>
      <c r="K944" s="3">
        <f t="shared" si="60"/>
        <v>0.28838886932726149</v>
      </c>
      <c r="L944" s="1">
        <f t="shared" si="61"/>
        <v>0.32340658626769053</v>
      </c>
    </row>
    <row r="945" spans="1:12" ht="15.75">
      <c r="A945">
        <v>75.12</v>
      </c>
      <c r="B945">
        <v>-666.14406299999996</v>
      </c>
      <c r="C945">
        <v>371.74629099999999</v>
      </c>
      <c r="D945">
        <v>1114.637921</v>
      </c>
      <c r="E945">
        <v>6.328837</v>
      </c>
      <c r="F945">
        <v>-1.0970709999999999</v>
      </c>
      <c r="G945">
        <v>-3.8381780000000001</v>
      </c>
      <c r="I945" s="1">
        <f t="shared" si="62"/>
        <v>0.38942955217676473</v>
      </c>
      <c r="J945" s="1">
        <f t="shared" si="63"/>
        <v>0.3845515384150498</v>
      </c>
      <c r="K945" s="3">
        <f t="shared" si="60"/>
        <v>0.27637837434242363</v>
      </c>
      <c r="L945" s="1">
        <f t="shared" si="61"/>
        <v>0.320916858662043</v>
      </c>
    </row>
    <row r="946" spans="1:12" ht="15.75">
      <c r="A946">
        <v>75.2</v>
      </c>
      <c r="B946">
        <v>-659.80838600000004</v>
      </c>
      <c r="C946">
        <v>358.15974899999998</v>
      </c>
      <c r="D946">
        <v>1092.3089769999999</v>
      </c>
      <c r="E946">
        <v>6.222016</v>
      </c>
      <c r="F946">
        <v>-0.37257400000000002</v>
      </c>
      <c r="G946">
        <v>-4.6799099999999996</v>
      </c>
      <c r="I946" s="1">
        <f t="shared" si="62"/>
        <v>0.38364336728790077</v>
      </c>
      <c r="J946" s="1">
        <f t="shared" si="63"/>
        <v>0.37885764633138935</v>
      </c>
      <c r="K946" s="3">
        <f t="shared" si="60"/>
        <v>0.26035646190670159</v>
      </c>
      <c r="L946" s="1">
        <f t="shared" si="61"/>
        <v>0.31605195529856106</v>
      </c>
    </row>
    <row r="947" spans="1:12" ht="15.75">
      <c r="A947">
        <v>75.28</v>
      </c>
      <c r="B947">
        <v>-654.28884200000005</v>
      </c>
      <c r="C947">
        <v>342.36810400000002</v>
      </c>
      <c r="D947">
        <v>1077.643204</v>
      </c>
      <c r="E947">
        <v>6.1492709999999997</v>
      </c>
      <c r="F947">
        <v>0.49144700000000002</v>
      </c>
      <c r="G947">
        <v>-5.7815580000000004</v>
      </c>
      <c r="I947" s="1">
        <f t="shared" si="62"/>
        <v>0.37920073584150593</v>
      </c>
      <c r="J947" s="1">
        <f t="shared" si="63"/>
        <v>0.37447150737112012</v>
      </c>
      <c r="K947" s="3">
        <f t="shared" si="60"/>
        <v>0.25454529433922513</v>
      </c>
      <c r="L947" s="1">
        <f t="shared" si="61"/>
        <v>0.31218487170556908</v>
      </c>
    </row>
    <row r="948" spans="1:12" ht="15.75">
      <c r="A948">
        <v>75.36</v>
      </c>
      <c r="B948">
        <v>-657.16766800000005</v>
      </c>
      <c r="C948">
        <v>321.01714800000002</v>
      </c>
      <c r="D948">
        <v>1068.4631999999999</v>
      </c>
      <c r="E948">
        <v>6.1446009999999998</v>
      </c>
      <c r="F948">
        <v>1.3026580000000001</v>
      </c>
      <c r="G948">
        <v>-6.9764860000000004</v>
      </c>
      <c r="I948" s="1">
        <f t="shared" si="62"/>
        <v>0.37777559047338094</v>
      </c>
      <c r="J948" s="1">
        <f t="shared" si="63"/>
        <v>0.37303554816563289</v>
      </c>
      <c r="K948" s="3">
        <f t="shared" si="60"/>
        <v>0.25763755516828823</v>
      </c>
      <c r="L948" s="1">
        <f t="shared" si="61"/>
        <v>0.31071152656586321</v>
      </c>
    </row>
    <row r="949" spans="1:12" ht="15.75">
      <c r="A949">
        <v>75.44</v>
      </c>
      <c r="B949">
        <v>-668.79663700000003</v>
      </c>
      <c r="C949">
        <v>296.30792000000002</v>
      </c>
      <c r="D949">
        <v>1064.630979</v>
      </c>
      <c r="E949">
        <v>6.2474059999999998</v>
      </c>
      <c r="F949">
        <v>1.847075</v>
      </c>
      <c r="G949">
        <v>-8.0442730000000005</v>
      </c>
      <c r="I949" s="1">
        <f t="shared" si="62"/>
        <v>0.37967720770384028</v>
      </c>
      <c r="J949" s="1">
        <f t="shared" si="63"/>
        <v>0.37480104390557584</v>
      </c>
      <c r="K949" s="3">
        <f t="shared" si="60"/>
        <v>0.2602560061852412</v>
      </c>
      <c r="L949" s="1">
        <f t="shared" si="61"/>
        <v>0.31190471410372406</v>
      </c>
    </row>
    <row r="950" spans="1:12" ht="15.75">
      <c r="A950">
        <v>75.52</v>
      </c>
      <c r="B950">
        <v>-684.06162700000004</v>
      </c>
      <c r="C950">
        <v>277.94543900000002</v>
      </c>
      <c r="D950">
        <v>1072.9560240000001</v>
      </c>
      <c r="E950">
        <v>6.4438579999999996</v>
      </c>
      <c r="F950">
        <v>1.9774689999999999</v>
      </c>
      <c r="G950">
        <v>-8.7663639999999994</v>
      </c>
      <c r="I950" s="1">
        <f t="shared" si="62"/>
        <v>0.38466614123367693</v>
      </c>
      <c r="J950" s="1">
        <f t="shared" si="63"/>
        <v>0.37954455651718211</v>
      </c>
      <c r="K950" s="3">
        <f t="shared" si="60"/>
        <v>0.26303918571976798</v>
      </c>
      <c r="L950" s="1">
        <f t="shared" si="61"/>
        <v>0.31567002157898588</v>
      </c>
    </row>
    <row r="951" spans="1:12" ht="15.75">
      <c r="A951">
        <v>75.599999999999994</v>
      </c>
      <c r="B951">
        <v>-697.77890400000001</v>
      </c>
      <c r="C951">
        <v>274.776385</v>
      </c>
      <c r="D951">
        <v>1097.6150130000001</v>
      </c>
      <c r="E951">
        <v>6.682194</v>
      </c>
      <c r="F951">
        <v>1.686787</v>
      </c>
      <c r="G951">
        <v>-9.0130529999999993</v>
      </c>
      <c r="I951" s="1">
        <f t="shared" si="62"/>
        <v>0.39179620183532426</v>
      </c>
      <c r="J951" s="1">
        <f t="shared" si="63"/>
        <v>0.38638764373001688</v>
      </c>
      <c r="K951" s="3">
        <f t="shared" si="60"/>
        <v>0.26691585646628596</v>
      </c>
      <c r="L951" s="1">
        <f t="shared" si="61"/>
        <v>0.3213384645236399</v>
      </c>
    </row>
    <row r="952" spans="1:12" ht="15.75">
      <c r="A952">
        <v>75.680000000000007</v>
      </c>
      <c r="B952">
        <v>-707.57782699999996</v>
      </c>
      <c r="C952">
        <v>286.361265</v>
      </c>
      <c r="D952">
        <v>1130.0736010000001</v>
      </c>
      <c r="E952">
        <v>6.9257809999999997</v>
      </c>
      <c r="F952">
        <v>1.1195740000000001</v>
      </c>
      <c r="G952">
        <v>-8.7931570000000008</v>
      </c>
      <c r="I952" s="1">
        <f t="shared" si="62"/>
        <v>0.39926987046499662</v>
      </c>
      <c r="J952" s="1">
        <f t="shared" si="63"/>
        <v>0.39356718894909076</v>
      </c>
      <c r="K952" s="3">
        <f t="shared" si="60"/>
        <v>0.27082781687020774</v>
      </c>
      <c r="L952" s="1">
        <f t="shared" si="61"/>
        <v>0.32743051327723061</v>
      </c>
    </row>
    <row r="953" spans="1:12" ht="15.75">
      <c r="A953">
        <v>75.760000000000005</v>
      </c>
      <c r="B953">
        <v>-712.671111</v>
      </c>
      <c r="C953">
        <v>303.95416799999998</v>
      </c>
      <c r="D953">
        <v>1153.2515579999999</v>
      </c>
      <c r="E953">
        <v>7.1657489999999999</v>
      </c>
      <c r="F953">
        <v>0.50947399999999998</v>
      </c>
      <c r="G953">
        <v>-8.2330970000000008</v>
      </c>
      <c r="I953" s="1">
        <f t="shared" si="62"/>
        <v>0.40462823303872125</v>
      </c>
      <c r="J953" s="1">
        <f t="shared" si="63"/>
        <v>0.39860252054875001</v>
      </c>
      <c r="K953" s="3">
        <f t="shared" si="60"/>
        <v>0.27229825583421746</v>
      </c>
      <c r="L953" s="1">
        <f t="shared" si="61"/>
        <v>0.33181205507241968</v>
      </c>
    </row>
    <row r="954" spans="1:12" ht="15.75">
      <c r="A954">
        <v>75.84</v>
      </c>
      <c r="B954">
        <v>-711.87510199999997</v>
      </c>
      <c r="C954">
        <v>318.32377500000001</v>
      </c>
      <c r="D954">
        <v>1156.0750880000001</v>
      </c>
      <c r="E954">
        <v>7.3840709999999996</v>
      </c>
      <c r="F954">
        <v>8.0821000000000004E-2</v>
      </c>
      <c r="G954">
        <v>-7.5131629999999996</v>
      </c>
      <c r="I954" s="1">
        <f t="shared" si="62"/>
        <v>0.4057095786685882</v>
      </c>
      <c r="J954" s="1">
        <f t="shared" si="63"/>
        <v>0.39932543712040736</v>
      </c>
      <c r="K954" s="3">
        <f t="shared" si="60"/>
        <v>0.27019137868725401</v>
      </c>
      <c r="L954" s="1">
        <f t="shared" si="61"/>
        <v>0.33260418528536584</v>
      </c>
    </row>
    <row r="955" spans="1:12" ht="15.75">
      <c r="A955">
        <v>75.92</v>
      </c>
      <c r="B955">
        <v>-703.934439</v>
      </c>
      <c r="C955">
        <v>325.05196799999999</v>
      </c>
      <c r="D955">
        <v>1141.9195420000001</v>
      </c>
      <c r="E955">
        <v>7.5306559999999996</v>
      </c>
      <c r="F955">
        <v>-2.9111000000000001E-2</v>
      </c>
      <c r="G955">
        <v>-6.808535</v>
      </c>
      <c r="I955" s="1">
        <f t="shared" si="62"/>
        <v>0.40195302121103355</v>
      </c>
      <c r="J955" s="1">
        <f t="shared" si="63"/>
        <v>0.39524763928107404</v>
      </c>
      <c r="K955" s="3">
        <f t="shared" si="60"/>
        <v>0.26680247527582523</v>
      </c>
      <c r="L955" s="1">
        <f t="shared" si="61"/>
        <v>0.32935552524822631</v>
      </c>
    </row>
    <row r="956" spans="1:12" ht="15.75">
      <c r="A956">
        <v>76</v>
      </c>
      <c r="B956">
        <v>-689.81696899999997</v>
      </c>
      <c r="C956">
        <v>323.65306299999997</v>
      </c>
      <c r="D956">
        <v>1123.438707</v>
      </c>
      <c r="E956">
        <v>7.5552130000000002</v>
      </c>
      <c r="F956">
        <v>0.20107800000000001</v>
      </c>
      <c r="G956">
        <v>-6.256049</v>
      </c>
      <c r="I956" s="1">
        <f t="shared" si="62"/>
        <v>0.3947255882068873</v>
      </c>
      <c r="J956" s="1">
        <f t="shared" si="63"/>
        <v>0.38785027436687225</v>
      </c>
      <c r="K956" s="3">
        <f t="shared" si="60"/>
        <v>0.26335435859500211</v>
      </c>
      <c r="L956" s="1">
        <f t="shared" si="61"/>
        <v>0.32328387429036193</v>
      </c>
    </row>
    <row r="957" spans="1:12" ht="15.75">
      <c r="A957">
        <v>76.08</v>
      </c>
      <c r="B957">
        <v>-674.54814799999997</v>
      </c>
      <c r="C957">
        <v>314.97649999999999</v>
      </c>
      <c r="D957">
        <v>1112.213074</v>
      </c>
      <c r="E957">
        <v>7.460013</v>
      </c>
      <c r="F957">
        <v>0.68738900000000003</v>
      </c>
      <c r="G957">
        <v>-5.9372220000000002</v>
      </c>
      <c r="I957" s="1">
        <f t="shared" si="62"/>
        <v>0.38684205469272936</v>
      </c>
      <c r="J957" s="1">
        <f t="shared" si="63"/>
        <v>0.38000139466403493</v>
      </c>
      <c r="K957" s="3">
        <f t="shared" si="60"/>
        <v>0.2638733201095585</v>
      </c>
      <c r="L957" s="1">
        <f t="shared" si="61"/>
        <v>0.31678017596257574</v>
      </c>
    </row>
    <row r="958" spans="1:12" ht="15.75">
      <c r="A958">
        <v>76.16</v>
      </c>
      <c r="B958">
        <v>-666.10692500000005</v>
      </c>
      <c r="C958">
        <v>301.26753500000001</v>
      </c>
      <c r="D958">
        <v>1113.6210960000001</v>
      </c>
      <c r="E958">
        <v>7.3165269999999998</v>
      </c>
      <c r="F958">
        <v>1.2732429999999999</v>
      </c>
      <c r="G958">
        <v>-5.862876</v>
      </c>
      <c r="I958" s="1">
        <f t="shared" si="62"/>
        <v>0.38185852027097256</v>
      </c>
      <c r="J958" s="1">
        <f t="shared" si="63"/>
        <v>0.37519337129666031</v>
      </c>
      <c r="K958" s="3">
        <f t="shared" si="60"/>
        <v>0.26798146327005123</v>
      </c>
      <c r="L958" s="1">
        <f t="shared" si="61"/>
        <v>0.31276825608887976</v>
      </c>
    </row>
    <row r="959" spans="1:12" ht="15.75">
      <c r="A959">
        <v>76.239999999999995</v>
      </c>
      <c r="B959">
        <v>-670.76479200000006</v>
      </c>
      <c r="C959">
        <v>287.63194600000003</v>
      </c>
      <c r="D959">
        <v>1127.555998</v>
      </c>
      <c r="E959">
        <v>7.2319290000000001</v>
      </c>
      <c r="F959">
        <v>1.7805960000000001</v>
      </c>
      <c r="G959">
        <v>-5.961754</v>
      </c>
      <c r="I959" s="1">
        <f t="shared" si="62"/>
        <v>0.38271369685593259</v>
      </c>
      <c r="J959" s="1">
        <f t="shared" si="63"/>
        <v>0.37621791826774742</v>
      </c>
      <c r="K959" s="3">
        <f t="shared" si="60"/>
        <v>0.2745052104140801</v>
      </c>
      <c r="L959" s="1">
        <f t="shared" si="61"/>
        <v>0.31360037462529</v>
      </c>
    </row>
    <row r="960" spans="1:12" ht="15.75">
      <c r="A960">
        <v>76.319999999999993</v>
      </c>
      <c r="B960">
        <v>-687.95615699999996</v>
      </c>
      <c r="C960">
        <v>281.16051099999999</v>
      </c>
      <c r="D960">
        <v>1150.1679200000001</v>
      </c>
      <c r="E960">
        <v>7.2947769999999998</v>
      </c>
      <c r="F960">
        <v>2.0725090000000002</v>
      </c>
      <c r="G960">
        <v>-6.094036</v>
      </c>
      <c r="I960" s="1">
        <f t="shared" si="62"/>
        <v>0.38983267421468587</v>
      </c>
      <c r="J960" s="1">
        <f t="shared" si="63"/>
        <v>0.38334528242139138</v>
      </c>
      <c r="K960" s="3">
        <f t="shared" si="60"/>
        <v>0.28166305286500071</v>
      </c>
      <c r="L960" s="1">
        <f t="shared" si="61"/>
        <v>0.31953423856832125</v>
      </c>
    </row>
    <row r="961" spans="1:12" ht="15.75">
      <c r="A961">
        <v>76.400000000000006</v>
      </c>
      <c r="B961">
        <v>-709.78975200000002</v>
      </c>
      <c r="C961">
        <v>286.94216899999998</v>
      </c>
      <c r="D961">
        <v>1175.08375</v>
      </c>
      <c r="E961">
        <v>7.5334250000000003</v>
      </c>
      <c r="F961">
        <v>2.101089</v>
      </c>
      <c r="G961">
        <v>-6.105486</v>
      </c>
      <c r="I961" s="1">
        <f t="shared" si="62"/>
        <v>0.40047526596704958</v>
      </c>
      <c r="J961" s="1">
        <f t="shared" si="63"/>
        <v>0.39373972615219549</v>
      </c>
      <c r="K961" s="3">
        <f t="shared" si="60"/>
        <v>0.28765939004341712</v>
      </c>
      <c r="L961" s="1">
        <f t="shared" si="61"/>
        <v>0.3282302667129437</v>
      </c>
    </row>
    <row r="962" spans="1:12" ht="15.75">
      <c r="A962">
        <v>76.48</v>
      </c>
      <c r="B962">
        <v>-726.62951399999997</v>
      </c>
      <c r="C962">
        <v>304.16839099999999</v>
      </c>
      <c r="D962">
        <v>1195.7992380000001</v>
      </c>
      <c r="E962">
        <v>7.9030820000000004</v>
      </c>
      <c r="F962">
        <v>1.9119889999999999</v>
      </c>
      <c r="G962">
        <v>-5.9031779999999996</v>
      </c>
      <c r="I962" s="1">
        <f t="shared" si="62"/>
        <v>0.41057327152738549</v>
      </c>
      <c r="J962" s="1">
        <f t="shared" si="63"/>
        <v>0.40333990541615805</v>
      </c>
      <c r="K962" s="3">
        <f t="shared" si="60"/>
        <v>0.29127155426081858</v>
      </c>
      <c r="L962" s="1">
        <f t="shared" si="61"/>
        <v>0.33630518548656074</v>
      </c>
    </row>
    <row r="963" spans="1:12" ht="15.75">
      <c r="A963">
        <v>76.56</v>
      </c>
      <c r="B963">
        <v>-733.85549100000003</v>
      </c>
      <c r="C963">
        <v>326.08100100000001</v>
      </c>
      <c r="D963">
        <v>1209.083488</v>
      </c>
      <c r="E963">
        <v>8.302187</v>
      </c>
      <c r="F963">
        <v>1.6045879999999999</v>
      </c>
      <c r="G963">
        <v>-5.5030609999999998</v>
      </c>
      <c r="I963" s="1">
        <f t="shared" si="62"/>
        <v>0.41741810152070269</v>
      </c>
      <c r="J963" s="1">
        <f t="shared" si="63"/>
        <v>0.40956184611025975</v>
      </c>
      <c r="K963" s="3">
        <f t="shared" si="60"/>
        <v>0.29238705071747295</v>
      </c>
      <c r="L963" s="1">
        <f t="shared" si="61"/>
        <v>0.34158656650750729</v>
      </c>
    </row>
    <row r="964" spans="1:12" ht="15.75">
      <c r="A964">
        <v>76.64</v>
      </c>
      <c r="B964">
        <v>-733.68866200000002</v>
      </c>
      <c r="C964">
        <v>344.26199800000001</v>
      </c>
      <c r="D964">
        <v>1216.6426240000001</v>
      </c>
      <c r="E964">
        <v>8.6084259999999997</v>
      </c>
      <c r="F964">
        <v>1.2795289999999999</v>
      </c>
      <c r="G964">
        <v>-5.0142480000000003</v>
      </c>
      <c r="I964" s="1">
        <f t="shared" si="62"/>
        <v>0.42072209142599482</v>
      </c>
      <c r="J964" s="1">
        <f t="shared" si="63"/>
        <v>0.41233720593603074</v>
      </c>
      <c r="K964" s="3">
        <f t="shared" si="60"/>
        <v>0.29205316529793751</v>
      </c>
      <c r="L964" s="1">
        <f t="shared" si="61"/>
        <v>0.34399205369805397</v>
      </c>
    </row>
    <row r="965" spans="1:12" ht="15.75">
      <c r="A965">
        <v>76.72</v>
      </c>
      <c r="B965">
        <v>-731.40150600000004</v>
      </c>
      <c r="C965">
        <v>353.834722</v>
      </c>
      <c r="D965">
        <v>1223.3779139999999</v>
      </c>
      <c r="E965">
        <v>8.7184439999999999</v>
      </c>
      <c r="F965">
        <v>1.0101519999999999</v>
      </c>
      <c r="G965">
        <v>-4.5767889999999998</v>
      </c>
      <c r="I965" s="1">
        <f t="shared" si="62"/>
        <v>0.42178992139292515</v>
      </c>
      <c r="J965" s="1">
        <f t="shared" si="63"/>
        <v>0.41320932585229997</v>
      </c>
      <c r="K965" s="3">
        <f t="shared" si="60"/>
        <v>0.29188634550667059</v>
      </c>
      <c r="L965" s="1">
        <f t="shared" si="61"/>
        <v>0.34478943123436079</v>
      </c>
    </row>
    <row r="966" spans="1:12" ht="15.75">
      <c r="A966">
        <v>76.8</v>
      </c>
      <c r="B966">
        <v>-730.48481900000002</v>
      </c>
      <c r="C966">
        <v>355.279878</v>
      </c>
      <c r="D966">
        <v>1233.5188089999999</v>
      </c>
      <c r="E966">
        <v>8.5783319999999996</v>
      </c>
      <c r="F966">
        <v>0.84939200000000004</v>
      </c>
      <c r="G966">
        <v>-4.3035920000000001</v>
      </c>
      <c r="I966" s="1">
        <f t="shared" si="62"/>
        <v>0.42208618781113544</v>
      </c>
      <c r="J966" s="1">
        <f t="shared" si="63"/>
        <v>0.41378786341690832</v>
      </c>
      <c r="K966" s="3">
        <f t="shared" si="60"/>
        <v>0.29321468339992623</v>
      </c>
      <c r="L966" s="1">
        <f t="shared" si="61"/>
        <v>0.34531232203066725</v>
      </c>
    </row>
    <row r="967" spans="1:12" ht="15.75">
      <c r="A967">
        <v>76.88</v>
      </c>
      <c r="B967">
        <v>-730.83878400000003</v>
      </c>
      <c r="C967">
        <v>351.75006999999999</v>
      </c>
      <c r="D967">
        <v>1247.2669470000001</v>
      </c>
      <c r="E967">
        <v>8.2011939999999992</v>
      </c>
      <c r="F967">
        <v>0.85311599999999999</v>
      </c>
      <c r="G967">
        <v>-4.2596689999999997</v>
      </c>
      <c r="I967" s="1">
        <f t="shared" si="62"/>
        <v>0.42215320805735285</v>
      </c>
      <c r="J967" s="1">
        <f t="shared" si="63"/>
        <v>0.41457625389319391</v>
      </c>
      <c r="K967" s="3">
        <f t="shared" si="60"/>
        <v>0.29644564599200884</v>
      </c>
      <c r="L967" s="1">
        <f t="shared" si="61"/>
        <v>0.34597738434190112</v>
      </c>
    </row>
    <row r="968" spans="1:12" ht="15.75">
      <c r="A968">
        <v>76.959999999999994</v>
      </c>
      <c r="B968">
        <v>-730.20421299999998</v>
      </c>
      <c r="C968">
        <v>344.94860599999998</v>
      </c>
      <c r="D968">
        <v>1260.1443139999999</v>
      </c>
      <c r="E968">
        <v>7.6707850000000004</v>
      </c>
      <c r="F968">
        <v>1.0879259999999999</v>
      </c>
      <c r="G968">
        <v>-4.4705269999999997</v>
      </c>
      <c r="I968" s="1">
        <f t="shared" si="62"/>
        <v>0.4213665264395024</v>
      </c>
      <c r="J968" s="1">
        <f t="shared" si="63"/>
        <v>0.41473295797796811</v>
      </c>
      <c r="K968" s="3">
        <f t="shared" ref="K968:K1031" si="64">ABS(($D968/(IF($D968&lt;0,3880,4287))))+ABS(($F968/(IF($F968&lt;0,67,155))))</f>
        <v>0.30096436703913559</v>
      </c>
      <c r="L968" s="1">
        <f t="shared" ref="L968:L1031" si="65">SQRT(($B968/2780.14)^2+($C968/2780.14)^2+($D968/(IF($D968&lt;0,6160,6806)))^2+($F968/(IF($F968&lt;0,135,310)))^2+($G968/135)^2)</f>
        <v>0.34607821154125645</v>
      </c>
    </row>
    <row r="969" spans="1:12" ht="15.75">
      <c r="A969">
        <v>77.040000000000006</v>
      </c>
      <c r="B969">
        <v>-726.93839300000002</v>
      </c>
      <c r="C969">
        <v>333.63179100000002</v>
      </c>
      <c r="D969">
        <v>1265.8990839999999</v>
      </c>
      <c r="E969">
        <v>7.1255920000000001</v>
      </c>
      <c r="F969">
        <v>1.6039030000000001</v>
      </c>
      <c r="G969">
        <v>-4.9327129999999997</v>
      </c>
      <c r="I969" s="1">
        <f t="shared" si="62"/>
        <v>0.41876812755125392</v>
      </c>
      <c r="J969" s="1">
        <f t="shared" si="63"/>
        <v>0.41301428837375337</v>
      </c>
      <c r="K969" s="3">
        <f t="shared" si="64"/>
        <v>0.30563562786368387</v>
      </c>
      <c r="L969" s="1">
        <f t="shared" si="65"/>
        <v>0.34456875453273689</v>
      </c>
    </row>
    <row r="970" spans="1:12" ht="15.75">
      <c r="A970">
        <v>77.12</v>
      </c>
      <c r="B970">
        <v>-722.37997099999995</v>
      </c>
      <c r="C970">
        <v>315.86587300000002</v>
      </c>
      <c r="D970">
        <v>1261.4800620000001</v>
      </c>
      <c r="E970">
        <v>6.7202359999999999</v>
      </c>
      <c r="F970">
        <v>2.3830429999999998</v>
      </c>
      <c r="G970">
        <v>-5.611504</v>
      </c>
      <c r="I970" s="1">
        <f t="shared" si="62"/>
        <v>0.41455615379920263</v>
      </c>
      <c r="J970" s="1">
        <f t="shared" si="63"/>
        <v>0.40938965956762374</v>
      </c>
      <c r="K970" s="3">
        <f t="shared" si="64"/>
        <v>0.30963154164653828</v>
      </c>
      <c r="L970" s="1">
        <f t="shared" si="65"/>
        <v>0.34141455263011861</v>
      </c>
    </row>
    <row r="971" spans="1:12" ht="15.75">
      <c r="A971">
        <v>77.2</v>
      </c>
      <c r="B971">
        <v>-721.206547</v>
      </c>
      <c r="C971">
        <v>292.60462100000001</v>
      </c>
      <c r="D971">
        <v>1250.33311</v>
      </c>
      <c r="E971">
        <v>6.5756600000000001</v>
      </c>
      <c r="F971">
        <v>3.3016860000000001</v>
      </c>
      <c r="G971">
        <v>-6.4290269999999996</v>
      </c>
      <c r="I971" s="1">
        <f t="shared" si="62"/>
        <v>0.41096360176137814</v>
      </c>
      <c r="J971" s="1">
        <f t="shared" si="63"/>
        <v>0.40597458396457042</v>
      </c>
      <c r="K971" s="3">
        <f t="shared" si="64"/>
        <v>0.31295809526475393</v>
      </c>
      <c r="L971" s="1">
        <f t="shared" si="65"/>
        <v>0.33838368471097957</v>
      </c>
    </row>
    <row r="972" spans="1:12" ht="15.75">
      <c r="A972">
        <v>77.28</v>
      </c>
      <c r="B972">
        <v>-728.75145799999996</v>
      </c>
      <c r="C972">
        <v>269.14569499999999</v>
      </c>
      <c r="D972">
        <v>1240.7988789999999</v>
      </c>
      <c r="E972">
        <v>6.7414370000000003</v>
      </c>
      <c r="F972">
        <v>4.1460169999999996</v>
      </c>
      <c r="G972">
        <v>-7.2558920000000002</v>
      </c>
      <c r="I972" s="1">
        <f t="shared" si="62"/>
        <v>0.41125182792641513</v>
      </c>
      <c r="J972" s="1">
        <f t="shared" si="63"/>
        <v>0.40601016355023045</v>
      </c>
      <c r="K972" s="3">
        <f t="shared" si="64"/>
        <v>0.31618140533495864</v>
      </c>
      <c r="L972" s="1">
        <f t="shared" si="65"/>
        <v>0.33821222476885865</v>
      </c>
    </row>
    <row r="973" spans="1:12" ht="15.75">
      <c r="A973">
        <v>77.36</v>
      </c>
      <c r="B973">
        <v>-746.63714600000003</v>
      </c>
      <c r="C973">
        <v>252.88902200000001</v>
      </c>
      <c r="D973">
        <v>1240.3361950000001</v>
      </c>
      <c r="E973">
        <v>7.187487</v>
      </c>
      <c r="F973">
        <v>4.6873379999999996</v>
      </c>
      <c r="G973">
        <v>-7.9224129999999997</v>
      </c>
      <c r="I973" s="1">
        <f t="shared" si="62"/>
        <v>0.41717797540834228</v>
      </c>
      <c r="J973" s="1">
        <f t="shared" si="63"/>
        <v>0.41130039580080946</v>
      </c>
      <c r="K973" s="3">
        <f t="shared" si="64"/>
        <v>0.31956587166151235</v>
      </c>
      <c r="L973" s="1">
        <f t="shared" si="65"/>
        <v>0.34246709731434594</v>
      </c>
    </row>
    <row r="974" spans="1:12" ht="15.75">
      <c r="A974">
        <v>77.44</v>
      </c>
      <c r="B974">
        <v>-770.28333399999997</v>
      </c>
      <c r="C974">
        <v>248.93008699999999</v>
      </c>
      <c r="D974">
        <v>1250.3111980000001</v>
      </c>
      <c r="E974">
        <v>7.8222079999999998</v>
      </c>
      <c r="F974">
        <v>4.7814310000000004</v>
      </c>
      <c r="G974">
        <v>-8.2593060000000005</v>
      </c>
      <c r="I974" s="1">
        <f t="shared" si="62"/>
        <v>0.42722155930803524</v>
      </c>
      <c r="J974" s="1">
        <f t="shared" si="63"/>
        <v>0.42041741756605827</v>
      </c>
      <c r="K974" s="3">
        <f t="shared" si="64"/>
        <v>0.32249972593361775</v>
      </c>
      <c r="L974" s="1">
        <f t="shared" si="65"/>
        <v>0.35001741232756384</v>
      </c>
    </row>
    <row r="975" spans="1:12" ht="15.75">
      <c r="A975">
        <v>77.52</v>
      </c>
      <c r="B975">
        <v>-790.72348099999999</v>
      </c>
      <c r="C975">
        <v>257.02291400000001</v>
      </c>
      <c r="D975">
        <v>1265.899298</v>
      </c>
      <c r="E975">
        <v>8.5196120000000004</v>
      </c>
      <c r="F975">
        <v>4.437271</v>
      </c>
      <c r="G975">
        <v>-8.1590000000000007</v>
      </c>
      <c r="I975" s="1">
        <f t="shared" si="62"/>
        <v>0.43734605426366491</v>
      </c>
      <c r="J975" s="1">
        <f t="shared" si="63"/>
        <v>0.42945296943523226</v>
      </c>
      <c r="K975" s="3">
        <f t="shared" si="64"/>
        <v>0.32391547133042881</v>
      </c>
      <c r="L975" s="1">
        <f t="shared" si="65"/>
        <v>0.35762196736598684</v>
      </c>
    </row>
    <row r="976" spans="1:12" ht="15.75">
      <c r="A976">
        <v>77.599999999999994</v>
      </c>
      <c r="B976">
        <v>-799.69709599999999</v>
      </c>
      <c r="C976">
        <v>272.33257400000002</v>
      </c>
      <c r="D976">
        <v>1280.886199</v>
      </c>
      <c r="E976">
        <v>9.1433230000000005</v>
      </c>
      <c r="F976">
        <v>3.81697</v>
      </c>
      <c r="G976">
        <v>-7.6297389999999998</v>
      </c>
      <c r="I976" s="1">
        <f t="shared" si="62"/>
        <v>0.44357863186609048</v>
      </c>
      <c r="J976" s="1">
        <f t="shared" si="63"/>
        <v>0.43460541568210531</v>
      </c>
      <c r="K976" s="3">
        <f t="shared" si="64"/>
        <v>0.32340942419317215</v>
      </c>
      <c r="L976" s="1">
        <f t="shared" si="65"/>
        <v>0.36207828119947938</v>
      </c>
    </row>
    <row r="977" spans="1:12" ht="15.75">
      <c r="A977">
        <v>77.680000000000007</v>
      </c>
      <c r="B977">
        <v>-794.76565300000004</v>
      </c>
      <c r="C977">
        <v>288.905055</v>
      </c>
      <c r="D977">
        <v>1292.5895660000001</v>
      </c>
      <c r="E977">
        <v>9.5707609999999992</v>
      </c>
      <c r="F977">
        <v>3.1661899999999998</v>
      </c>
      <c r="G977">
        <v>-6.8123990000000001</v>
      </c>
      <c r="I977" s="1">
        <f t="shared" si="62"/>
        <v>0.44443315533480365</v>
      </c>
      <c r="J977" s="1">
        <f t="shared" si="63"/>
        <v>0.43461097703184831</v>
      </c>
      <c r="K977" s="3">
        <f t="shared" si="64"/>
        <v>0.32194081019135123</v>
      </c>
      <c r="L977" s="1">
        <f t="shared" si="65"/>
        <v>0.36227332790579569</v>
      </c>
    </row>
    <row r="978" spans="1:12" ht="15.75">
      <c r="A978">
        <v>77.760000000000005</v>
      </c>
      <c r="B978">
        <v>-781.34401000000003</v>
      </c>
      <c r="C978">
        <v>302.57034299999998</v>
      </c>
      <c r="D978">
        <v>1302.6139029999999</v>
      </c>
      <c r="E978">
        <v>9.7242239999999995</v>
      </c>
      <c r="F978">
        <v>2.7094459999999998</v>
      </c>
      <c r="G978">
        <v>-5.944286</v>
      </c>
      <c r="I978" s="1">
        <f t="shared" si="62"/>
        <v>0.44168856119982031</v>
      </c>
      <c r="J978" s="1">
        <f t="shared" si="63"/>
        <v>0.43148064614068998</v>
      </c>
      <c r="K978" s="3">
        <f t="shared" si="64"/>
        <v>0.32133238518100482</v>
      </c>
      <c r="L978" s="1">
        <f t="shared" si="65"/>
        <v>0.35982892607676864</v>
      </c>
    </row>
    <row r="979" spans="1:12" ht="15.75">
      <c r="A979">
        <v>77.84</v>
      </c>
      <c r="B979">
        <v>-769.91639899999996</v>
      </c>
      <c r="C979">
        <v>311.38950499999999</v>
      </c>
      <c r="D979">
        <v>1313.7881150000001</v>
      </c>
      <c r="E979">
        <v>9.6016089999999998</v>
      </c>
      <c r="F979">
        <v>2.5626180000000001</v>
      </c>
      <c r="G979">
        <v>-5.2749379999999997</v>
      </c>
      <c r="I979" s="1">
        <f t="shared" si="62"/>
        <v>0.43904986213319386</v>
      </c>
      <c r="J979" s="1">
        <f t="shared" si="63"/>
        <v>0.42903951490962089</v>
      </c>
      <c r="K979" s="3">
        <f t="shared" si="64"/>
        <v>0.3229916419347314</v>
      </c>
      <c r="L979" s="1">
        <f t="shared" si="65"/>
        <v>0.35790349210854355</v>
      </c>
    </row>
    <row r="980" spans="1:12" ht="15.75">
      <c r="A980">
        <v>77.92</v>
      </c>
      <c r="B980">
        <v>-769.16939100000002</v>
      </c>
      <c r="C980">
        <v>314.76557000000003</v>
      </c>
      <c r="D980">
        <v>1327.060725</v>
      </c>
      <c r="E980">
        <v>9.2867440000000006</v>
      </c>
      <c r="F980">
        <v>2.7065109999999999</v>
      </c>
      <c r="G980">
        <v>-4.9623179999999998</v>
      </c>
      <c r="I980" s="1">
        <f t="shared" si="62"/>
        <v>0.43952189798003066</v>
      </c>
      <c r="J980" s="1">
        <f t="shared" si="63"/>
        <v>0.4301746285149573</v>
      </c>
      <c r="K980" s="3">
        <f t="shared" si="64"/>
        <v>0.32701599739948983</v>
      </c>
      <c r="L980" s="1">
        <f t="shared" si="65"/>
        <v>0.35889919820240485</v>
      </c>
    </row>
    <row r="981" spans="1:12" ht="15.75">
      <c r="A981">
        <v>78</v>
      </c>
      <c r="B981">
        <v>-779.25901899999997</v>
      </c>
      <c r="C981">
        <v>313.29321700000003</v>
      </c>
      <c r="D981">
        <v>1341.1461320000001</v>
      </c>
      <c r="E981">
        <v>8.9258620000000004</v>
      </c>
      <c r="F981">
        <v>3.0293869999999998</v>
      </c>
      <c r="G981">
        <v>-4.998786</v>
      </c>
      <c r="I981" s="1">
        <f t="shared" si="62"/>
        <v>0.44330163792287747</v>
      </c>
      <c r="J981" s="1">
        <f t="shared" si="63"/>
        <v>0.43474887595549938</v>
      </c>
      <c r="K981" s="3">
        <f t="shared" si="64"/>
        <v>0.33238467765111329</v>
      </c>
      <c r="L981" s="1">
        <f t="shared" si="65"/>
        <v>0.3627131805431642</v>
      </c>
    </row>
    <row r="982" spans="1:12" ht="15.75">
      <c r="A982">
        <v>78.08</v>
      </c>
      <c r="B982">
        <v>-791.10373400000003</v>
      </c>
      <c r="C982">
        <v>309.46380099999999</v>
      </c>
      <c r="D982">
        <v>1354.2025699999999</v>
      </c>
      <c r="E982">
        <v>8.6794630000000002</v>
      </c>
      <c r="F982">
        <v>3.399626</v>
      </c>
      <c r="G982">
        <v>-5.214531</v>
      </c>
      <c r="I982" s="1">
        <f t="shared" si="62"/>
        <v>0.4477210713803087</v>
      </c>
      <c r="J982" s="1">
        <f t="shared" si="63"/>
        <v>0.43971956136427182</v>
      </c>
      <c r="K982" s="3">
        <f t="shared" si="64"/>
        <v>0.33781890488423366</v>
      </c>
      <c r="L982" s="1">
        <f t="shared" si="65"/>
        <v>0.3668299785258935</v>
      </c>
    </row>
    <row r="983" spans="1:12" ht="15.75">
      <c r="A983">
        <v>78.16</v>
      </c>
      <c r="B983">
        <v>-793.93434200000002</v>
      </c>
      <c r="C983">
        <v>307.26547399999998</v>
      </c>
      <c r="D983">
        <v>1364.7294690000001</v>
      </c>
      <c r="E983">
        <v>8.6772320000000001</v>
      </c>
      <c r="F983">
        <v>3.708018</v>
      </c>
      <c r="G983">
        <v>-5.3640800000000004</v>
      </c>
      <c r="I983" s="1">
        <f t="shared" si="62"/>
        <v>0.44956103664509856</v>
      </c>
      <c r="J983" s="1">
        <f t="shared" si="63"/>
        <v>0.44159700016178838</v>
      </c>
      <c r="K983" s="3">
        <f t="shared" si="64"/>
        <v>0.34226407046208723</v>
      </c>
      <c r="L983" s="1">
        <f t="shared" si="65"/>
        <v>0.36837048088991764</v>
      </c>
    </row>
    <row r="984" spans="1:12" ht="15.75">
      <c r="A984">
        <v>78.239999999999995</v>
      </c>
      <c r="B984">
        <v>-785.679261</v>
      </c>
      <c r="C984">
        <v>309.48470400000002</v>
      </c>
      <c r="D984">
        <v>1370.2120930000001</v>
      </c>
      <c r="E984">
        <v>8.9989290000000004</v>
      </c>
      <c r="F984">
        <v>3.8504520000000002</v>
      </c>
      <c r="G984">
        <v>-5.2395019999999999</v>
      </c>
      <c r="I984" s="1">
        <f t="shared" si="62"/>
        <v>0.44814637107324096</v>
      </c>
      <c r="J984" s="1">
        <f t="shared" si="63"/>
        <v>0.4395474491683527</v>
      </c>
      <c r="K984" s="3">
        <f t="shared" si="64"/>
        <v>0.34446189475909916</v>
      </c>
      <c r="L984" s="1">
        <f t="shared" si="65"/>
        <v>0.36667319388289282</v>
      </c>
    </row>
    <row r="985" spans="1:12" ht="15.75">
      <c r="A985">
        <v>78.319999999999993</v>
      </c>
      <c r="B985">
        <v>-776.07030399999996</v>
      </c>
      <c r="C985">
        <v>314.46018099999998</v>
      </c>
      <c r="D985">
        <v>1365.2360289999999</v>
      </c>
      <c r="E985">
        <v>9.6774419999999992</v>
      </c>
      <c r="F985">
        <v>3.6903820000000001</v>
      </c>
      <c r="G985">
        <v>-4.7285969999999997</v>
      </c>
      <c r="I985" s="1">
        <f t="shared" si="62"/>
        <v>0.44598128188034003</v>
      </c>
      <c r="J985" s="1">
        <f t="shared" si="63"/>
        <v>0.43597204186239363</v>
      </c>
      <c r="K985" s="3">
        <f t="shared" si="64"/>
        <v>0.34226845170169373</v>
      </c>
      <c r="L985" s="1">
        <f t="shared" si="65"/>
        <v>0.36376290893377072</v>
      </c>
    </row>
    <row r="986" spans="1:12" ht="15.75">
      <c r="A986">
        <v>78.400000000000006</v>
      </c>
      <c r="B986">
        <v>-776.68595800000003</v>
      </c>
      <c r="C986">
        <v>315.82307900000001</v>
      </c>
      <c r="D986">
        <v>1342.5575799999999</v>
      </c>
      <c r="E986">
        <v>10.693279</v>
      </c>
      <c r="F986">
        <v>3.0831219999999999</v>
      </c>
      <c r="G986">
        <v>-3.785625</v>
      </c>
      <c r="I986" s="1">
        <f t="shared" si="62"/>
        <v>0.44548403634324574</v>
      </c>
      <c r="J986" s="1">
        <f t="shared" si="63"/>
        <v>0.43321795797903395</v>
      </c>
      <c r="K986" s="3">
        <f t="shared" si="64"/>
        <v>0.33306059416540629</v>
      </c>
      <c r="L986" s="1">
        <f t="shared" si="65"/>
        <v>0.36159264746149533</v>
      </c>
    </row>
    <row r="987" spans="1:12" ht="15.75">
      <c r="A987">
        <v>78.48</v>
      </c>
      <c r="B987">
        <v>-784.22800800000005</v>
      </c>
      <c r="C987">
        <v>307.71005300000002</v>
      </c>
      <c r="D987">
        <v>1299.6642939999999</v>
      </c>
      <c r="E987">
        <v>11.927975</v>
      </c>
      <c r="F987">
        <v>1.998907</v>
      </c>
      <c r="G987">
        <v>-2.3748339999999999</v>
      </c>
      <c r="I987" s="1">
        <f t="shared" si="62"/>
        <v>0.44487005709651334</v>
      </c>
      <c r="J987" s="1">
        <f t="shared" si="63"/>
        <v>0.42953280987285375</v>
      </c>
      <c r="K987" s="3">
        <f t="shared" si="64"/>
        <v>0.31606022691106644</v>
      </c>
      <c r="L987" s="1">
        <f t="shared" si="65"/>
        <v>0.35865998578658537</v>
      </c>
    </row>
    <row r="988" spans="1:12" ht="15.75">
      <c r="A988">
        <v>78.56</v>
      </c>
      <c r="B988">
        <v>-774.30961100000002</v>
      </c>
      <c r="C988">
        <v>293.99789600000003</v>
      </c>
      <c r="D988">
        <v>1249.5154050000001</v>
      </c>
      <c r="E988">
        <v>13.086830000000001</v>
      </c>
      <c r="F988">
        <v>0.66321399999999997</v>
      </c>
      <c r="G988">
        <v>-0.49915900000000002</v>
      </c>
      <c r="I988" s="1">
        <f t="shared" si="62"/>
        <v>0.43785513579799412</v>
      </c>
      <c r="J988" s="1">
        <f t="shared" si="63"/>
        <v>0.41901520240642359</v>
      </c>
      <c r="K988" s="3">
        <f t="shared" si="64"/>
        <v>0.29574495465360395</v>
      </c>
      <c r="L988" s="1">
        <f t="shared" si="65"/>
        <v>0.34996705980837828</v>
      </c>
    </row>
    <row r="989" spans="1:12" ht="15.75">
      <c r="A989">
        <v>78.64</v>
      </c>
      <c r="B989">
        <v>-720.60883200000001</v>
      </c>
      <c r="C989">
        <v>292.75574699999999</v>
      </c>
      <c r="D989">
        <v>1225.6950569999999</v>
      </c>
      <c r="E989">
        <v>13.688179999999999</v>
      </c>
      <c r="F989">
        <v>-0.44357200000000002</v>
      </c>
      <c r="G989">
        <v>1.634646</v>
      </c>
      <c r="I989" s="1">
        <f t="shared" si="62"/>
        <v>0.42026777129499254</v>
      </c>
      <c r="J989" s="1">
        <f t="shared" si="63"/>
        <v>0.39870281095909643</v>
      </c>
      <c r="K989" s="3">
        <f t="shared" si="64"/>
        <v>0.29253021798982692</v>
      </c>
      <c r="L989" s="1">
        <f t="shared" si="65"/>
        <v>0.33296031141071597</v>
      </c>
    </row>
    <row r="990" spans="1:12" ht="15.75">
      <c r="A990">
        <v>78.72</v>
      </c>
      <c r="B990">
        <v>-631.05552299999999</v>
      </c>
      <c r="C990">
        <v>323.10932000000003</v>
      </c>
      <c r="D990">
        <v>1265.474348</v>
      </c>
      <c r="E990">
        <v>13.262309999999999</v>
      </c>
      <c r="F990">
        <v>-0.80210199999999998</v>
      </c>
      <c r="G990">
        <v>3.435648</v>
      </c>
      <c r="I990" s="1">
        <f t="shared" si="62"/>
        <v>0.40066069540148896</v>
      </c>
      <c r="J990" s="1">
        <f t="shared" si="63"/>
        <v>0.37940714309787926</v>
      </c>
      <c r="K990" s="3">
        <f t="shared" si="64"/>
        <v>0.30716046287108889</v>
      </c>
      <c r="L990" s="1">
        <f t="shared" si="65"/>
        <v>0.31667825769118257</v>
      </c>
    </row>
    <row r="991" spans="1:12" ht="15.75">
      <c r="A991">
        <v>78.8</v>
      </c>
      <c r="B991">
        <v>-563.093253</v>
      </c>
      <c r="C991">
        <v>377.24842999999998</v>
      </c>
      <c r="D991">
        <v>1369.9452570000001</v>
      </c>
      <c r="E991">
        <v>11.750793</v>
      </c>
      <c r="F991">
        <v>-0.161631</v>
      </c>
      <c r="G991">
        <v>4.0070379999999997</v>
      </c>
      <c r="I991" s="1">
        <f t="shared" si="62"/>
        <v>0.39724996236394777</v>
      </c>
      <c r="J991" s="1">
        <f t="shared" si="63"/>
        <v>0.38051552030606917</v>
      </c>
      <c r="K991" s="3">
        <f t="shared" si="64"/>
        <v>0.32197042887730698</v>
      </c>
      <c r="L991" s="1">
        <f t="shared" si="65"/>
        <v>0.31754358427237356</v>
      </c>
    </row>
    <row r="992" spans="1:12" ht="15.75">
      <c r="A992">
        <v>78.88</v>
      </c>
      <c r="B992">
        <v>-584.23518300000001</v>
      </c>
      <c r="C992">
        <v>409.53962000000001</v>
      </c>
      <c r="D992">
        <v>1478.7055989999999</v>
      </c>
      <c r="E992">
        <v>9.7812079999999995</v>
      </c>
      <c r="F992">
        <v>1.2921819999999999</v>
      </c>
      <c r="G992">
        <v>2.6518250000000001</v>
      </c>
      <c r="I992" s="1">
        <f t="shared" si="62"/>
        <v>0.41446917365660391</v>
      </c>
      <c r="J992" s="1">
        <f t="shared" si="63"/>
        <v>0.4034435394298202</v>
      </c>
      <c r="K992" s="3">
        <f t="shared" si="64"/>
        <v>0.35326448614942396</v>
      </c>
      <c r="L992" s="1">
        <f t="shared" si="65"/>
        <v>0.33685096350405036</v>
      </c>
    </row>
    <row r="993" spans="1:12" ht="15.75">
      <c r="A993">
        <v>78.959999999999994</v>
      </c>
      <c r="B993">
        <v>-701.63167399999998</v>
      </c>
      <c r="C993">
        <v>371.57408199999998</v>
      </c>
      <c r="D993">
        <v>1504.5596820000001</v>
      </c>
      <c r="E993">
        <v>8.4146359999999998</v>
      </c>
      <c r="F993">
        <v>3.0285220000000002</v>
      </c>
      <c r="G993">
        <v>-0.46531899999999998</v>
      </c>
      <c r="I993" s="1">
        <f t="shared" si="62"/>
        <v>0.44024634626008846</v>
      </c>
      <c r="J993" s="1">
        <f t="shared" si="63"/>
        <v>0.43259992079087101</v>
      </c>
      <c r="K993" s="3">
        <f t="shared" si="64"/>
        <v>0.37049748982144071</v>
      </c>
      <c r="L993" s="1">
        <f t="shared" si="65"/>
        <v>0.36129162814839605</v>
      </c>
    </row>
    <row r="994" spans="1:12" ht="15.75">
      <c r="A994">
        <v>79.040000000000006</v>
      </c>
      <c r="B994">
        <v>-837.09428600000001</v>
      </c>
      <c r="C994">
        <v>266.823871</v>
      </c>
      <c r="D994">
        <v>1411.6777959999999</v>
      </c>
      <c r="E994">
        <v>8.4182030000000001</v>
      </c>
      <c r="F994">
        <v>4.4388670000000001</v>
      </c>
      <c r="G994">
        <v>-4.1403499999999998</v>
      </c>
      <c r="I994" s="1">
        <f t="shared" si="62"/>
        <v>0.46204036781592223</v>
      </c>
      <c r="J994" s="1">
        <f t="shared" si="63"/>
        <v>0.45475431604393041</v>
      </c>
      <c r="K994" s="3">
        <f t="shared" si="64"/>
        <v>0.35793054953685938</v>
      </c>
      <c r="L994" s="1">
        <f t="shared" si="65"/>
        <v>0.37952396694798352</v>
      </c>
    </row>
    <row r="995" spans="1:12" ht="15.75">
      <c r="A995">
        <v>79.12</v>
      </c>
      <c r="B995">
        <v>-888.95900300000005</v>
      </c>
      <c r="C995">
        <v>159.81362300000001</v>
      </c>
      <c r="D995">
        <v>1255.9388260000001</v>
      </c>
      <c r="E995">
        <v>9.6740549999999992</v>
      </c>
      <c r="F995">
        <v>5.1095110000000004</v>
      </c>
      <c r="G995">
        <v>-6.7959399999999999</v>
      </c>
      <c r="I995" s="1">
        <f t="shared" si="62"/>
        <v>0.46233700119360599</v>
      </c>
      <c r="J995" s="1">
        <f t="shared" si="63"/>
        <v>0.45269636432839172</v>
      </c>
      <c r="K995" s="3">
        <f t="shared" si="64"/>
        <v>0.32592909047909285</v>
      </c>
      <c r="L995" s="1">
        <f t="shared" si="65"/>
        <v>0.37736617692665647</v>
      </c>
    </row>
    <row r="996" spans="1:12" ht="15.75">
      <c r="A996">
        <v>79.2</v>
      </c>
      <c r="B996">
        <v>-823.96391700000004</v>
      </c>
      <c r="C996">
        <v>120.33596900000001</v>
      </c>
      <c r="D996">
        <v>1139.0127279999999</v>
      </c>
      <c r="E996">
        <v>11.272978</v>
      </c>
      <c r="F996">
        <v>4.9710890000000001</v>
      </c>
      <c r="G996">
        <v>-7.5369339999999996</v>
      </c>
      <c r="I996" s="1">
        <f t="shared" si="62"/>
        <v>0.43188375573545024</v>
      </c>
      <c r="J996" s="1">
        <f t="shared" si="63"/>
        <v>0.41778590994121051</v>
      </c>
      <c r="K996" s="3">
        <f t="shared" si="64"/>
        <v>0.29776147148995086</v>
      </c>
      <c r="L996" s="1">
        <f t="shared" si="65"/>
        <v>0.34798435391950577</v>
      </c>
    </row>
    <row r="997" spans="1:12" ht="15.75">
      <c r="A997">
        <v>79.28</v>
      </c>
      <c r="B997">
        <v>-704.62160300000005</v>
      </c>
      <c r="C997">
        <v>160.76856100000001</v>
      </c>
      <c r="D997">
        <v>1125.20877</v>
      </c>
      <c r="E997">
        <v>12.185128000000001</v>
      </c>
      <c r="F997">
        <v>4.2744650000000002</v>
      </c>
      <c r="G997">
        <v>-6.6923950000000003</v>
      </c>
      <c r="I997" s="1">
        <f t="shared" ref="I997:I1060" si="66">SQRT(($B997/2322)^2+($C997/2322)^2+($D997/(IF($D997&lt;0,5146.59,5684.83)))^2+($E997/103)^2+($F997/(IF($F997&lt;0,103,236.58)))^2+($G997/103)^2)</f>
        <v>0.39319086121315494</v>
      </c>
      <c r="J997" s="1">
        <f t="shared" ref="J997:J1060" si="67">SQRT(($B997/2322)^2+($C997/2322)^2+($D997/(IF($D997&lt;0,5146.59,5684.83)))^2+($F997/(IF($F997&lt;0,103,236.58)))^2+($G997/103)^2)</f>
        <v>0.37497151838602372</v>
      </c>
      <c r="K997" s="3">
        <f t="shared" si="64"/>
        <v>0.29004716555678456</v>
      </c>
      <c r="L997" s="1">
        <f t="shared" si="65"/>
        <v>0.31234653381644817</v>
      </c>
    </row>
    <row r="998" spans="1:12" ht="15.75">
      <c r="A998">
        <v>79.36</v>
      </c>
      <c r="B998">
        <v>-628.640984</v>
      </c>
      <c r="C998">
        <v>230.72875999999999</v>
      </c>
      <c r="D998">
        <v>1202.52259</v>
      </c>
      <c r="E998">
        <v>11.921378000000001</v>
      </c>
      <c r="F998">
        <v>3.4276909999999998</v>
      </c>
      <c r="G998">
        <v>-5.4108470000000004</v>
      </c>
      <c r="I998" s="1">
        <f t="shared" si="66"/>
        <v>0.37984365054220987</v>
      </c>
      <c r="J998" s="1">
        <f t="shared" si="67"/>
        <v>0.36178045299470524</v>
      </c>
      <c r="K998" s="3">
        <f t="shared" si="64"/>
        <v>0.30261858848130507</v>
      </c>
      <c r="L998" s="1">
        <f t="shared" si="65"/>
        <v>0.30160190541905479</v>
      </c>
    </row>
    <row r="999" spans="1:12" ht="15.75">
      <c r="A999">
        <v>79.44</v>
      </c>
      <c r="B999">
        <v>-645.31360800000004</v>
      </c>
      <c r="C999">
        <v>267.16591699999998</v>
      </c>
      <c r="D999">
        <v>1308.4640449999999</v>
      </c>
      <c r="E999">
        <v>10.728989</v>
      </c>
      <c r="F999">
        <v>2.8060109999999998</v>
      </c>
      <c r="G999">
        <v>-4.7377310000000001</v>
      </c>
      <c r="I999" s="1">
        <f t="shared" si="66"/>
        <v>0.39567402868262835</v>
      </c>
      <c r="J999" s="1">
        <f t="shared" si="67"/>
        <v>0.38171665130652366</v>
      </c>
      <c r="K999" s="3">
        <f t="shared" si="64"/>
        <v>0.3233200089272143</v>
      </c>
      <c r="L999" s="1">
        <f t="shared" si="65"/>
        <v>0.31841268335963485</v>
      </c>
    </row>
    <row r="1000" spans="1:12" ht="15.75">
      <c r="A1000">
        <v>79.52</v>
      </c>
      <c r="B1000">
        <v>-724.95071399999995</v>
      </c>
      <c r="C1000">
        <v>246.3629</v>
      </c>
      <c r="D1000">
        <v>1382.026314</v>
      </c>
      <c r="E1000">
        <v>9.2977299999999996</v>
      </c>
      <c r="F1000">
        <v>2.638099</v>
      </c>
      <c r="G1000">
        <v>-4.9744359999999999</v>
      </c>
      <c r="I1000" s="1">
        <f t="shared" si="66"/>
        <v>0.42241999102127281</v>
      </c>
      <c r="J1000" s="1">
        <f t="shared" si="67"/>
        <v>0.41266223008539521</v>
      </c>
      <c r="K1000" s="3">
        <f t="shared" si="64"/>
        <v>0.3393960873202555</v>
      </c>
      <c r="L1000" s="1">
        <f t="shared" si="65"/>
        <v>0.34425607107015499</v>
      </c>
    </row>
    <row r="1001" spans="1:12" ht="15.75">
      <c r="A1001">
        <v>79.599999999999994</v>
      </c>
      <c r="B1001">
        <v>-798.56127600000002</v>
      </c>
      <c r="C1001">
        <v>194.19002699999999</v>
      </c>
      <c r="D1001">
        <v>1400.805552</v>
      </c>
      <c r="E1001">
        <v>8.2656580000000002</v>
      </c>
      <c r="F1001">
        <v>2.9793400000000001</v>
      </c>
      <c r="G1001">
        <v>-5.7460139999999997</v>
      </c>
      <c r="I1001" s="1">
        <f t="shared" si="66"/>
        <v>0.44237758475476396</v>
      </c>
      <c r="J1001" s="1">
        <f t="shared" si="67"/>
        <v>0.43503793897990534</v>
      </c>
      <c r="K1001" s="3">
        <f t="shared" si="64"/>
        <v>0.34597815020655093</v>
      </c>
      <c r="L1001" s="1">
        <f t="shared" si="65"/>
        <v>0.36283600003645727</v>
      </c>
    </row>
    <row r="1002" spans="1:12" ht="15.75">
      <c r="A1002">
        <v>79.680000000000007</v>
      </c>
      <c r="B1002">
        <v>-822.423272</v>
      </c>
      <c r="C1002">
        <v>154.811183</v>
      </c>
      <c r="D1002">
        <v>1384.9111129999999</v>
      </c>
      <c r="E1002">
        <v>7.8803510000000001</v>
      </c>
      <c r="F1002">
        <v>3.7247460000000001</v>
      </c>
      <c r="G1002">
        <v>-6.5474370000000004</v>
      </c>
      <c r="I1002" s="1">
        <f t="shared" si="66"/>
        <v>0.44652482083163703</v>
      </c>
      <c r="J1002" s="1">
        <f t="shared" si="67"/>
        <v>0.43992147190568742</v>
      </c>
      <c r="K1002" s="3">
        <f t="shared" si="64"/>
        <v>0.34707963101800637</v>
      </c>
      <c r="L1002" s="1">
        <f t="shared" si="65"/>
        <v>0.36676012161646393</v>
      </c>
    </row>
    <row r="1003" spans="1:12" ht="15.75">
      <c r="A1003">
        <v>79.760000000000005</v>
      </c>
      <c r="B1003">
        <v>-808.47024999999996</v>
      </c>
      <c r="C1003">
        <v>151.321371</v>
      </c>
      <c r="D1003">
        <v>1370.4502219999999</v>
      </c>
      <c r="E1003">
        <v>8.0067819999999994</v>
      </c>
      <c r="F1003">
        <v>4.6371169999999999</v>
      </c>
      <c r="G1003">
        <v>-7.198226</v>
      </c>
      <c r="I1003" s="1">
        <f t="shared" si="66"/>
        <v>0.44147664175793599</v>
      </c>
      <c r="J1003" s="1">
        <f t="shared" si="67"/>
        <v>0.43457885218583803</v>
      </c>
      <c r="K1003" s="3">
        <f t="shared" si="64"/>
        <v>0.34959269959291783</v>
      </c>
      <c r="L1003" s="1">
        <f t="shared" si="65"/>
        <v>0.36213347681694485</v>
      </c>
    </row>
    <row r="1004" spans="1:12" ht="15.75">
      <c r="A1004">
        <v>79.84</v>
      </c>
      <c r="B1004">
        <v>-801.07199800000001</v>
      </c>
      <c r="C1004">
        <v>172.217682</v>
      </c>
      <c r="D1004">
        <v>1376.6371590000001</v>
      </c>
      <c r="E1004">
        <v>8.3819040000000005</v>
      </c>
      <c r="F1004">
        <v>5.397977</v>
      </c>
      <c r="G1004">
        <v>-7.8427429999999996</v>
      </c>
      <c r="I1004" s="1">
        <f t="shared" si="66"/>
        <v>0.4428347144451652</v>
      </c>
      <c r="J1004" s="1">
        <f t="shared" si="67"/>
        <v>0.43529329519107729</v>
      </c>
      <c r="K1004" s="3">
        <f t="shared" si="64"/>
        <v>0.35594465946409631</v>
      </c>
      <c r="L1004" s="1">
        <f t="shared" si="65"/>
        <v>0.36256449718427275</v>
      </c>
    </row>
    <row r="1005" spans="1:12" ht="15.75">
      <c r="A1005">
        <v>79.92</v>
      </c>
      <c r="B1005">
        <v>-830.77759900000001</v>
      </c>
      <c r="C1005">
        <v>190.204669</v>
      </c>
      <c r="D1005">
        <v>1396.173477</v>
      </c>
      <c r="E1005">
        <v>8.8438169999999996</v>
      </c>
      <c r="F1005">
        <v>5.6861350000000002</v>
      </c>
      <c r="G1005">
        <v>-8.6084230000000002</v>
      </c>
      <c r="I1005" s="1">
        <f t="shared" si="66"/>
        <v>0.45822806601301619</v>
      </c>
      <c r="J1005" s="1">
        <f t="shared" si="67"/>
        <v>0.45011179250716837</v>
      </c>
      <c r="K1005" s="3">
        <f t="shared" si="64"/>
        <v>0.36236085040294364</v>
      </c>
      <c r="L1005" s="1">
        <f t="shared" si="65"/>
        <v>0.37478255120027637</v>
      </c>
    </row>
    <row r="1006" spans="1:12" ht="15.75">
      <c r="A1006">
        <v>80</v>
      </c>
      <c r="B1006">
        <v>-888.42815700000006</v>
      </c>
      <c r="C1006">
        <v>190.673855</v>
      </c>
      <c r="D1006">
        <v>1412.9819480000001</v>
      </c>
      <c r="E1006">
        <v>9.3716209999999993</v>
      </c>
      <c r="F1006">
        <v>5.274051</v>
      </c>
      <c r="G1006">
        <v>-9.3088850000000001</v>
      </c>
      <c r="I1006" s="1">
        <f t="shared" si="66"/>
        <v>0.48151666282554639</v>
      </c>
      <c r="J1006" s="1">
        <f t="shared" si="67"/>
        <v>0.47284218623026297</v>
      </c>
      <c r="K1006" s="3">
        <f t="shared" si="64"/>
        <v>0.36362304427789943</v>
      </c>
      <c r="L1006" s="1">
        <f t="shared" si="65"/>
        <v>0.39366141490926343</v>
      </c>
    </row>
    <row r="1007" spans="1:12" ht="15.75">
      <c r="A1007">
        <v>80.08</v>
      </c>
      <c r="B1007">
        <v>-936.19198900000004</v>
      </c>
      <c r="C1007">
        <v>182.26686699999999</v>
      </c>
      <c r="D1007">
        <v>1421.633403</v>
      </c>
      <c r="E1007">
        <v>10.00854</v>
      </c>
      <c r="F1007">
        <v>4.112978</v>
      </c>
      <c r="G1007">
        <v>-9.4612680000000005</v>
      </c>
      <c r="I1007" s="1">
        <f t="shared" si="66"/>
        <v>0.49943762640781897</v>
      </c>
      <c r="J1007" s="1">
        <f t="shared" si="67"/>
        <v>0.48989374069068065</v>
      </c>
      <c r="K1007" s="3">
        <f t="shared" si="64"/>
        <v>0.35815031814262172</v>
      </c>
      <c r="L1007" s="1">
        <f t="shared" si="65"/>
        <v>0.40793648403766891</v>
      </c>
    </row>
    <row r="1008" spans="1:12" ht="15.75">
      <c r="A1008">
        <v>80.16</v>
      </c>
      <c r="B1008">
        <v>-939.89235299999996</v>
      </c>
      <c r="C1008">
        <v>183.07761400000001</v>
      </c>
      <c r="D1008">
        <v>1427.0018480000001</v>
      </c>
      <c r="E1008">
        <v>10.824185</v>
      </c>
      <c r="F1008">
        <v>2.3536709999999998</v>
      </c>
      <c r="G1008">
        <v>-8.5690559999999998</v>
      </c>
      <c r="I1008" s="1">
        <f t="shared" si="66"/>
        <v>0.5011344343961105</v>
      </c>
      <c r="J1008" s="1">
        <f t="shared" si="67"/>
        <v>0.48999182308110317</v>
      </c>
      <c r="K1008" s="3">
        <f t="shared" si="64"/>
        <v>0.34805221188890645</v>
      </c>
      <c r="L1008" s="1">
        <f t="shared" si="65"/>
        <v>0.40826186877312215</v>
      </c>
    </row>
    <row r="1009" spans="1:12" ht="15.75">
      <c r="A1009">
        <v>80.239999999999995</v>
      </c>
      <c r="B1009">
        <v>-895.36363500000004</v>
      </c>
      <c r="C1009">
        <v>200.193342</v>
      </c>
      <c r="D1009">
        <v>1432.2261619999999</v>
      </c>
      <c r="E1009">
        <v>11.946669</v>
      </c>
      <c r="F1009">
        <v>0.26518199999999997</v>
      </c>
      <c r="G1009">
        <v>-6.408582</v>
      </c>
      <c r="I1009" s="1">
        <f t="shared" si="66"/>
        <v>0.48674332628239397</v>
      </c>
      <c r="J1009" s="1">
        <f t="shared" si="67"/>
        <v>0.4727219727218579</v>
      </c>
      <c r="K1009" s="3">
        <f t="shared" si="64"/>
        <v>0.33579673031595897</v>
      </c>
      <c r="L1009" s="1">
        <f t="shared" si="65"/>
        <v>0.3942631030071202</v>
      </c>
    </row>
    <row r="1010" spans="1:12" ht="15.75">
      <c r="A1010">
        <v>80.319999999999993</v>
      </c>
      <c r="B1010">
        <v>-830.498335</v>
      </c>
      <c r="C1010">
        <v>223.94574399999999</v>
      </c>
      <c r="D1010">
        <v>1435.8011080000001</v>
      </c>
      <c r="E1010">
        <v>13.558093</v>
      </c>
      <c r="F1010">
        <v>-1.8974120000000001</v>
      </c>
      <c r="G1010">
        <v>-3.0989070000000001</v>
      </c>
      <c r="I1010" s="1">
        <f t="shared" si="66"/>
        <v>0.46860181482266294</v>
      </c>
      <c r="J1010" s="1">
        <f t="shared" si="67"/>
        <v>0.44973401594606555</v>
      </c>
      <c r="K1010" s="3">
        <f t="shared" si="64"/>
        <v>0.36323936468810608</v>
      </c>
      <c r="L1010" s="1">
        <f t="shared" si="65"/>
        <v>0.37543908436249485</v>
      </c>
    </row>
    <row r="1011" spans="1:12" ht="15.75">
      <c r="A1011">
        <v>80.400000000000006</v>
      </c>
      <c r="B1011">
        <v>-783.02751899999998</v>
      </c>
      <c r="C1011">
        <v>241.830108</v>
      </c>
      <c r="D1011">
        <v>1441.3753509999999</v>
      </c>
      <c r="E1011">
        <v>15.756679999999999</v>
      </c>
      <c r="F1011">
        <v>-3.9399009999999999</v>
      </c>
      <c r="G1011">
        <v>1.0412950000000001</v>
      </c>
      <c r="I1011" s="1">
        <f t="shared" si="66"/>
        <v>0.46240531793315715</v>
      </c>
      <c r="J1011" s="1">
        <f t="shared" si="67"/>
        <v>0.43636747125869246</v>
      </c>
      <c r="K1011" s="3">
        <f t="shared" si="64"/>
        <v>0.3950245417558812</v>
      </c>
      <c r="L1011" s="1">
        <f t="shared" si="65"/>
        <v>0.36421881795482236</v>
      </c>
    </row>
    <row r="1012" spans="1:12" ht="15.75">
      <c r="A1012">
        <v>80.48</v>
      </c>
      <c r="B1012">
        <v>-770.74537399999997</v>
      </c>
      <c r="C1012">
        <v>259.76264400000002</v>
      </c>
      <c r="D1012">
        <v>1464.984375</v>
      </c>
      <c r="E1012">
        <v>18.314632</v>
      </c>
      <c r="F1012">
        <v>-5.5997719999999997</v>
      </c>
      <c r="G1012">
        <v>5.6446880000000004</v>
      </c>
      <c r="I1012" s="1">
        <f t="shared" si="66"/>
        <v>0.47610859417808588</v>
      </c>
      <c r="J1012" s="1">
        <f t="shared" si="67"/>
        <v>0.44165857844818607</v>
      </c>
      <c r="K1012" s="3">
        <f t="shared" si="64"/>
        <v>0.42530585591635939</v>
      </c>
      <c r="L1012" s="1">
        <f t="shared" si="65"/>
        <v>0.36795242711498588</v>
      </c>
    </row>
    <row r="1013" spans="1:12" ht="15.75">
      <c r="A1013">
        <v>80.56</v>
      </c>
      <c r="B1013">
        <v>-776.44151399999998</v>
      </c>
      <c r="C1013">
        <v>311.301964</v>
      </c>
      <c r="D1013">
        <v>1525.2216069999999</v>
      </c>
      <c r="E1013">
        <v>20.505534000000001</v>
      </c>
      <c r="F1013">
        <v>-6.3396780000000001</v>
      </c>
      <c r="G1013">
        <v>10.248182999999999</v>
      </c>
      <c r="I1013" s="1">
        <f t="shared" si="66"/>
        <v>0.50506652257807683</v>
      </c>
      <c r="J1013" s="1">
        <f t="shared" si="67"/>
        <v>0.46417476162048016</v>
      </c>
      <c r="K1013" s="3">
        <f t="shared" si="64"/>
        <v>0.45040036784238358</v>
      </c>
      <c r="L1013" s="1">
        <f t="shared" si="65"/>
        <v>0.38564854164779211</v>
      </c>
    </row>
    <row r="1014" spans="1:12" ht="15.75">
      <c r="A1014">
        <v>80.64</v>
      </c>
      <c r="B1014">
        <v>-761.01874899999996</v>
      </c>
      <c r="C1014">
        <v>436.504457</v>
      </c>
      <c r="D1014">
        <v>1614.676465</v>
      </c>
      <c r="E1014">
        <v>21.251472</v>
      </c>
      <c r="F1014">
        <v>-5.3312920000000004</v>
      </c>
      <c r="G1014">
        <v>14.054817999999999</v>
      </c>
      <c r="I1014" s="1">
        <f t="shared" si="66"/>
        <v>0.53600152221351605</v>
      </c>
      <c r="J1014" s="1">
        <f t="shared" si="67"/>
        <v>0.49469954336863653</v>
      </c>
      <c r="K1014" s="3">
        <f t="shared" si="64"/>
        <v>0.45621637076687938</v>
      </c>
      <c r="L1014" s="1">
        <f t="shared" si="65"/>
        <v>0.410200551299438</v>
      </c>
    </row>
    <row r="1015" spans="1:12" ht="15.75">
      <c r="A1015">
        <v>80.72</v>
      </c>
      <c r="B1015">
        <v>-699.75443499999994</v>
      </c>
      <c r="C1015">
        <v>628.07075899999995</v>
      </c>
      <c r="D1015">
        <v>1670.011473</v>
      </c>
      <c r="E1015">
        <v>19.701523999999999</v>
      </c>
      <c r="F1015">
        <v>-1.8448830000000001</v>
      </c>
      <c r="G1015">
        <v>15.775979</v>
      </c>
      <c r="I1015" s="1">
        <f t="shared" si="66"/>
        <v>0.55735620910167805</v>
      </c>
      <c r="J1015" s="1">
        <f t="shared" si="67"/>
        <v>0.52350652249423246</v>
      </c>
      <c r="K1015" s="3">
        <f t="shared" si="64"/>
        <v>0.41708804512079212</v>
      </c>
      <c r="L1015" s="1">
        <f t="shared" si="65"/>
        <v>0.43409609603885624</v>
      </c>
    </row>
    <row r="1016" spans="1:12" ht="15.75">
      <c r="A1016">
        <v>80.8</v>
      </c>
      <c r="B1016">
        <v>-616.14025300000003</v>
      </c>
      <c r="C1016">
        <v>783.85471099999995</v>
      </c>
      <c r="D1016">
        <v>1582.4419330000001</v>
      </c>
      <c r="E1016">
        <v>15.931884</v>
      </c>
      <c r="F1016">
        <v>4.0587520000000001</v>
      </c>
      <c r="G1016">
        <v>13.915426999999999</v>
      </c>
      <c r="I1016" s="1">
        <f t="shared" si="66"/>
        <v>0.55165767726593007</v>
      </c>
      <c r="J1016" s="1">
        <f t="shared" si="67"/>
        <v>0.52952880849807393</v>
      </c>
      <c r="K1016" s="3">
        <f t="shared" si="64"/>
        <v>0.3953112100935311</v>
      </c>
      <c r="L1016" s="1">
        <f t="shared" si="65"/>
        <v>0.43984855194216677</v>
      </c>
    </row>
    <row r="1017" spans="1:12" ht="15.75">
      <c r="A1017">
        <v>80.88</v>
      </c>
      <c r="B1017">
        <v>-578.29453999999998</v>
      </c>
      <c r="C1017">
        <v>738.81942200000003</v>
      </c>
      <c r="D1017">
        <v>1284.9483110000001</v>
      </c>
      <c r="E1017">
        <v>11.102176</v>
      </c>
      <c r="F1017">
        <v>11.019282</v>
      </c>
      <c r="G1017">
        <v>7.6134130000000004</v>
      </c>
      <c r="I1017" s="1">
        <f t="shared" si="66"/>
        <v>0.48332955619325008</v>
      </c>
      <c r="J1017" s="1">
        <f t="shared" si="67"/>
        <v>0.47115727929248852</v>
      </c>
      <c r="K1017" s="3">
        <f t="shared" si="64"/>
        <v>0.37082349509620233</v>
      </c>
      <c r="L1017" s="1">
        <f t="shared" si="65"/>
        <v>0.39240082602288184</v>
      </c>
    </row>
    <row r="1018" spans="1:12" ht="15.75">
      <c r="A1018">
        <v>80.959999999999994</v>
      </c>
      <c r="B1018">
        <v>-645.89687400000003</v>
      </c>
      <c r="C1018">
        <v>402.23438199999998</v>
      </c>
      <c r="D1018">
        <v>873.75813300000004</v>
      </c>
      <c r="E1018">
        <v>6.7143509999999997</v>
      </c>
      <c r="F1018">
        <v>16.620259000000001</v>
      </c>
      <c r="G1018">
        <v>-2.3683999999999998</v>
      </c>
      <c r="I1018" s="1">
        <f t="shared" si="66"/>
        <v>0.37512697618946839</v>
      </c>
      <c r="J1018" s="1">
        <f t="shared" si="67"/>
        <v>0.36941953031243674</v>
      </c>
      <c r="K1018" s="3">
        <f t="shared" si="64"/>
        <v>0.3110432303934626</v>
      </c>
      <c r="L1018" s="1">
        <f t="shared" si="65"/>
        <v>0.30752483152189775</v>
      </c>
    </row>
    <row r="1019" spans="1:12" ht="15.75">
      <c r="A1019">
        <v>81.040000000000006</v>
      </c>
      <c r="B1019">
        <v>-810.15334499999994</v>
      </c>
      <c r="C1019">
        <v>-104.798114</v>
      </c>
      <c r="D1019">
        <v>625.90150300000005</v>
      </c>
      <c r="E1019">
        <v>3.5664600000000002</v>
      </c>
      <c r="F1019">
        <v>18.515826000000001</v>
      </c>
      <c r="G1019">
        <v>-13.387365000000001</v>
      </c>
      <c r="I1019" s="1">
        <f t="shared" si="66"/>
        <v>0.40013766378956001</v>
      </c>
      <c r="J1019" s="1">
        <f t="shared" si="67"/>
        <v>0.39863667945790898</v>
      </c>
      <c r="K1019" s="3">
        <f t="shared" si="64"/>
        <v>0.26545682600359677</v>
      </c>
      <c r="L1019" s="1">
        <f t="shared" si="65"/>
        <v>0.32893426334746662</v>
      </c>
    </row>
    <row r="1020" spans="1:12" ht="15.75">
      <c r="A1020">
        <v>81.12</v>
      </c>
      <c r="B1020">
        <v>-995.67230199999995</v>
      </c>
      <c r="C1020">
        <v>-481.65726100000001</v>
      </c>
      <c r="D1020">
        <v>815.41692899999998</v>
      </c>
      <c r="E1020">
        <v>1.5105580000000001</v>
      </c>
      <c r="F1020">
        <v>15.840961</v>
      </c>
      <c r="G1020">
        <v>-21.987431999999998</v>
      </c>
      <c r="I1020" s="1">
        <f t="shared" si="66"/>
        <v>0.54565493009663357</v>
      </c>
      <c r="J1020" s="1">
        <f t="shared" si="67"/>
        <v>0.54545781007670902</v>
      </c>
      <c r="K1020" s="3">
        <f t="shared" si="64"/>
        <v>0.29240663642068671</v>
      </c>
      <c r="L1020" s="1">
        <f t="shared" si="65"/>
        <v>0.44918775303630237</v>
      </c>
    </row>
    <row r="1021" spans="1:12" ht="15.75">
      <c r="A1021">
        <v>81.2</v>
      </c>
      <c r="B1021">
        <v>-1131.162425</v>
      </c>
      <c r="C1021">
        <v>-478.42931199999998</v>
      </c>
      <c r="D1021">
        <v>1443.097908</v>
      </c>
      <c r="E1021">
        <v>0.31993300000000002</v>
      </c>
      <c r="F1021">
        <v>9.9083389999999998</v>
      </c>
      <c r="G1021">
        <v>-25.783752</v>
      </c>
      <c r="I1021" s="1">
        <f t="shared" si="66"/>
        <v>0.63924664344929416</v>
      </c>
      <c r="J1021" s="1">
        <f t="shared" si="67"/>
        <v>0.6392390969117171</v>
      </c>
      <c r="K1021" s="3">
        <f t="shared" si="64"/>
        <v>0.4005466263843428</v>
      </c>
      <c r="L1021" s="1">
        <f t="shared" si="65"/>
        <v>0.52689343766771768</v>
      </c>
    </row>
    <row r="1022" spans="1:12" ht="15.75">
      <c r="A1022">
        <v>81.28</v>
      </c>
      <c r="B1022">
        <v>-1205.0902169999999</v>
      </c>
      <c r="C1022">
        <v>-118.930099</v>
      </c>
      <c r="D1022">
        <v>2153.8331459999999</v>
      </c>
      <c r="E1022">
        <v>0.60300799999999999</v>
      </c>
      <c r="F1022">
        <v>3.5852430000000002</v>
      </c>
      <c r="G1022">
        <v>-24.685901000000001</v>
      </c>
      <c r="I1022" s="1">
        <f t="shared" si="66"/>
        <v>0.6879116500771757</v>
      </c>
      <c r="J1022" s="1">
        <f t="shared" si="67"/>
        <v>0.6878867376006661</v>
      </c>
      <c r="K1022" s="3">
        <f t="shared" si="64"/>
        <v>0.52554094429671094</v>
      </c>
      <c r="L1022" s="1">
        <f t="shared" si="65"/>
        <v>0.56871736110271398</v>
      </c>
    </row>
    <row r="1023" spans="1:12" ht="15.75">
      <c r="A1023">
        <v>81.36</v>
      </c>
      <c r="B1023">
        <v>-1237.9644189999999</v>
      </c>
      <c r="C1023">
        <v>316.89582300000001</v>
      </c>
      <c r="D1023">
        <v>2478.525142</v>
      </c>
      <c r="E1023">
        <v>3.5119739999999999</v>
      </c>
      <c r="F1023">
        <v>-0.31495200000000001</v>
      </c>
      <c r="G1023">
        <v>-20.431638</v>
      </c>
      <c r="I1023" s="1">
        <f t="shared" si="66"/>
        <v>0.73039535854282989</v>
      </c>
      <c r="J1023" s="1">
        <f t="shared" si="67"/>
        <v>0.72959905813206904</v>
      </c>
      <c r="K1023" s="3">
        <f t="shared" si="64"/>
        <v>0.58284986452621423</v>
      </c>
      <c r="L1023" s="1">
        <f t="shared" si="65"/>
        <v>0.60564309222768353</v>
      </c>
    </row>
    <row r="1024" spans="1:12" ht="15.75">
      <c r="A1024">
        <v>81.44</v>
      </c>
      <c r="B1024">
        <v>-1220.719075</v>
      </c>
      <c r="C1024">
        <v>537.16656799999998</v>
      </c>
      <c r="D1024">
        <v>2207.3129610000001</v>
      </c>
      <c r="E1024">
        <v>9.3759730000000001</v>
      </c>
      <c r="F1024">
        <v>-0.56751399999999996</v>
      </c>
      <c r="G1024">
        <v>-15.015343</v>
      </c>
      <c r="I1024" s="1">
        <f t="shared" si="66"/>
        <v>0.71430263210346467</v>
      </c>
      <c r="J1024" s="1">
        <f t="shared" si="67"/>
        <v>0.70847864903232383</v>
      </c>
      <c r="K1024" s="3">
        <f t="shared" si="64"/>
        <v>0.52335558354135558</v>
      </c>
      <c r="L1024" s="1">
        <f t="shared" si="65"/>
        <v>0.58966055168284826</v>
      </c>
    </row>
    <row r="1025" spans="1:12" ht="15.75">
      <c r="A1025">
        <v>81.52</v>
      </c>
      <c r="B1025">
        <v>-1117.4382499999999</v>
      </c>
      <c r="C1025">
        <v>463.295908</v>
      </c>
      <c r="D1025">
        <v>1553.486001</v>
      </c>
      <c r="E1025">
        <v>16.704059999999998</v>
      </c>
      <c r="F1025">
        <v>1.9779880000000001</v>
      </c>
      <c r="G1025">
        <v>-9.5490300000000001</v>
      </c>
      <c r="I1025" s="1">
        <f t="shared" si="66"/>
        <v>0.61728682128190426</v>
      </c>
      <c r="J1025" s="1">
        <f t="shared" si="67"/>
        <v>0.59560236642174502</v>
      </c>
      <c r="K1025" s="3">
        <f t="shared" si="64"/>
        <v>0.37513256839657777</v>
      </c>
      <c r="L1025" s="1">
        <f t="shared" si="65"/>
        <v>0.49645355230011673</v>
      </c>
    </row>
    <row r="1026" spans="1:12" ht="15.75">
      <c r="A1026">
        <v>81.599999999999994</v>
      </c>
      <c r="B1026">
        <v>-932.979827</v>
      </c>
      <c r="C1026">
        <v>240.95468299999999</v>
      </c>
      <c r="D1026">
        <v>972.69794100000001</v>
      </c>
      <c r="E1026">
        <v>22.712126000000001</v>
      </c>
      <c r="F1026">
        <v>5.1578429999999997</v>
      </c>
      <c r="G1026">
        <v>-4.3371180000000003</v>
      </c>
      <c r="I1026" s="1">
        <f t="shared" si="66"/>
        <v>0.50235400540349751</v>
      </c>
      <c r="J1026" s="1">
        <f t="shared" si="67"/>
        <v>0.45137192696884892</v>
      </c>
      <c r="K1026" s="3">
        <f t="shared" si="64"/>
        <v>0.2601711909162735</v>
      </c>
      <c r="L1026" s="1">
        <f t="shared" si="65"/>
        <v>0.37664969302248452</v>
      </c>
    </row>
    <row r="1027" spans="1:12" ht="15.75">
      <c r="A1027">
        <v>81.680000000000007</v>
      </c>
      <c r="B1027">
        <v>-746.58800900000006</v>
      </c>
      <c r="C1027">
        <v>73.832113000000007</v>
      </c>
      <c r="D1027">
        <v>814.76101400000005</v>
      </c>
      <c r="E1027">
        <v>25.061896999999998</v>
      </c>
      <c r="F1027">
        <v>6.8878649999999997</v>
      </c>
      <c r="G1027">
        <v>0.42864400000000002</v>
      </c>
      <c r="I1027" s="1">
        <f t="shared" si="66"/>
        <v>0.4301183102917801</v>
      </c>
      <c r="J1027" s="1">
        <f t="shared" si="67"/>
        <v>0.35467934264836193</v>
      </c>
      <c r="K1027" s="3">
        <f t="shared" si="64"/>
        <v>0.23449172581021394</v>
      </c>
      <c r="L1027" s="1">
        <f t="shared" si="65"/>
        <v>0.29606679908176425</v>
      </c>
    </row>
    <row r="1028" spans="1:12" ht="15.75">
      <c r="A1028">
        <v>81.760000000000005</v>
      </c>
      <c r="B1028">
        <v>-654.04991099999995</v>
      </c>
      <c r="C1028">
        <v>57.628188000000002</v>
      </c>
      <c r="D1028">
        <v>1093.1898040000001</v>
      </c>
      <c r="E1028">
        <v>23.415241000000002</v>
      </c>
      <c r="F1028">
        <v>6.3000020000000001</v>
      </c>
      <c r="G1028">
        <v>4.317876</v>
      </c>
      <c r="I1028" s="1">
        <f t="shared" si="66"/>
        <v>0.41362123409383555</v>
      </c>
      <c r="J1028" s="1">
        <f t="shared" si="67"/>
        <v>0.34554665159643061</v>
      </c>
      <c r="K1028" s="3">
        <f t="shared" si="64"/>
        <v>0.29564629479070259</v>
      </c>
      <c r="L1028" s="1">
        <f t="shared" si="65"/>
        <v>0.28811666814823517</v>
      </c>
    </row>
    <row r="1029" spans="1:12" ht="15.75">
      <c r="A1029">
        <v>81.84</v>
      </c>
      <c r="B1029">
        <v>-679.82195200000001</v>
      </c>
      <c r="C1029">
        <v>143.68765200000001</v>
      </c>
      <c r="D1029">
        <v>1526.854392</v>
      </c>
      <c r="E1029">
        <v>19.559111000000001</v>
      </c>
      <c r="F1029">
        <v>4.0216269999999996</v>
      </c>
      <c r="G1029">
        <v>6.8808249999999997</v>
      </c>
      <c r="I1029" s="1">
        <f t="shared" si="66"/>
        <v>0.44999446251620395</v>
      </c>
      <c r="J1029" s="1">
        <f t="shared" si="67"/>
        <v>0.40796467755011101</v>
      </c>
      <c r="K1029" s="3">
        <f t="shared" si="64"/>
        <v>0.38210515769204723</v>
      </c>
      <c r="L1029" s="1">
        <f t="shared" si="65"/>
        <v>0.33994037161410545</v>
      </c>
    </row>
    <row r="1030" spans="1:12" ht="15.75">
      <c r="A1030">
        <v>81.92</v>
      </c>
      <c r="B1030">
        <v>-759.29692599999998</v>
      </c>
      <c r="C1030">
        <v>226.68235200000001</v>
      </c>
      <c r="D1030">
        <v>1793.51108</v>
      </c>
      <c r="E1030">
        <v>15.994856</v>
      </c>
      <c r="F1030">
        <v>1.56236</v>
      </c>
      <c r="G1030">
        <v>7.9530289999999999</v>
      </c>
      <c r="I1030" s="1">
        <f t="shared" si="66"/>
        <v>0.49609993788629425</v>
      </c>
      <c r="J1030" s="1">
        <f t="shared" si="67"/>
        <v>0.47116897869609775</v>
      </c>
      <c r="K1030" s="3">
        <f t="shared" si="64"/>
        <v>0.42844015247898748</v>
      </c>
      <c r="L1030" s="1">
        <f t="shared" si="65"/>
        <v>0.39265511791731589</v>
      </c>
    </row>
    <row r="1031" spans="1:12" ht="15.75">
      <c r="A1031">
        <v>82</v>
      </c>
      <c r="B1031">
        <v>-809.93562199999997</v>
      </c>
      <c r="C1031">
        <v>252.41040899999999</v>
      </c>
      <c r="D1031">
        <v>1779.952859</v>
      </c>
      <c r="E1031">
        <v>14.143001999999999</v>
      </c>
      <c r="F1031">
        <v>0.29952800000000002</v>
      </c>
      <c r="G1031">
        <v>7.6237579999999996</v>
      </c>
      <c r="I1031" s="1">
        <f t="shared" si="66"/>
        <v>0.50582027094886173</v>
      </c>
      <c r="J1031" s="1">
        <f t="shared" si="67"/>
        <v>0.48682637401327444</v>
      </c>
      <c r="K1031" s="3">
        <f t="shared" si="64"/>
        <v>0.41713021314401377</v>
      </c>
      <c r="L1031" s="1">
        <f t="shared" si="65"/>
        <v>0.40583492309348601</v>
      </c>
    </row>
    <row r="1032" spans="1:12" ht="15.75">
      <c r="A1032">
        <v>82.08</v>
      </c>
      <c r="B1032">
        <v>-811.66317900000001</v>
      </c>
      <c r="C1032">
        <v>246.207943</v>
      </c>
      <c r="D1032">
        <v>1624.9011290000001</v>
      </c>
      <c r="E1032">
        <v>13.637988999999999</v>
      </c>
      <c r="F1032">
        <v>0.74521099999999996</v>
      </c>
      <c r="G1032">
        <v>5.9885809999999999</v>
      </c>
      <c r="I1032" s="1">
        <f t="shared" si="66"/>
        <v>0.48585196397019126</v>
      </c>
      <c r="J1032" s="1">
        <f t="shared" si="67"/>
        <v>0.4674615945888988</v>
      </c>
      <c r="K1032" s="3">
        <f t="shared" ref="K1032:K1095" si="68">ABS(($D1032/(IF($D1032&lt;0,3880,4287))))+ABS(($F1032/(IF($F1032&lt;0,67,155))))</f>
        <v>0.38383770070355239</v>
      </c>
      <c r="L1032" s="1">
        <f t="shared" ref="L1032:L1095" si="69">SQRT(($B1032/2780.14)^2+($C1032/2780.14)^2+($D1032/(IF($D1032&lt;0,6160,6806)))^2+($F1032/(IF($F1032&lt;0,135,310)))^2+($G1032/135)^2)</f>
        <v>0.38993692806170371</v>
      </c>
    </row>
    <row r="1033" spans="1:12" ht="15.75">
      <c r="A1033">
        <v>82.16</v>
      </c>
      <c r="B1033">
        <v>-812.82747199999994</v>
      </c>
      <c r="C1033">
        <v>255.84864400000001</v>
      </c>
      <c r="D1033">
        <v>1543.0425090000001</v>
      </c>
      <c r="E1033">
        <v>13.172684</v>
      </c>
      <c r="F1033">
        <v>2.4793270000000001</v>
      </c>
      <c r="G1033">
        <v>3.0916950000000001</v>
      </c>
      <c r="I1033" s="1">
        <f t="shared" si="66"/>
        <v>0.47510093014955451</v>
      </c>
      <c r="J1033" s="1">
        <f t="shared" si="67"/>
        <v>0.45756421075379117</v>
      </c>
      <c r="K1033" s="3">
        <f t="shared" si="68"/>
        <v>0.37593092958306062</v>
      </c>
      <c r="L1033" s="1">
        <f t="shared" si="69"/>
        <v>0.38201868860909549</v>
      </c>
    </row>
    <row r="1034" spans="1:12" ht="15.75">
      <c r="A1034">
        <v>82.24</v>
      </c>
      <c r="B1034">
        <v>-865.20415300000002</v>
      </c>
      <c r="C1034">
        <v>287.374686</v>
      </c>
      <c r="D1034">
        <v>1619.7287879999999</v>
      </c>
      <c r="E1034">
        <v>11.940467</v>
      </c>
      <c r="F1034">
        <v>4.5939569999999996</v>
      </c>
      <c r="G1034">
        <v>-0.81319399999999997</v>
      </c>
      <c r="I1034" s="1">
        <f t="shared" si="66"/>
        <v>0.49921430031796665</v>
      </c>
      <c r="J1034" s="1">
        <f t="shared" si="67"/>
        <v>0.48556758523101029</v>
      </c>
      <c r="K1034" s="3">
        <f t="shared" si="68"/>
        <v>0.4074618024470078</v>
      </c>
      <c r="L1034" s="1">
        <f t="shared" si="69"/>
        <v>0.40549800549205528</v>
      </c>
    </row>
    <row r="1035" spans="1:12" ht="15.75">
      <c r="A1035">
        <v>82.32</v>
      </c>
      <c r="B1035">
        <v>-964.88189699999998</v>
      </c>
      <c r="C1035">
        <v>302.08072099999998</v>
      </c>
      <c r="D1035">
        <v>1766.719462</v>
      </c>
      <c r="E1035">
        <v>10.330571000000001</v>
      </c>
      <c r="F1035">
        <v>6.2056800000000001</v>
      </c>
      <c r="G1035">
        <v>-4.9984710000000003</v>
      </c>
      <c r="I1035" s="1">
        <f t="shared" si="66"/>
        <v>0.54706759512306335</v>
      </c>
      <c r="J1035" s="1">
        <f t="shared" si="67"/>
        <v>0.53779503937372419</v>
      </c>
      <c r="K1035" s="3">
        <f t="shared" si="68"/>
        <v>0.45214755302226539</v>
      </c>
      <c r="L1035" s="1">
        <f t="shared" si="69"/>
        <v>0.44879095636985905</v>
      </c>
    </row>
    <row r="1036" spans="1:12" ht="15.75">
      <c r="A1036">
        <v>82.4</v>
      </c>
      <c r="B1036">
        <v>-1056.721121</v>
      </c>
      <c r="C1036">
        <v>265.32228099999998</v>
      </c>
      <c r="D1036">
        <v>1844.8877110000001</v>
      </c>
      <c r="E1036">
        <v>9.4364460000000001</v>
      </c>
      <c r="F1036">
        <v>6.7373479999999999</v>
      </c>
      <c r="G1036">
        <v>-8.3607370000000003</v>
      </c>
      <c r="I1036" s="1">
        <f t="shared" si="66"/>
        <v>0.58418842057944109</v>
      </c>
      <c r="J1036" s="1">
        <f t="shared" si="67"/>
        <v>0.57695981042097244</v>
      </c>
      <c r="K1036" s="3">
        <f t="shared" si="68"/>
        <v>0.47381145711490852</v>
      </c>
      <c r="L1036" s="1">
        <f t="shared" si="69"/>
        <v>0.48100589692721113</v>
      </c>
    </row>
    <row r="1037" spans="1:12" ht="15.75">
      <c r="A1037">
        <v>82.48</v>
      </c>
      <c r="B1037">
        <v>-1085.5676410000001</v>
      </c>
      <c r="C1037">
        <v>187.01677900000001</v>
      </c>
      <c r="D1037">
        <v>1803.525382</v>
      </c>
      <c r="E1037">
        <v>10.072317999999999</v>
      </c>
      <c r="F1037">
        <v>5.9676280000000004</v>
      </c>
      <c r="G1037">
        <v>-9.8701070000000009</v>
      </c>
      <c r="I1037" s="1">
        <f t="shared" si="66"/>
        <v>0.58744110130056471</v>
      </c>
      <c r="J1037" s="1">
        <f t="shared" si="67"/>
        <v>0.57924456159413606</v>
      </c>
      <c r="K1037" s="3">
        <f t="shared" si="68"/>
        <v>0.45919720602571923</v>
      </c>
      <c r="L1037" s="1">
        <f t="shared" si="69"/>
        <v>0.48262781193016652</v>
      </c>
    </row>
    <row r="1038" spans="1:12" ht="15.75">
      <c r="A1038">
        <v>82.56</v>
      </c>
      <c r="B1038">
        <v>-1038.4137370000001</v>
      </c>
      <c r="C1038">
        <v>113.503345</v>
      </c>
      <c r="D1038">
        <v>1704.9563410000001</v>
      </c>
      <c r="E1038">
        <v>12.263574</v>
      </c>
      <c r="F1038">
        <v>3.9710770000000002</v>
      </c>
      <c r="G1038">
        <v>-9.0148650000000004</v>
      </c>
      <c r="I1038" s="1">
        <f t="shared" si="66"/>
        <v>0.56075787209812211</v>
      </c>
      <c r="J1038" s="1">
        <f t="shared" si="67"/>
        <v>0.54797189402248114</v>
      </c>
      <c r="K1038" s="3">
        <f t="shared" si="68"/>
        <v>0.42332368669571174</v>
      </c>
      <c r="L1038" s="1">
        <f t="shared" si="69"/>
        <v>0.45667812559757043</v>
      </c>
    </row>
    <row r="1039" spans="1:12" ht="15.75">
      <c r="A1039">
        <v>82.64</v>
      </c>
      <c r="B1039">
        <v>-946.53659800000003</v>
      </c>
      <c r="C1039">
        <v>85.553741000000002</v>
      </c>
      <c r="D1039">
        <v>1641.0111460000001</v>
      </c>
      <c r="E1039">
        <v>15.518713</v>
      </c>
      <c r="F1039">
        <v>1.0104200000000001</v>
      </c>
      <c r="G1039">
        <v>-5.9114490000000002</v>
      </c>
      <c r="I1039" s="1">
        <f t="shared" si="66"/>
        <v>0.52618141844217281</v>
      </c>
      <c r="J1039" s="1">
        <f t="shared" si="67"/>
        <v>0.50414909016870157</v>
      </c>
      <c r="K1039" s="3">
        <f t="shared" si="68"/>
        <v>0.38930660311368953</v>
      </c>
      <c r="L1039" s="1">
        <f t="shared" si="69"/>
        <v>0.42062541494439593</v>
      </c>
    </row>
    <row r="1040" spans="1:12" ht="15.75">
      <c r="A1040">
        <v>82.72</v>
      </c>
      <c r="B1040">
        <v>-857.779132</v>
      </c>
      <c r="C1040">
        <v>108.935292</v>
      </c>
      <c r="D1040">
        <v>1647.4862909999999</v>
      </c>
      <c r="E1040">
        <v>19.406955</v>
      </c>
      <c r="F1040">
        <v>-2.6096979999999999</v>
      </c>
      <c r="G1040">
        <v>-1.0382359999999999</v>
      </c>
      <c r="I1040" s="1">
        <f t="shared" si="66"/>
        <v>0.50882068913721856</v>
      </c>
      <c r="J1040" s="1">
        <f t="shared" si="67"/>
        <v>0.47264946119798168</v>
      </c>
      <c r="K1040" s="3">
        <f t="shared" si="68"/>
        <v>0.42324889486437645</v>
      </c>
      <c r="L1040" s="1">
        <f t="shared" si="69"/>
        <v>0.39466292725116603</v>
      </c>
    </row>
    <row r="1041" spans="1:12" ht="15.75">
      <c r="A1041">
        <v>82.8</v>
      </c>
      <c r="B1041">
        <v>-803.34289200000001</v>
      </c>
      <c r="C1041">
        <v>165.21037100000001</v>
      </c>
      <c r="D1041">
        <v>1697.1174570000001</v>
      </c>
      <c r="E1041">
        <v>23.809562</v>
      </c>
      <c r="F1041">
        <v>-6.6653310000000001</v>
      </c>
      <c r="G1041">
        <v>5.1843659999999998</v>
      </c>
      <c r="I1041" s="1">
        <f t="shared" si="66"/>
        <v>0.52348539810443129</v>
      </c>
      <c r="J1041" s="1">
        <f t="shared" si="67"/>
        <v>0.46968249740365947</v>
      </c>
      <c r="K1041" s="3">
        <f t="shared" si="68"/>
        <v>0.49535786294559397</v>
      </c>
      <c r="L1041" s="1">
        <f t="shared" si="69"/>
        <v>0.39130398660607207</v>
      </c>
    </row>
    <row r="1042" spans="1:12" ht="15.75">
      <c r="A1042">
        <v>82.88</v>
      </c>
      <c r="B1042">
        <v>-776.70102899999995</v>
      </c>
      <c r="C1042">
        <v>245.08433199999999</v>
      </c>
      <c r="D1042">
        <v>1752.60077</v>
      </c>
      <c r="E1042">
        <v>28.693814</v>
      </c>
      <c r="F1042">
        <v>-11.002655000000001</v>
      </c>
      <c r="G1042">
        <v>12.658179000000001</v>
      </c>
      <c r="I1042" s="1">
        <f t="shared" si="66"/>
        <v>0.5676224001549508</v>
      </c>
      <c r="J1042" s="1">
        <f t="shared" si="67"/>
        <v>0.49455836103279271</v>
      </c>
      <c r="K1042" s="3">
        <f t="shared" si="68"/>
        <v>0.5730362657496284</v>
      </c>
      <c r="L1042" s="1">
        <f t="shared" si="69"/>
        <v>0.409348623601485</v>
      </c>
    </row>
    <row r="1043" spans="1:12" ht="15.75">
      <c r="A1043">
        <v>82.96</v>
      </c>
      <c r="B1043">
        <v>-735.59994900000004</v>
      </c>
      <c r="C1043">
        <v>363.47287</v>
      </c>
      <c r="D1043">
        <v>1804.5568330000001</v>
      </c>
      <c r="E1043">
        <v>33.767719999999997</v>
      </c>
      <c r="F1043">
        <v>-15.375598</v>
      </c>
      <c r="G1043">
        <v>21.508464</v>
      </c>
      <c r="I1043" s="1">
        <f t="shared" si="66"/>
        <v>0.63166190794746913</v>
      </c>
      <c r="J1043" s="1">
        <f t="shared" si="67"/>
        <v>0.53992261221680471</v>
      </c>
      <c r="K1043" s="3">
        <f t="shared" si="68"/>
        <v>0.65042351725278436</v>
      </c>
      <c r="L1043" s="1">
        <f t="shared" si="69"/>
        <v>0.44244385691630417</v>
      </c>
    </row>
    <row r="1044" spans="1:12" ht="15.75">
      <c r="A1044">
        <v>83.04</v>
      </c>
      <c r="B1044">
        <v>-630.04993100000002</v>
      </c>
      <c r="C1044">
        <v>537.71664199999998</v>
      </c>
      <c r="D1044">
        <v>1855.278628</v>
      </c>
      <c r="E1044">
        <v>38.40137</v>
      </c>
      <c r="F1044">
        <v>-19.276332</v>
      </c>
      <c r="G1044">
        <v>31.656797999999998</v>
      </c>
      <c r="I1044" s="1">
        <f t="shared" si="66"/>
        <v>0.70869509141196074</v>
      </c>
      <c r="J1044" s="1">
        <f t="shared" si="67"/>
        <v>0.60270008496776173</v>
      </c>
      <c r="K1044" s="3">
        <f t="shared" si="68"/>
        <v>0.72047496373973385</v>
      </c>
      <c r="L1044" s="1">
        <f t="shared" si="69"/>
        <v>0.48831517797139046</v>
      </c>
    </row>
    <row r="1045" spans="1:12" ht="15.75">
      <c r="A1045">
        <v>83.12</v>
      </c>
      <c r="B1045">
        <v>-440.06672200000003</v>
      </c>
      <c r="C1045">
        <v>752.46964200000002</v>
      </c>
      <c r="D1045">
        <v>1880.869925</v>
      </c>
      <c r="E1045">
        <v>41.827744000000003</v>
      </c>
      <c r="F1045">
        <v>-21.932921</v>
      </c>
      <c r="G1045">
        <v>42.354571999999997</v>
      </c>
      <c r="I1045" s="1">
        <f t="shared" si="66"/>
        <v>0.79356807773533955</v>
      </c>
      <c r="J1045" s="1">
        <f t="shared" si="67"/>
        <v>0.68178990039038823</v>
      </c>
      <c r="K1045" s="3">
        <f t="shared" si="68"/>
        <v>0.76609505760908547</v>
      </c>
      <c r="L1045" s="1">
        <f t="shared" si="69"/>
        <v>0.54727522949731622</v>
      </c>
    </row>
    <row r="1046" spans="1:12" ht="15.75">
      <c r="A1046">
        <v>83.2</v>
      </c>
      <c r="B1046">
        <v>-190.95461700000001</v>
      </c>
      <c r="C1046">
        <v>951.94156499999997</v>
      </c>
      <c r="D1046">
        <v>1828.0032189999999</v>
      </c>
      <c r="E1046">
        <v>43.337668999999998</v>
      </c>
      <c r="F1046">
        <v>-22.488482000000001</v>
      </c>
      <c r="G1046">
        <v>52.035834999999999</v>
      </c>
      <c r="I1046" s="1">
        <f t="shared" si="66"/>
        <v>0.8707285885844257</v>
      </c>
      <c r="J1046" s="1">
        <f t="shared" si="67"/>
        <v>0.76232164423710114</v>
      </c>
      <c r="K1046" s="3">
        <f t="shared" si="68"/>
        <v>0.76205514765918481</v>
      </c>
      <c r="L1046" s="1">
        <f t="shared" si="69"/>
        <v>0.60862243567656593</v>
      </c>
    </row>
    <row r="1047" spans="1:12" ht="15.75">
      <c r="A1047">
        <v>83.28</v>
      </c>
      <c r="B1047">
        <v>70.054112000000003</v>
      </c>
      <c r="C1047">
        <v>1072.1582519999999</v>
      </c>
      <c r="D1047">
        <v>1656.414448</v>
      </c>
      <c r="E1047">
        <v>42.290486999999999</v>
      </c>
      <c r="F1047">
        <v>-20.226552000000002</v>
      </c>
      <c r="G1047">
        <v>58.627654999999997</v>
      </c>
      <c r="I1047" s="1">
        <f t="shared" si="66"/>
        <v>0.91112366321771598</v>
      </c>
      <c r="J1047" s="1">
        <f t="shared" si="67"/>
        <v>0.81336611548525029</v>
      </c>
      <c r="K1047" s="3">
        <f t="shared" si="68"/>
        <v>0.68826962611713993</v>
      </c>
      <c r="L1047" s="1">
        <f t="shared" si="69"/>
        <v>0.64779464670176667</v>
      </c>
    </row>
    <row r="1048" spans="1:12" ht="15.75">
      <c r="A1048">
        <v>83.36</v>
      </c>
      <c r="B1048">
        <v>308.424013</v>
      </c>
      <c r="C1048">
        <v>1078.3015700000001</v>
      </c>
      <c r="D1048">
        <v>1379.0832379999999</v>
      </c>
      <c r="E1048">
        <v>38.115808000000001</v>
      </c>
      <c r="F1048">
        <v>-14.751841000000001</v>
      </c>
      <c r="G1048">
        <v>60.109152000000002</v>
      </c>
      <c r="I1048" s="1">
        <f t="shared" si="66"/>
        <v>0.88891544676818013</v>
      </c>
      <c r="J1048" s="1">
        <f t="shared" si="67"/>
        <v>0.80822579824253715</v>
      </c>
      <c r="K1048" s="3">
        <f t="shared" si="68"/>
        <v>0.54186631333535262</v>
      </c>
      <c r="L1048" s="1">
        <f t="shared" si="69"/>
        <v>0.64342086814503685</v>
      </c>
    </row>
    <row r="1049" spans="1:12" ht="15.75">
      <c r="A1049">
        <v>83.44</v>
      </c>
      <c r="B1049">
        <v>503.66554600000001</v>
      </c>
      <c r="C1049">
        <v>962.37892499999998</v>
      </c>
      <c r="D1049">
        <v>1051.6881699999999</v>
      </c>
      <c r="E1049">
        <v>30.581927</v>
      </c>
      <c r="F1049">
        <v>-6.1643809999999997</v>
      </c>
      <c r="G1049">
        <v>54.991233000000001</v>
      </c>
      <c r="I1049" s="1">
        <f t="shared" si="66"/>
        <v>0.79362186698287263</v>
      </c>
      <c r="J1049" s="1">
        <f t="shared" si="67"/>
        <v>0.73598844005657227</v>
      </c>
      <c r="K1049" s="3">
        <f t="shared" si="68"/>
        <v>0.33732599680742542</v>
      </c>
      <c r="L1049" s="1">
        <f t="shared" si="69"/>
        <v>0.58697494401967776</v>
      </c>
    </row>
    <row r="1050" spans="1:12" ht="15.75">
      <c r="A1050">
        <v>83.52</v>
      </c>
      <c r="B1050">
        <v>619.80383600000005</v>
      </c>
      <c r="C1050">
        <v>710.84758799999997</v>
      </c>
      <c r="D1050">
        <v>728.40345600000001</v>
      </c>
      <c r="E1050">
        <v>20.218329000000001</v>
      </c>
      <c r="F1050">
        <v>4.7743880000000001</v>
      </c>
      <c r="G1050">
        <v>42.632644999999997</v>
      </c>
      <c r="I1050" s="1">
        <f t="shared" si="66"/>
        <v>0.62581645093480498</v>
      </c>
      <c r="J1050" s="1">
        <f t="shared" si="67"/>
        <v>0.5942345636887254</v>
      </c>
      <c r="K1050" s="3">
        <f t="shared" si="68"/>
        <v>0.20071233667577149</v>
      </c>
      <c r="L1050" s="1">
        <f t="shared" si="69"/>
        <v>0.475917643582213</v>
      </c>
    </row>
    <row r="1051" spans="1:12" ht="15.75">
      <c r="A1051">
        <v>83.6</v>
      </c>
      <c r="B1051">
        <v>602.51385000000005</v>
      </c>
      <c r="C1051">
        <v>305.51530600000001</v>
      </c>
      <c r="D1051">
        <v>446.43059599999998</v>
      </c>
      <c r="E1051">
        <v>8.3798829999999995</v>
      </c>
      <c r="F1051">
        <v>16.666492000000002</v>
      </c>
      <c r="G1051">
        <v>23.539961000000002</v>
      </c>
      <c r="I1051" s="1">
        <f t="shared" si="66"/>
        <v>0.39322126453228395</v>
      </c>
      <c r="J1051" s="1">
        <f t="shared" si="67"/>
        <v>0.3847126518564965</v>
      </c>
      <c r="K1051" s="3">
        <f t="shared" si="68"/>
        <v>0.2116616531358872</v>
      </c>
      <c r="L1051" s="1">
        <f t="shared" si="69"/>
        <v>0.31087300270146578</v>
      </c>
    </row>
    <row r="1052" spans="1:12" ht="15.75">
      <c r="A1052">
        <v>83.68</v>
      </c>
      <c r="B1052">
        <v>427.46230500000001</v>
      </c>
      <c r="C1052">
        <v>-217.86314300000001</v>
      </c>
      <c r="D1052">
        <v>256.73413499999998</v>
      </c>
      <c r="E1052">
        <v>-3.3159960000000002</v>
      </c>
      <c r="F1052">
        <v>27.847268</v>
      </c>
      <c r="G1052">
        <v>-0.41954900000000001</v>
      </c>
      <c r="I1052" s="1">
        <f t="shared" si="66"/>
        <v>0.24421486661186348</v>
      </c>
      <c r="J1052" s="1">
        <f t="shared" si="67"/>
        <v>0.24208353658699058</v>
      </c>
      <c r="K1052" s="3">
        <f t="shared" si="68"/>
        <v>0.239546459048737</v>
      </c>
      <c r="L1052" s="1">
        <f t="shared" si="69"/>
        <v>0.19820125265523417</v>
      </c>
    </row>
    <row r="1053" spans="1:12" ht="15.75">
      <c r="A1053">
        <v>83.76</v>
      </c>
      <c r="B1053">
        <v>130.20881199999999</v>
      </c>
      <c r="C1053">
        <v>-728.30906400000003</v>
      </c>
      <c r="D1053">
        <v>243.09700000000001</v>
      </c>
      <c r="E1053">
        <v>-13.72133</v>
      </c>
      <c r="F1053">
        <v>36.892150000000001</v>
      </c>
      <c r="G1053">
        <v>-26.325662999999999</v>
      </c>
      <c r="I1053" s="1">
        <f t="shared" si="66"/>
        <v>0.45906724517344255</v>
      </c>
      <c r="J1053" s="1">
        <f t="shared" si="67"/>
        <v>0.43931312389181726</v>
      </c>
      <c r="K1053" s="3">
        <f t="shared" si="68"/>
        <v>0.29471949261458119</v>
      </c>
      <c r="L1053" s="1">
        <f t="shared" si="69"/>
        <v>0.35254273669833247</v>
      </c>
    </row>
    <row r="1054" spans="1:12" ht="15.75">
      <c r="A1054">
        <v>83.84</v>
      </c>
      <c r="B1054">
        <v>-248.405936</v>
      </c>
      <c r="C1054">
        <v>-1063.3885990000001</v>
      </c>
      <c r="D1054">
        <v>472.975414</v>
      </c>
      <c r="E1054">
        <v>-22.288692999999999</v>
      </c>
      <c r="F1054">
        <v>42.823005000000002</v>
      </c>
      <c r="G1054">
        <v>-51.149428999999998</v>
      </c>
      <c r="I1054" s="1">
        <f t="shared" si="66"/>
        <v>0.74451002202693362</v>
      </c>
      <c r="J1054" s="1">
        <f t="shared" si="67"/>
        <v>0.71236812341568312</v>
      </c>
      <c r="K1054" s="3">
        <f t="shared" si="68"/>
        <v>0.38660528319676141</v>
      </c>
      <c r="L1054" s="1">
        <f t="shared" si="69"/>
        <v>0.567230887097945</v>
      </c>
    </row>
    <row r="1055" spans="1:12" ht="15.75">
      <c r="A1055">
        <v>83.92</v>
      </c>
      <c r="B1055">
        <v>-729.31270500000005</v>
      </c>
      <c r="C1055">
        <v>-1162.188267</v>
      </c>
      <c r="D1055">
        <v>904.43690000000004</v>
      </c>
      <c r="E1055">
        <v>-28.428007999999998</v>
      </c>
      <c r="F1055">
        <v>44.913490000000003</v>
      </c>
      <c r="G1055">
        <v>-72.547331</v>
      </c>
      <c r="I1055" s="1">
        <f t="shared" si="66"/>
        <v>0.99135830225538901</v>
      </c>
      <c r="J1055" s="1">
        <f t="shared" si="67"/>
        <v>0.95216345265762803</v>
      </c>
      <c r="K1055" s="3">
        <f t="shared" si="68"/>
        <v>0.50073643668404855</v>
      </c>
      <c r="L1055" s="1">
        <f t="shared" si="69"/>
        <v>0.7556476342519105</v>
      </c>
    </row>
    <row r="1056" spans="1:12" ht="15.75">
      <c r="A1056">
        <v>84</v>
      </c>
      <c r="B1056">
        <v>-1341.264154</v>
      </c>
      <c r="C1056">
        <v>-1121.781731</v>
      </c>
      <c r="D1056">
        <v>1346.935279</v>
      </c>
      <c r="E1056">
        <v>-30.870725</v>
      </c>
      <c r="F1056">
        <v>42.519440000000003</v>
      </c>
      <c r="G1056">
        <v>-88.605825999999993</v>
      </c>
      <c r="I1056" s="1">
        <f t="shared" si="66"/>
        <v>1.2187517196417939</v>
      </c>
      <c r="J1056" s="1">
        <f t="shared" si="67"/>
        <v>1.1813239214235558</v>
      </c>
      <c r="K1056" s="3">
        <f t="shared" si="68"/>
        <v>0.5885096089828965</v>
      </c>
      <c r="L1056" s="1">
        <f t="shared" si="69"/>
        <v>0.94038508523212416</v>
      </c>
    </row>
    <row r="1057" spans="1:12" ht="15.75">
      <c r="A1057">
        <v>84.08</v>
      </c>
      <c r="B1057">
        <v>-1976.222278</v>
      </c>
      <c r="C1057">
        <v>-1095.4735619999999</v>
      </c>
      <c r="D1057">
        <v>1558.31702</v>
      </c>
      <c r="E1057">
        <v>-28.052887999999999</v>
      </c>
      <c r="F1057">
        <v>35.341819999999998</v>
      </c>
      <c r="G1057">
        <v>-96.966218999999995</v>
      </c>
      <c r="I1057" s="1">
        <f t="shared" si="66"/>
        <v>1.4159206852859909</v>
      </c>
      <c r="J1057" s="1">
        <f t="shared" si="67"/>
        <v>1.3894791948128131</v>
      </c>
      <c r="K1057" s="3">
        <f t="shared" si="68"/>
        <v>0.59150999712559349</v>
      </c>
      <c r="L1057" s="1">
        <f t="shared" si="69"/>
        <v>1.1143973341498215</v>
      </c>
    </row>
    <row r="1058" spans="1:12" ht="15.75">
      <c r="A1058">
        <v>84.16</v>
      </c>
      <c r="B1058">
        <v>-2363.5586109999999</v>
      </c>
      <c r="C1058">
        <v>-1132.346065</v>
      </c>
      <c r="D1058">
        <v>1436.5383589999999</v>
      </c>
      <c r="E1058">
        <v>-19.536982999999999</v>
      </c>
      <c r="F1058">
        <v>23.961729999999999</v>
      </c>
      <c r="G1058">
        <v>-94.941077000000007</v>
      </c>
      <c r="I1058" s="1">
        <f t="shared" si="66"/>
        <v>1.4945428032877326</v>
      </c>
      <c r="J1058" s="1">
        <f t="shared" si="67"/>
        <v>1.4824573850185156</v>
      </c>
      <c r="K1058" s="3">
        <f t="shared" si="68"/>
        <v>0.48968356269140761</v>
      </c>
      <c r="L1058" s="1">
        <f t="shared" si="69"/>
        <v>1.1974015334333197</v>
      </c>
    </row>
    <row r="1059" spans="1:12" ht="15.75">
      <c r="A1059">
        <v>84.24</v>
      </c>
      <c r="B1059">
        <v>-2270.9804089999998</v>
      </c>
      <c r="C1059">
        <v>-1134.0192159999999</v>
      </c>
      <c r="D1059">
        <v>1134.5887729999999</v>
      </c>
      <c r="E1059">
        <v>-7.173521</v>
      </c>
      <c r="F1059">
        <v>10.089600000000001</v>
      </c>
      <c r="G1059">
        <v>-81.339747000000003</v>
      </c>
      <c r="I1059" s="1">
        <f t="shared" si="66"/>
        <v>1.3657202975046951</v>
      </c>
      <c r="J1059" s="1">
        <f t="shared" si="67"/>
        <v>1.3639433231224192</v>
      </c>
      <c r="K1059" s="3">
        <f t="shared" si="68"/>
        <v>0.3297521765201622</v>
      </c>
      <c r="L1059" s="1">
        <f t="shared" si="69"/>
        <v>1.1070301801721503</v>
      </c>
    </row>
    <row r="1060" spans="1:12" ht="15.75">
      <c r="A1060">
        <v>84.32</v>
      </c>
      <c r="B1060">
        <v>-1747.0813780000001</v>
      </c>
      <c r="C1060">
        <v>-972.61605699999996</v>
      </c>
      <c r="D1060">
        <v>959.14881000000003</v>
      </c>
      <c r="E1060">
        <v>5.3827369999999997</v>
      </c>
      <c r="F1060">
        <v>-3.8112159999999999</v>
      </c>
      <c r="G1060">
        <v>-58.475610000000003</v>
      </c>
      <c r="I1060" s="1">
        <f t="shared" si="66"/>
        <v>1.047110900271343</v>
      </c>
      <c r="J1060" s="1">
        <f t="shared" si="67"/>
        <v>1.0458059922860701</v>
      </c>
      <c r="K1060" s="3">
        <f t="shared" si="68"/>
        <v>0.28061808961490659</v>
      </c>
      <c r="L1060" s="1">
        <f t="shared" si="69"/>
        <v>0.85180686284640295</v>
      </c>
    </row>
    <row r="1061" spans="1:12" ht="15.75">
      <c r="A1061">
        <v>84.4</v>
      </c>
      <c r="B1061">
        <v>-1126.3067530000001</v>
      </c>
      <c r="C1061">
        <v>-634.10713699999997</v>
      </c>
      <c r="D1061">
        <v>1117.155219</v>
      </c>
      <c r="E1061">
        <v>14.710532000000001</v>
      </c>
      <c r="F1061">
        <v>-15.333136</v>
      </c>
      <c r="G1061">
        <v>-32.046160999999998</v>
      </c>
      <c r="I1061" s="1">
        <f t="shared" ref="I1061:I1124" si="70">SQRT(($B1061/2322)^2+($C1061/2322)^2+($D1061/(IF($D1061&lt;0,5146.59,5684.83)))^2+($E1061/103)^2+($F1061/(IF($F1061&lt;0,103,236.58)))^2+($G1061/103)^2)</f>
        <v>0.69845242554338993</v>
      </c>
      <c r="J1061" s="1">
        <f t="shared" ref="J1061:J1124" si="71">SQRT(($B1061/2322)^2+($C1061/2322)^2+($D1061/(IF($D1061&lt;0,5146.59,5684.83)))^2+($F1061/(IF($F1061&lt;0,103,236.58)))^2+($G1061/103)^2)</f>
        <v>0.68369440445002649</v>
      </c>
      <c r="K1061" s="3">
        <f t="shared" si="68"/>
        <v>0.48944414980729661</v>
      </c>
      <c r="L1061" s="1">
        <f t="shared" si="69"/>
        <v>0.55887506141010557</v>
      </c>
    </row>
    <row r="1062" spans="1:12" ht="15.75">
      <c r="A1062">
        <v>84.48</v>
      </c>
      <c r="B1062">
        <v>-766.59836600000006</v>
      </c>
      <c r="C1062">
        <v>-237.448655</v>
      </c>
      <c r="D1062">
        <v>1539.1526349999999</v>
      </c>
      <c r="E1062">
        <v>19.576597</v>
      </c>
      <c r="F1062">
        <v>-22.877966000000001</v>
      </c>
      <c r="G1062">
        <v>-8.4617330000000006</v>
      </c>
      <c r="I1062" s="1">
        <f t="shared" si="70"/>
        <v>0.53382255901437159</v>
      </c>
      <c r="J1062" s="1">
        <f t="shared" si="71"/>
        <v>0.49884083830800618</v>
      </c>
      <c r="K1062" s="3">
        <f t="shared" si="68"/>
        <v>0.70049008556587244</v>
      </c>
      <c r="L1062" s="1">
        <f t="shared" si="69"/>
        <v>0.40880010917395149</v>
      </c>
    </row>
    <row r="1063" spans="1:12" ht="15.75">
      <c r="A1063">
        <v>84.56</v>
      </c>
      <c r="B1063">
        <v>-777.42597499999999</v>
      </c>
      <c r="C1063">
        <v>73.547653999999994</v>
      </c>
      <c r="D1063">
        <v>1946.675524</v>
      </c>
      <c r="E1063">
        <v>21.194901000000002</v>
      </c>
      <c r="F1063">
        <v>-26.001484999999999</v>
      </c>
      <c r="G1063">
        <v>8.3292830000000002</v>
      </c>
      <c r="I1063" s="1">
        <f t="shared" si="70"/>
        <v>0.58563696223185546</v>
      </c>
      <c r="J1063" s="1">
        <f t="shared" si="71"/>
        <v>0.54829462630838366</v>
      </c>
      <c r="K1063" s="3">
        <f t="shared" si="68"/>
        <v>0.84216992818622072</v>
      </c>
      <c r="L1063" s="1">
        <f t="shared" si="69"/>
        <v>0.44900794225406787</v>
      </c>
    </row>
    <row r="1064" spans="1:12" ht="15.75">
      <c r="A1064">
        <v>84.64</v>
      </c>
      <c r="B1064">
        <v>-984.89247499999999</v>
      </c>
      <c r="C1064">
        <v>244.82252600000001</v>
      </c>
      <c r="D1064">
        <v>2097.2781920000002</v>
      </c>
      <c r="E1064">
        <v>21.754828</v>
      </c>
      <c r="F1064">
        <v>-25.314155</v>
      </c>
      <c r="G1064">
        <v>18.110617000000001</v>
      </c>
      <c r="I1064" s="1">
        <f t="shared" si="70"/>
        <v>0.68048592784797335</v>
      </c>
      <c r="J1064" s="1">
        <f t="shared" si="71"/>
        <v>0.64687759418976809</v>
      </c>
      <c r="K1064" s="3">
        <f t="shared" si="68"/>
        <v>0.86704135497808377</v>
      </c>
      <c r="L1064" s="1">
        <f t="shared" si="69"/>
        <v>0.53044321999824073</v>
      </c>
    </row>
    <row r="1065" spans="1:12" ht="15.75">
      <c r="A1065">
        <v>84.72</v>
      </c>
      <c r="B1065">
        <v>-1124.1636169999999</v>
      </c>
      <c r="C1065">
        <v>328.09464400000002</v>
      </c>
      <c r="D1065">
        <v>1973.3052990000001</v>
      </c>
      <c r="E1065">
        <v>22.708932000000001</v>
      </c>
      <c r="F1065">
        <v>-22.126380000000001</v>
      </c>
      <c r="G1065">
        <v>23.229361999999998</v>
      </c>
      <c r="I1065" s="1">
        <f t="shared" si="70"/>
        <v>0.72143111866425003</v>
      </c>
      <c r="J1065" s="1">
        <f t="shared" si="71"/>
        <v>0.6869160089739289</v>
      </c>
      <c r="K1065" s="3">
        <f t="shared" si="68"/>
        <v>0.7905442907679936</v>
      </c>
      <c r="L1065" s="1">
        <f t="shared" si="69"/>
        <v>0.5638829419402025</v>
      </c>
    </row>
    <row r="1066" spans="1:12" ht="15.75">
      <c r="A1066">
        <v>84.8</v>
      </c>
      <c r="B1066">
        <v>-1056.7720609999999</v>
      </c>
      <c r="C1066">
        <v>402.19824999999997</v>
      </c>
      <c r="D1066">
        <v>1752.289763</v>
      </c>
      <c r="E1066">
        <v>24.297160000000002</v>
      </c>
      <c r="F1066">
        <v>-18.080731</v>
      </c>
      <c r="G1066">
        <v>26.424876000000001</v>
      </c>
      <c r="I1066" s="1">
        <f t="shared" si="70"/>
        <v>0.69600416674204812</v>
      </c>
      <c r="J1066" s="1">
        <f t="shared" si="71"/>
        <v>0.65480948649921811</v>
      </c>
      <c r="K1066" s="3">
        <f t="shared" si="68"/>
        <v>0.67860664458672348</v>
      </c>
      <c r="L1066" s="1">
        <f t="shared" si="69"/>
        <v>0.53661413436442429</v>
      </c>
    </row>
    <row r="1067" spans="1:12" ht="15.75">
      <c r="A1067">
        <v>84.88</v>
      </c>
      <c r="B1067">
        <v>-841.65502700000002</v>
      </c>
      <c r="C1067">
        <v>489.71002900000002</v>
      </c>
      <c r="D1067">
        <v>1624.3287640000001</v>
      </c>
      <c r="E1067">
        <v>26.376798000000001</v>
      </c>
      <c r="F1067">
        <v>-14.912431</v>
      </c>
      <c r="G1067">
        <v>29.447969000000001</v>
      </c>
      <c r="I1067" s="1">
        <f t="shared" si="70"/>
        <v>0.65252330709705297</v>
      </c>
      <c r="J1067" s="1">
        <f t="shared" si="71"/>
        <v>0.6001724129457775</v>
      </c>
      <c r="K1067" s="3">
        <f t="shared" si="68"/>
        <v>0.60146997303545258</v>
      </c>
      <c r="L1067" s="1">
        <f t="shared" si="69"/>
        <v>0.48930673507101896</v>
      </c>
    </row>
    <row r="1068" spans="1:12" ht="15.75">
      <c r="A1068">
        <v>84.96</v>
      </c>
      <c r="B1068">
        <v>-644.17616199999998</v>
      </c>
      <c r="C1068">
        <v>551.19902400000001</v>
      </c>
      <c r="D1068">
        <v>1654.5288880000001</v>
      </c>
      <c r="E1068">
        <v>29.360897000000001</v>
      </c>
      <c r="F1068">
        <v>-14.256793999999999</v>
      </c>
      <c r="G1068">
        <v>33.143624000000003</v>
      </c>
      <c r="I1068" s="1">
        <f t="shared" si="70"/>
        <v>0.64959976888927407</v>
      </c>
      <c r="J1068" s="1">
        <f t="shared" si="71"/>
        <v>0.58371416170901891</v>
      </c>
      <c r="K1068" s="3">
        <f t="shared" si="68"/>
        <v>0.59872892839511338</v>
      </c>
      <c r="L1068" s="1">
        <f t="shared" si="69"/>
        <v>0.47277895060375019</v>
      </c>
    </row>
    <row r="1069" spans="1:12" ht="15.75">
      <c r="A1069">
        <v>85.04</v>
      </c>
      <c r="B1069">
        <v>-585.97971800000005</v>
      </c>
      <c r="C1069">
        <v>557.84756100000004</v>
      </c>
      <c r="D1069">
        <v>1801.3243010000001</v>
      </c>
      <c r="E1069">
        <v>34.15043</v>
      </c>
      <c r="F1069">
        <v>-17.261267</v>
      </c>
      <c r="G1069">
        <v>38.314278000000002</v>
      </c>
      <c r="I1069" s="1">
        <f t="shared" si="70"/>
        <v>0.70582800152704306</v>
      </c>
      <c r="J1069" s="1">
        <f t="shared" si="71"/>
        <v>0.62310732915632705</v>
      </c>
      <c r="K1069" s="3">
        <f t="shared" si="68"/>
        <v>0.67781379942833075</v>
      </c>
      <c r="L1069" s="1">
        <f t="shared" si="69"/>
        <v>0.50163000022727555</v>
      </c>
    </row>
    <row r="1070" spans="1:12" ht="15.75">
      <c r="A1070">
        <v>85.12</v>
      </c>
      <c r="B1070">
        <v>-653.27563599999996</v>
      </c>
      <c r="C1070">
        <v>566.44688699999995</v>
      </c>
      <c r="D1070">
        <v>2018.651329</v>
      </c>
      <c r="E1070">
        <v>41.107190000000003</v>
      </c>
      <c r="F1070">
        <v>-23.903286000000001</v>
      </c>
      <c r="G1070">
        <v>46.153222999999997</v>
      </c>
      <c r="I1070" s="1">
        <f t="shared" si="70"/>
        <v>0.82381843434072155</v>
      </c>
      <c r="J1070" s="1">
        <f t="shared" si="71"/>
        <v>0.72069192808374027</v>
      </c>
      <c r="K1070" s="3">
        <f t="shared" si="68"/>
        <v>0.82764284290583467</v>
      </c>
      <c r="L1070" s="1">
        <f t="shared" si="69"/>
        <v>0.57699999282403203</v>
      </c>
    </row>
    <row r="1071" spans="1:12" ht="15.75">
      <c r="A1071">
        <v>85.2</v>
      </c>
      <c r="B1071">
        <v>-714.53125899999998</v>
      </c>
      <c r="C1071">
        <v>712.02771499999994</v>
      </c>
      <c r="D1071">
        <v>2292.5361210000001</v>
      </c>
      <c r="E1071">
        <v>49.131767000000004</v>
      </c>
      <c r="F1071">
        <v>-32.337121000000003</v>
      </c>
      <c r="G1071">
        <v>57.589768999999997</v>
      </c>
      <c r="I1071" s="1">
        <f t="shared" si="70"/>
        <v>0.99502483630049854</v>
      </c>
      <c r="J1071" s="1">
        <f t="shared" si="71"/>
        <v>0.87323440194550839</v>
      </c>
      <c r="K1071" s="3">
        <f t="shared" si="68"/>
        <v>1.0174082625152754</v>
      </c>
      <c r="L1071" s="1">
        <f t="shared" si="69"/>
        <v>0.69603655728431568</v>
      </c>
    </row>
    <row r="1072" spans="1:12" ht="15.75">
      <c r="A1072">
        <v>85.28</v>
      </c>
      <c r="B1072">
        <v>-616.54444799999999</v>
      </c>
      <c r="C1072">
        <v>1097.0129280000001</v>
      </c>
      <c r="D1072">
        <v>2559.0718660000002</v>
      </c>
      <c r="E1072">
        <v>55.843612</v>
      </c>
      <c r="F1072">
        <v>-38.920032999999997</v>
      </c>
      <c r="G1072">
        <v>71.953609999999998</v>
      </c>
      <c r="I1072" s="1">
        <f t="shared" si="70"/>
        <v>1.1920949483672039</v>
      </c>
      <c r="J1072" s="1">
        <f t="shared" si="71"/>
        <v>1.0616689612158767</v>
      </c>
      <c r="K1072" s="3">
        <f t="shared" si="68"/>
        <v>1.1778337023524785</v>
      </c>
      <c r="L1072" s="1">
        <f t="shared" si="69"/>
        <v>0.8446608853655333</v>
      </c>
    </row>
    <row r="1073" spans="1:12" ht="15.75">
      <c r="A1073">
        <v>85.36</v>
      </c>
      <c r="B1073">
        <v>-289.86909400000002</v>
      </c>
      <c r="C1073">
        <v>1651.02241</v>
      </c>
      <c r="D1073">
        <v>2617.5769799999998</v>
      </c>
      <c r="E1073">
        <v>58.790962999999998</v>
      </c>
      <c r="F1073">
        <v>-39.385731999999997</v>
      </c>
      <c r="G1073">
        <v>86.068618999999998</v>
      </c>
      <c r="I1073" s="1">
        <f t="shared" si="70"/>
        <v>1.3796522843289549</v>
      </c>
      <c r="J1073" s="1">
        <f t="shared" si="71"/>
        <v>1.2560428784249305</v>
      </c>
      <c r="K1073" s="3">
        <f t="shared" si="68"/>
        <v>1.1984315328326873</v>
      </c>
      <c r="L1073" s="1">
        <f t="shared" si="69"/>
        <v>1.001518930874689</v>
      </c>
    </row>
    <row r="1074" spans="1:12" ht="15.75">
      <c r="A1074">
        <v>85.44</v>
      </c>
      <c r="B1074">
        <v>196.25655</v>
      </c>
      <c r="C1074">
        <v>2094.6739510000002</v>
      </c>
      <c r="D1074">
        <v>2206.2714350000001</v>
      </c>
      <c r="E1074">
        <v>56.586955000000003</v>
      </c>
      <c r="F1074">
        <v>-30.870270999999999</v>
      </c>
      <c r="G1074">
        <v>94.729742000000002</v>
      </c>
      <c r="I1074" s="1">
        <f t="shared" si="70"/>
        <v>1.4862906875942539</v>
      </c>
      <c r="J1074" s="1">
        <f t="shared" si="71"/>
        <v>1.3810260422942593</v>
      </c>
      <c r="K1074" s="3">
        <f t="shared" si="68"/>
        <v>0.97539258891685732</v>
      </c>
      <c r="L1074" s="1">
        <f t="shared" si="69"/>
        <v>1.1056292801444718</v>
      </c>
    </row>
    <row r="1075" spans="1:12" ht="15.75">
      <c r="A1075">
        <v>85.52</v>
      </c>
      <c r="B1075">
        <v>662.53459099999998</v>
      </c>
      <c r="C1075">
        <v>2088.7235919999998</v>
      </c>
      <c r="D1075">
        <v>1248.504117</v>
      </c>
      <c r="E1075">
        <v>48.998783000000003</v>
      </c>
      <c r="F1075">
        <v>-13.639727000000001</v>
      </c>
      <c r="G1075">
        <v>92.636480000000006</v>
      </c>
      <c r="I1075" s="1">
        <f t="shared" si="70"/>
        <v>1.4112208487111004</v>
      </c>
      <c r="J1075" s="1">
        <f t="shared" si="71"/>
        <v>1.328622688304933</v>
      </c>
      <c r="K1075" s="3">
        <f t="shared" si="68"/>
        <v>0.49480827314790637</v>
      </c>
      <c r="L1075" s="1">
        <f t="shared" si="69"/>
        <v>1.0658187987174292</v>
      </c>
    </row>
    <row r="1076" spans="1:12" ht="15.75">
      <c r="A1076">
        <v>85.6</v>
      </c>
      <c r="B1076">
        <v>919.70997699999998</v>
      </c>
      <c r="C1076">
        <v>1485.233115</v>
      </c>
      <c r="D1076">
        <v>43.123170999999999</v>
      </c>
      <c r="E1076">
        <v>36.258377000000003</v>
      </c>
      <c r="F1076">
        <v>8.7511349999999997</v>
      </c>
      <c r="G1076">
        <v>76.795979000000003</v>
      </c>
      <c r="I1076" s="1">
        <f t="shared" si="70"/>
        <v>1.1168125890438358</v>
      </c>
      <c r="J1076" s="1">
        <f t="shared" si="71"/>
        <v>1.0598821216694831</v>
      </c>
      <c r="K1076" s="3">
        <f t="shared" si="68"/>
        <v>6.6517991000549295E-2</v>
      </c>
      <c r="L1076" s="1">
        <f t="shared" si="69"/>
        <v>0.84810204964496505</v>
      </c>
    </row>
    <row r="1077" spans="1:12" ht="15.75">
      <c r="A1077">
        <v>85.68</v>
      </c>
      <c r="B1077">
        <v>867.00569800000005</v>
      </c>
      <c r="C1077">
        <v>465.66561799999999</v>
      </c>
      <c r="D1077">
        <v>-847.14509299999997</v>
      </c>
      <c r="E1077">
        <v>18.779737000000001</v>
      </c>
      <c r="F1077">
        <v>31.142395</v>
      </c>
      <c r="G1077">
        <v>47.909857000000002</v>
      </c>
      <c r="I1077" s="1">
        <f t="shared" si="70"/>
        <v>0.68823049040665096</v>
      </c>
      <c r="J1077" s="1">
        <f t="shared" si="71"/>
        <v>0.66363986825506371</v>
      </c>
      <c r="K1077" s="3">
        <f t="shared" si="68"/>
        <v>0.41925504159461258</v>
      </c>
      <c r="L1077" s="1">
        <f t="shared" si="69"/>
        <v>0.52939605053755323</v>
      </c>
    </row>
    <row r="1078" spans="1:12" ht="15.75">
      <c r="A1078">
        <v>85.76</v>
      </c>
      <c r="B1078">
        <v>508.31075199999998</v>
      </c>
      <c r="C1078">
        <v>-575.53380900000002</v>
      </c>
      <c r="D1078">
        <v>-975.010718</v>
      </c>
      <c r="E1078">
        <v>-2.118719</v>
      </c>
      <c r="F1078">
        <v>49.170999999999999</v>
      </c>
      <c r="G1078">
        <v>9.9120340000000002</v>
      </c>
      <c r="I1078" s="1">
        <f t="shared" si="70"/>
        <v>0.44511733874065362</v>
      </c>
      <c r="J1078" s="1">
        <f t="shared" si="71"/>
        <v>0.44464178475801941</v>
      </c>
      <c r="K1078" s="3">
        <f t="shared" si="68"/>
        <v>0.56852368022946453</v>
      </c>
      <c r="L1078" s="1">
        <f t="shared" si="69"/>
        <v>0.36316335001743827</v>
      </c>
    </row>
    <row r="1079" spans="1:12" ht="15.75">
      <c r="A1079">
        <v>85.84</v>
      </c>
      <c r="B1079">
        <v>-104.909059</v>
      </c>
      <c r="C1079">
        <v>-1305.106622</v>
      </c>
      <c r="D1079">
        <v>-333.91384900000003</v>
      </c>
      <c r="E1079">
        <v>-23.301987</v>
      </c>
      <c r="F1079">
        <v>60.755654</v>
      </c>
      <c r="G1079">
        <v>-31.720483999999999</v>
      </c>
      <c r="I1079" s="1">
        <f t="shared" si="70"/>
        <v>0.73084778660914984</v>
      </c>
      <c r="J1079" s="1">
        <f t="shared" si="71"/>
        <v>0.69495119944997952</v>
      </c>
      <c r="K1079" s="3">
        <f t="shared" si="68"/>
        <v>0.47803223165114733</v>
      </c>
      <c r="L1079" s="1">
        <f t="shared" si="69"/>
        <v>0.56422977588116741</v>
      </c>
    </row>
    <row r="1080" spans="1:12" ht="15.75">
      <c r="A1080">
        <v>85.92</v>
      </c>
      <c r="B1080">
        <v>-911.30701999999997</v>
      </c>
      <c r="C1080">
        <v>-1638.866221</v>
      </c>
      <c r="D1080">
        <v>654.46204799999998</v>
      </c>
      <c r="E1080">
        <v>-40.04448</v>
      </c>
      <c r="F1080">
        <v>65.879334</v>
      </c>
      <c r="G1080">
        <v>-71.408912000000001</v>
      </c>
      <c r="I1080" s="1">
        <f t="shared" si="70"/>
        <v>1.1725108881760924</v>
      </c>
      <c r="J1080" s="1">
        <f t="shared" si="71"/>
        <v>1.106178483614634</v>
      </c>
      <c r="K1080" s="3">
        <f t="shared" si="68"/>
        <v>0.57768997388654375</v>
      </c>
      <c r="L1080" s="1">
        <f t="shared" si="69"/>
        <v>0.888340410495008</v>
      </c>
    </row>
    <row r="1081" spans="1:12" ht="15.75">
      <c r="A1081">
        <v>86</v>
      </c>
      <c r="B1081">
        <v>-1809.3863980000001</v>
      </c>
      <c r="C1081">
        <v>-1704.0605740000001</v>
      </c>
      <c r="D1081">
        <v>1458.263312</v>
      </c>
      <c r="E1081">
        <v>-47.734648999999997</v>
      </c>
      <c r="F1081">
        <v>65.251778000000002</v>
      </c>
      <c r="G1081">
        <v>-103.883635</v>
      </c>
      <c r="I1081" s="1">
        <f t="shared" si="70"/>
        <v>1.5873464686734655</v>
      </c>
      <c r="J1081" s="1">
        <f t="shared" si="71"/>
        <v>1.5181861603186939</v>
      </c>
      <c r="K1081" s="3">
        <f t="shared" si="68"/>
        <v>0.76113860455239779</v>
      </c>
      <c r="L1081" s="1">
        <f t="shared" si="69"/>
        <v>1.2172210862516077</v>
      </c>
    </row>
    <row r="1082" spans="1:12" ht="15.75">
      <c r="A1082">
        <v>86.08</v>
      </c>
      <c r="B1082">
        <v>-2621.6538449999998</v>
      </c>
      <c r="C1082">
        <v>-1660.532375</v>
      </c>
      <c r="D1082">
        <v>1777.674029</v>
      </c>
      <c r="E1082">
        <v>-44.025345999999999</v>
      </c>
      <c r="F1082">
        <v>59.114113000000003</v>
      </c>
      <c r="G1082">
        <v>-124.162419</v>
      </c>
      <c r="I1082" s="1">
        <f t="shared" si="70"/>
        <v>1.8926741816122643</v>
      </c>
      <c r="J1082" s="1">
        <f t="shared" si="71"/>
        <v>1.8437783728157531</v>
      </c>
      <c r="K1082" s="3">
        <f t="shared" si="68"/>
        <v>0.79604758109814366</v>
      </c>
      <c r="L1082" s="1">
        <f t="shared" si="69"/>
        <v>1.4820447624452011</v>
      </c>
    </row>
    <row r="1083" spans="1:12" ht="15.75">
      <c r="A1083">
        <v>86.16</v>
      </c>
      <c r="B1083">
        <v>-3134.945534</v>
      </c>
      <c r="C1083">
        <v>-1564.5201119999999</v>
      </c>
      <c r="D1083">
        <v>1665.9863829999999</v>
      </c>
      <c r="E1083">
        <v>-29.988308</v>
      </c>
      <c r="F1083">
        <v>47.045037000000001</v>
      </c>
      <c r="G1083">
        <v>-128.125405</v>
      </c>
      <c r="H1083" t="s">
        <v>29</v>
      </c>
      <c r="I1083" s="1">
        <f t="shared" si="70"/>
        <v>2.0085659706294905</v>
      </c>
      <c r="J1083" s="1">
        <f t="shared" si="71"/>
        <v>1.9873524444978075</v>
      </c>
      <c r="K1083" s="3">
        <f t="shared" si="68"/>
        <v>0.6921299397036802</v>
      </c>
      <c r="L1083" s="1">
        <f t="shared" si="69"/>
        <v>1.6037182770722116</v>
      </c>
    </row>
    <row r="1084" spans="1:12" ht="15.75">
      <c r="A1084">
        <v>86.24</v>
      </c>
      <c r="B1084">
        <v>-3206.2994309999999</v>
      </c>
      <c r="C1084">
        <v>-1370.475494</v>
      </c>
      <c r="D1084">
        <v>1403.508065</v>
      </c>
      <c r="E1084">
        <v>-9.5886630000000004</v>
      </c>
      <c r="F1084">
        <v>28.716539999999998</v>
      </c>
      <c r="G1084">
        <v>-113.846082</v>
      </c>
      <c r="I1084" s="1">
        <f t="shared" si="70"/>
        <v>1.8870884479824317</v>
      </c>
      <c r="J1084" s="1">
        <f t="shared" si="71"/>
        <v>1.8847907979449783</v>
      </c>
      <c r="K1084" s="3">
        <f t="shared" si="68"/>
        <v>0.51265499906694656</v>
      </c>
      <c r="L1084" s="1">
        <f t="shared" si="69"/>
        <v>1.528182259931772</v>
      </c>
    </row>
    <row r="1085" spans="1:12" ht="15.75">
      <c r="A1085">
        <v>86.32</v>
      </c>
      <c r="B1085">
        <v>-2843.4623889999998</v>
      </c>
      <c r="C1085">
        <v>-1024.0871199999999</v>
      </c>
      <c r="D1085">
        <v>1268.3680300000001</v>
      </c>
      <c r="E1085">
        <v>12.086041</v>
      </c>
      <c r="F1085">
        <v>4.9415639999999996</v>
      </c>
      <c r="G1085">
        <v>-82.807935999999998</v>
      </c>
      <c r="I1085" s="1">
        <f t="shared" si="70"/>
        <v>1.5506237811628825</v>
      </c>
      <c r="J1085" s="1">
        <f t="shared" si="71"/>
        <v>1.5461776700174061</v>
      </c>
      <c r="K1085" s="3">
        <f t="shared" si="68"/>
        <v>0.3277448392634898</v>
      </c>
      <c r="L1085" s="1">
        <f t="shared" si="69"/>
        <v>1.2621386615342991</v>
      </c>
    </row>
    <row r="1086" spans="1:12" ht="15.75">
      <c r="A1086">
        <v>86.4</v>
      </c>
      <c r="B1086">
        <v>-2187.5692560000002</v>
      </c>
      <c r="C1086">
        <v>-541.08206399999995</v>
      </c>
      <c r="D1086">
        <v>1366.446569</v>
      </c>
      <c r="E1086">
        <v>30.74868</v>
      </c>
      <c r="F1086">
        <v>-21.644183000000002</v>
      </c>
      <c r="G1086">
        <v>-40.029389999999999</v>
      </c>
      <c r="I1086" s="1">
        <f t="shared" si="70"/>
        <v>1.1331174801974178</v>
      </c>
      <c r="J1086" s="1">
        <f t="shared" si="71"/>
        <v>1.0930848737976706</v>
      </c>
      <c r="K1086" s="3">
        <f t="shared" si="68"/>
        <v>0.64178941765629516</v>
      </c>
      <c r="L1086" s="1">
        <f t="shared" si="69"/>
        <v>0.90053033398097238</v>
      </c>
    </row>
    <row r="1087" spans="1:12" ht="15.75">
      <c r="A1087">
        <v>86.48</v>
      </c>
      <c r="B1087">
        <v>-1414.2665910000001</v>
      </c>
      <c r="C1087">
        <v>-9.8544309999999999</v>
      </c>
      <c r="D1087">
        <v>1605.1339740000001</v>
      </c>
      <c r="E1087">
        <v>43.979619</v>
      </c>
      <c r="F1087">
        <v>-46.622751000000001</v>
      </c>
      <c r="G1087">
        <v>7.0967570000000002</v>
      </c>
      <c r="I1087" s="1">
        <f t="shared" si="70"/>
        <v>0.91796856703071106</v>
      </c>
      <c r="J1087" s="1">
        <f t="shared" si="71"/>
        <v>0.81261844681846762</v>
      </c>
      <c r="K1087" s="3">
        <f t="shared" si="68"/>
        <v>1.0702808901434047</v>
      </c>
      <c r="L1087" s="1">
        <f t="shared" si="69"/>
        <v>0.66064007648733203</v>
      </c>
    </row>
    <row r="1088" spans="1:12" ht="15.75">
      <c r="A1088">
        <v>86.56</v>
      </c>
      <c r="B1088">
        <v>-644.072362</v>
      </c>
      <c r="C1088">
        <v>463.25234899999998</v>
      </c>
      <c r="D1088">
        <v>1798.4496750000001</v>
      </c>
      <c r="E1088">
        <v>51.115417999999998</v>
      </c>
      <c r="F1088">
        <v>-64.669802000000004</v>
      </c>
      <c r="G1088">
        <v>50.589691999999999</v>
      </c>
      <c r="I1088" s="1">
        <f t="shared" si="70"/>
        <v>1.0481200989519222</v>
      </c>
      <c r="J1088" s="1">
        <f t="shared" si="71"/>
        <v>0.92318774165729101</v>
      </c>
      <c r="K1088" s="3">
        <f t="shared" si="68"/>
        <v>1.3847333291520008</v>
      </c>
      <c r="L1088" s="1">
        <f t="shared" si="69"/>
        <v>0.7219176452264654</v>
      </c>
    </row>
    <row r="1089" spans="1:12" ht="15.75">
      <c r="A1089">
        <v>86.64</v>
      </c>
      <c r="B1089">
        <v>57.863531999999999</v>
      </c>
      <c r="C1089">
        <v>802.6979</v>
      </c>
      <c r="D1089">
        <v>1812.057446</v>
      </c>
      <c r="E1089">
        <v>52.467243000000003</v>
      </c>
      <c r="F1089">
        <v>-71.167339999999996</v>
      </c>
      <c r="G1089">
        <v>83.458028999999996</v>
      </c>
      <c r="I1089" s="1">
        <f t="shared" si="70"/>
        <v>1.270886584711749</v>
      </c>
      <c r="J1089" s="1">
        <f t="shared" si="71"/>
        <v>1.1643340659157189</v>
      </c>
      <c r="K1089" s="3">
        <f>ABS(($D1089/(IF($D1089&lt;0,3880,4287))))+ABS(($F1089/(IF($F1089&lt;0,67,155))))</f>
        <v>1.4848857025648523</v>
      </c>
      <c r="L1089" s="1">
        <f t="shared" si="69"/>
        <v>0.90264376276392733</v>
      </c>
    </row>
    <row r="1090" spans="1:12" ht="15.75">
      <c r="A1090">
        <v>86.72</v>
      </c>
      <c r="B1090">
        <v>610.27433699999995</v>
      </c>
      <c r="C1090">
        <v>968.91901700000005</v>
      </c>
      <c r="D1090">
        <v>1640.4874440000001</v>
      </c>
      <c r="E1090">
        <v>48.709741999999999</v>
      </c>
      <c r="F1090">
        <v>-64.07526</v>
      </c>
      <c r="G1090">
        <v>100.779038</v>
      </c>
      <c r="I1090" s="1">
        <f t="shared" si="70"/>
        <v>1.3763902440062674</v>
      </c>
      <c r="J1090" s="1">
        <f t="shared" si="71"/>
        <v>1.2925966600231478</v>
      </c>
      <c r="K1090" s="3">
        <f t="shared" si="68"/>
        <v>1.3390127680979289</v>
      </c>
      <c r="L1090" s="1">
        <f t="shared" si="69"/>
        <v>1.005136988357741</v>
      </c>
    </row>
    <row r="1091" spans="1:12" ht="15.75">
      <c r="A1091">
        <v>86.8</v>
      </c>
      <c r="B1091">
        <v>881.54929600000003</v>
      </c>
      <c r="C1091">
        <v>943.12157400000001</v>
      </c>
      <c r="D1091">
        <v>1378.7471519999999</v>
      </c>
      <c r="E1091">
        <v>40.831459000000002</v>
      </c>
      <c r="F1091">
        <v>-45.155296</v>
      </c>
      <c r="G1091">
        <v>100.547043</v>
      </c>
      <c r="I1091" s="1">
        <f t="shared" si="70"/>
        <v>1.2923664127662113</v>
      </c>
      <c r="J1091" s="1">
        <f t="shared" si="71"/>
        <v>1.2300652814565587</v>
      </c>
      <c r="K1091" s="3">
        <f t="shared" si="68"/>
        <v>0.99557082723541135</v>
      </c>
      <c r="L1091" s="1">
        <f t="shared" si="69"/>
        <v>0.9608637608531958</v>
      </c>
    </row>
    <row r="1092" spans="1:12" ht="15.75">
      <c r="A1092">
        <v>86.88</v>
      </c>
      <c r="B1092">
        <v>770.74526200000003</v>
      </c>
      <c r="C1092">
        <v>734.31470100000001</v>
      </c>
      <c r="D1092">
        <v>1141.210008</v>
      </c>
      <c r="E1092">
        <v>30.325106999999999</v>
      </c>
      <c r="F1092">
        <v>-19.660558999999999</v>
      </c>
      <c r="G1092">
        <v>84.395608999999993</v>
      </c>
      <c r="I1092" s="1">
        <f t="shared" si="70"/>
        <v>1.0222422781671354</v>
      </c>
      <c r="J1092" s="1">
        <f t="shared" si="71"/>
        <v>0.97892645972758796</v>
      </c>
      <c r="K1092" s="3">
        <f t="shared" si="68"/>
        <v>0.5596436535621403</v>
      </c>
      <c r="L1092" s="1">
        <f t="shared" si="69"/>
        <v>0.76600422512456567</v>
      </c>
    </row>
    <row r="1093" spans="1:12" ht="15.75">
      <c r="A1093">
        <v>86.96</v>
      </c>
      <c r="B1093">
        <v>336.067047</v>
      </c>
      <c r="C1093">
        <v>404.63244500000002</v>
      </c>
      <c r="D1093">
        <v>1003.215319</v>
      </c>
      <c r="E1093">
        <v>19.095253</v>
      </c>
      <c r="F1093">
        <v>5.6126329999999998</v>
      </c>
      <c r="G1093">
        <v>57.598149999999997</v>
      </c>
      <c r="I1093" s="1">
        <f t="shared" si="70"/>
        <v>0.65581980009497987</v>
      </c>
      <c r="J1093" s="1">
        <f t="shared" si="71"/>
        <v>0.62907063141755903</v>
      </c>
      <c r="K1093" s="3">
        <f t="shared" si="68"/>
        <v>0.27022390590607764</v>
      </c>
      <c r="L1093" s="1">
        <f t="shared" si="69"/>
        <v>0.48977863606137323</v>
      </c>
    </row>
    <row r="1094" spans="1:12" ht="15.75">
      <c r="A1094">
        <v>87.04</v>
      </c>
      <c r="B1094">
        <v>-190.808954</v>
      </c>
      <c r="C1094">
        <v>64.358969000000002</v>
      </c>
      <c r="D1094">
        <v>993.58908899999994</v>
      </c>
      <c r="E1094">
        <v>8.9868039999999993</v>
      </c>
      <c r="F1094">
        <v>24.909617999999998</v>
      </c>
      <c r="G1094">
        <v>27.582850000000001</v>
      </c>
      <c r="I1094" s="1">
        <f t="shared" si="70"/>
        <v>0.35844287177477585</v>
      </c>
      <c r="J1094" s="1">
        <f t="shared" si="71"/>
        <v>0.34766167223384958</v>
      </c>
      <c r="K1094" s="3">
        <f t="shared" si="68"/>
        <v>0.39247513662610889</v>
      </c>
      <c r="L1094" s="1">
        <f t="shared" si="69"/>
        <v>0.27342448126256974</v>
      </c>
    </row>
    <row r="1095" spans="1:12" ht="15.75">
      <c r="A1095">
        <v>87.12</v>
      </c>
      <c r="B1095">
        <v>-565.50952900000004</v>
      </c>
      <c r="C1095">
        <v>-185.29188099999999</v>
      </c>
      <c r="D1095">
        <v>1113.584953</v>
      </c>
      <c r="E1095">
        <v>1.318362</v>
      </c>
      <c r="F1095">
        <v>35.279153999999998</v>
      </c>
      <c r="G1095">
        <v>1.214143</v>
      </c>
      <c r="I1095" s="1">
        <f t="shared" si="70"/>
        <v>0.3557995130277028</v>
      </c>
      <c r="J1095" s="1">
        <f t="shared" si="71"/>
        <v>0.35556920974020589</v>
      </c>
      <c r="K1095" s="3">
        <f t="shared" si="68"/>
        <v>0.48736600662618423</v>
      </c>
      <c r="L1095" s="1">
        <f t="shared" si="69"/>
        <v>0.29261046458403922</v>
      </c>
    </row>
    <row r="1096" spans="1:12" ht="15.75">
      <c r="A1096">
        <v>87.2</v>
      </c>
      <c r="B1096">
        <v>-723.91766600000005</v>
      </c>
      <c r="C1096">
        <v>-315.05337300000002</v>
      </c>
      <c r="D1096">
        <v>1345.31691</v>
      </c>
      <c r="E1096">
        <v>-3.1875749999999998</v>
      </c>
      <c r="F1096">
        <v>36.714945999999998</v>
      </c>
      <c r="G1096">
        <v>-17.572049</v>
      </c>
      <c r="I1096" s="1">
        <f t="shared" si="70"/>
        <v>0.4751391152263863</v>
      </c>
      <c r="J1096" s="1">
        <f t="shared" si="71"/>
        <v>0.47413019475453694</v>
      </c>
      <c r="K1096" s="3">
        <f t="shared" ref="K1096:K1159" si="72">ABS(($D1096/(IF($D1096&lt;0,3880,4287))))+ABS(($F1096/(IF($F1096&lt;0,67,155))))</f>
        <v>0.55068375441432083</v>
      </c>
      <c r="L1096" s="1">
        <f t="shared" ref="L1096:L1159" si="73">SQRT(($B1096/2780.14)^2+($C1096/2780.14)^2+($D1096/(IF($D1096&lt;0,6160,6806)))^2+($F1096/(IF($F1096&lt;0,135,310)))^2+($G1096/135)^2)</f>
        <v>0.38818274524912189</v>
      </c>
    </row>
    <row r="1097" spans="1:12" ht="15.75">
      <c r="A1097">
        <v>87.28</v>
      </c>
      <c r="B1097">
        <v>-805.385763</v>
      </c>
      <c r="C1097">
        <v>-369.93267400000002</v>
      </c>
      <c r="D1097">
        <v>1641.1243449999999</v>
      </c>
      <c r="E1097">
        <v>-4.1186970000000001</v>
      </c>
      <c r="F1097">
        <v>31.061094000000001</v>
      </c>
      <c r="G1097">
        <v>-28.151852999999999</v>
      </c>
      <c r="I1097" s="1">
        <f t="shared" si="70"/>
        <v>0.5679484760576714</v>
      </c>
      <c r="J1097" s="1">
        <f t="shared" si="71"/>
        <v>0.56653903955070173</v>
      </c>
      <c r="K1097" s="3">
        <f t="shared" si="72"/>
        <v>0.58320832442116821</v>
      </c>
      <c r="L1097" s="1">
        <f t="shared" si="73"/>
        <v>0.46183956698344397</v>
      </c>
    </row>
    <row r="1098" spans="1:12" ht="15.75">
      <c r="A1098">
        <v>87.36</v>
      </c>
      <c r="B1098">
        <v>-978.91470300000003</v>
      </c>
      <c r="C1098">
        <v>-405.935857</v>
      </c>
      <c r="D1098">
        <v>1918.734042</v>
      </c>
      <c r="E1098">
        <v>-1.15262</v>
      </c>
      <c r="F1098">
        <v>20.729583000000002</v>
      </c>
      <c r="G1098">
        <v>-31.596662999999999</v>
      </c>
      <c r="I1098" s="1">
        <f t="shared" si="70"/>
        <v>0.65124484601769284</v>
      </c>
      <c r="J1098" s="1">
        <f t="shared" si="71"/>
        <v>0.65114869461613378</v>
      </c>
      <c r="K1098" s="3">
        <f t="shared" si="72"/>
        <v>0.58130958385968079</v>
      </c>
      <c r="L1098" s="1">
        <f t="shared" si="73"/>
        <v>0.53294417139387418</v>
      </c>
    </row>
    <row r="1099" spans="1:12" ht="15.75">
      <c r="A1099">
        <v>87.44</v>
      </c>
      <c r="B1099">
        <v>-1254.885031</v>
      </c>
      <c r="C1099">
        <v>-427.82389799999999</v>
      </c>
      <c r="D1099">
        <v>2086.099522</v>
      </c>
      <c r="E1099">
        <v>5.764875</v>
      </c>
      <c r="F1099">
        <v>8.0100669999999994</v>
      </c>
      <c r="G1099">
        <v>-28.739791</v>
      </c>
      <c r="I1099" s="1">
        <f t="shared" si="70"/>
        <v>0.73675569447057121</v>
      </c>
      <c r="J1099" s="1">
        <f t="shared" si="71"/>
        <v>0.73462667421797467</v>
      </c>
      <c r="K1099" s="3">
        <f t="shared" si="72"/>
        <v>0.53828842357464801</v>
      </c>
      <c r="L1099" s="1">
        <f t="shared" si="73"/>
        <v>0.60609930500837139</v>
      </c>
    </row>
    <row r="1100" spans="1:12" ht="15.75">
      <c r="A1100">
        <v>87.52</v>
      </c>
      <c r="B1100">
        <v>-1471.644425</v>
      </c>
      <c r="C1100">
        <v>-390.72438399999999</v>
      </c>
      <c r="D1100">
        <v>2088.7316340000002</v>
      </c>
      <c r="E1100">
        <v>15.952199</v>
      </c>
      <c r="F1100">
        <v>-4.9917170000000004</v>
      </c>
      <c r="G1100">
        <v>-19.661504999999998</v>
      </c>
      <c r="I1100" s="1">
        <f t="shared" si="70"/>
        <v>0.7923184607878242</v>
      </c>
      <c r="J1100" s="1">
        <f t="shared" si="71"/>
        <v>0.77703414026723161</v>
      </c>
      <c r="K1100" s="3">
        <f t="shared" si="72"/>
        <v>0.56172778604179952</v>
      </c>
      <c r="L1100" s="1">
        <f t="shared" si="73"/>
        <v>0.64553698063414677</v>
      </c>
    </row>
    <row r="1101" spans="1:12" ht="15.75">
      <c r="A1101">
        <v>87.6</v>
      </c>
      <c r="B1101">
        <v>-1456.366327</v>
      </c>
      <c r="C1101">
        <v>-254.959611</v>
      </c>
      <c r="D1101">
        <v>1948.612946</v>
      </c>
      <c r="E1101">
        <v>27.672982000000001</v>
      </c>
      <c r="F1101">
        <v>-16.245301000000001</v>
      </c>
      <c r="G1101">
        <v>-4.7606229999999998</v>
      </c>
      <c r="I1101" s="1">
        <f t="shared" si="70"/>
        <v>0.78875242563026038</v>
      </c>
      <c r="J1101" s="1">
        <f t="shared" si="71"/>
        <v>0.74158409240662337</v>
      </c>
      <c r="K1101" s="3">
        <f t="shared" si="72"/>
        <v>0.69700717117352351</v>
      </c>
      <c r="L1101" s="1">
        <f t="shared" si="73"/>
        <v>0.61686451348768523</v>
      </c>
    </row>
    <row r="1102" spans="1:12" ht="15.75">
      <c r="A1102">
        <v>87.68</v>
      </c>
      <c r="B1102">
        <v>-1190.418328</v>
      </c>
      <c r="C1102">
        <v>-29.688101</v>
      </c>
      <c r="D1102">
        <v>1764.1387460000001</v>
      </c>
      <c r="E1102">
        <v>38.350138999999999</v>
      </c>
      <c r="F1102">
        <v>-23.899238</v>
      </c>
      <c r="G1102">
        <v>13.939311</v>
      </c>
      <c r="I1102" s="1">
        <f t="shared" si="70"/>
        <v>0.75503553531727907</v>
      </c>
      <c r="J1102" s="1">
        <f t="shared" si="71"/>
        <v>0.65684697872727971</v>
      </c>
      <c r="K1102" s="3">
        <f t="shared" si="72"/>
        <v>0.76821396616636906</v>
      </c>
      <c r="L1102" s="1">
        <f t="shared" si="73"/>
        <v>0.54096733077035553</v>
      </c>
    </row>
    <row r="1103" spans="1:12" ht="15.75">
      <c r="A1103">
        <v>87.76</v>
      </c>
      <c r="B1103">
        <v>-825.64952000000005</v>
      </c>
      <c r="C1103">
        <v>234.32677200000001</v>
      </c>
      <c r="D1103">
        <v>1657.9689639999999</v>
      </c>
      <c r="E1103">
        <v>45.364998999999997</v>
      </c>
      <c r="F1103">
        <v>-26.592065999999999</v>
      </c>
      <c r="G1103">
        <v>32.667856999999998</v>
      </c>
      <c r="I1103" s="1">
        <f t="shared" si="70"/>
        <v>0.76348505926432764</v>
      </c>
      <c r="J1103" s="1">
        <f t="shared" si="71"/>
        <v>0.62363834662161155</v>
      </c>
      <c r="K1103" s="3">
        <f t="shared" si="72"/>
        <v>0.78363990937544603</v>
      </c>
      <c r="L1103" s="1">
        <f t="shared" si="73"/>
        <v>0.50199768338251205</v>
      </c>
    </row>
    <row r="1104" spans="1:12" ht="15.75">
      <c r="A1104">
        <v>87.84</v>
      </c>
      <c r="B1104">
        <v>-554.41694399999994</v>
      </c>
      <c r="C1104">
        <v>479.24753800000002</v>
      </c>
      <c r="D1104">
        <v>1691.649656</v>
      </c>
      <c r="E1104">
        <v>47.116202999999999</v>
      </c>
      <c r="F1104">
        <v>-23.735227999999999</v>
      </c>
      <c r="G1104">
        <v>47.183053999999998</v>
      </c>
      <c r="I1104" s="1">
        <f t="shared" si="70"/>
        <v>0.81262214659116383</v>
      </c>
      <c r="J1104" s="1">
        <f t="shared" si="71"/>
        <v>0.6716430888215571</v>
      </c>
      <c r="K1104" s="3">
        <f t="shared" si="72"/>
        <v>0.74885700743309347</v>
      </c>
      <c r="L1104" s="1">
        <f t="shared" si="73"/>
        <v>0.53322347904123513</v>
      </c>
    </row>
    <row r="1105" spans="1:12" ht="15.75">
      <c r="A1105">
        <v>87.92</v>
      </c>
      <c r="B1105">
        <v>-464.86069099999997</v>
      </c>
      <c r="C1105">
        <v>656.07818999999995</v>
      </c>
      <c r="D1105">
        <v>1803.2380559999999</v>
      </c>
      <c r="E1105">
        <v>43.773743000000003</v>
      </c>
      <c r="F1105">
        <v>-15.633910999999999</v>
      </c>
      <c r="G1105">
        <v>54.469690999999997</v>
      </c>
      <c r="I1105" s="1">
        <f t="shared" si="70"/>
        <v>0.83895581496210259</v>
      </c>
      <c r="J1105" s="1">
        <f t="shared" si="71"/>
        <v>0.72334793330095426</v>
      </c>
      <c r="K1105" s="3">
        <f t="shared" si="72"/>
        <v>0.65397131281660281</v>
      </c>
      <c r="L1105" s="1">
        <f t="shared" si="73"/>
        <v>0.5745021681332565</v>
      </c>
    </row>
    <row r="1106" spans="1:12" ht="15.75">
      <c r="A1106">
        <v>88</v>
      </c>
      <c r="B1106">
        <v>-504.71174500000001</v>
      </c>
      <c r="C1106">
        <v>715.89834099999996</v>
      </c>
      <c r="D1106">
        <v>1832.895023</v>
      </c>
      <c r="E1106">
        <v>37.203986999999998</v>
      </c>
      <c r="F1106">
        <v>-3.5050659999999998</v>
      </c>
      <c r="G1106">
        <v>53.706800999999999</v>
      </c>
      <c r="I1106" s="1">
        <f t="shared" si="70"/>
        <v>0.80608043904933291</v>
      </c>
      <c r="J1106" s="1">
        <f t="shared" si="71"/>
        <v>0.72062300819752767</v>
      </c>
      <c r="K1106" s="3">
        <f t="shared" si="72"/>
        <v>0.47986165910475614</v>
      </c>
      <c r="L1106" s="1">
        <f t="shared" si="73"/>
        <v>0.57509382234357509</v>
      </c>
    </row>
    <row r="1107" spans="1:12" ht="15.75">
      <c r="A1107">
        <v>88.08</v>
      </c>
      <c r="B1107">
        <v>-563.83193800000004</v>
      </c>
      <c r="C1107">
        <v>614.88610600000004</v>
      </c>
      <c r="D1107">
        <v>1648.106372</v>
      </c>
      <c r="E1107">
        <v>29.955466000000001</v>
      </c>
      <c r="F1107">
        <v>10.558567</v>
      </c>
      <c r="G1107">
        <v>46.092331999999999</v>
      </c>
      <c r="I1107" s="1">
        <f t="shared" si="70"/>
        <v>0.70708149395330622</v>
      </c>
      <c r="J1107" s="1">
        <f t="shared" si="71"/>
        <v>0.64450157930265184</v>
      </c>
      <c r="K1107" s="3">
        <f t="shared" si="72"/>
        <v>0.45256260771725471</v>
      </c>
      <c r="L1107" s="1">
        <f t="shared" si="73"/>
        <v>0.51615613803135874</v>
      </c>
    </row>
    <row r="1108" spans="1:12" ht="15.75">
      <c r="A1108">
        <v>88.16</v>
      </c>
      <c r="B1108">
        <v>-583.26452800000004</v>
      </c>
      <c r="C1108">
        <v>355.04876100000001</v>
      </c>
      <c r="D1108">
        <v>1282.3847020000001</v>
      </c>
      <c r="E1108">
        <v>23.868411999999999</v>
      </c>
      <c r="F1108">
        <v>23.820322999999998</v>
      </c>
      <c r="G1108">
        <v>33.954931999999999</v>
      </c>
      <c r="I1108" s="1">
        <f t="shared" si="70"/>
        <v>0.55666541083566601</v>
      </c>
      <c r="J1108" s="1">
        <f t="shared" si="71"/>
        <v>0.5061389016884682</v>
      </c>
      <c r="K1108" s="3">
        <f t="shared" si="72"/>
        <v>0.45281286035200197</v>
      </c>
      <c r="L1108" s="1">
        <f t="shared" si="73"/>
        <v>0.4061919941710192</v>
      </c>
    </row>
    <row r="1109" spans="1:12" ht="15.75">
      <c r="A1109">
        <v>88.24</v>
      </c>
      <c r="B1109">
        <v>-593.64876300000003</v>
      </c>
      <c r="C1109">
        <v>18.822222</v>
      </c>
      <c r="D1109">
        <v>949.98634800000002</v>
      </c>
      <c r="E1109">
        <v>19.307195</v>
      </c>
      <c r="F1109">
        <v>33.525030000000001</v>
      </c>
      <c r="G1109">
        <v>19.848241999999999</v>
      </c>
      <c r="I1109" s="1">
        <f t="shared" si="70"/>
        <v>0.43093637645050925</v>
      </c>
      <c r="J1109" s="1">
        <f t="shared" si="71"/>
        <v>0.38803250149431212</v>
      </c>
      <c r="K1109" s="3">
        <f t="shared" si="72"/>
        <v>0.43788751822840244</v>
      </c>
      <c r="L1109" s="1">
        <f t="shared" si="73"/>
        <v>0.3137450732669485</v>
      </c>
    </row>
    <row r="1110" spans="1:12" ht="15.75">
      <c r="A1110">
        <v>88.32</v>
      </c>
      <c r="B1110">
        <v>-666.11465099999998</v>
      </c>
      <c r="C1110">
        <v>-263.91866199999998</v>
      </c>
      <c r="D1110">
        <v>887.00808099999995</v>
      </c>
      <c r="E1110">
        <v>15.623815</v>
      </c>
      <c r="F1110">
        <v>37.830027000000001</v>
      </c>
      <c r="G1110">
        <v>6.0153780000000001</v>
      </c>
      <c r="I1110" s="1">
        <f t="shared" si="70"/>
        <v>0.41418387654706024</v>
      </c>
      <c r="J1110" s="1">
        <f t="shared" si="71"/>
        <v>0.38540780813552411</v>
      </c>
      <c r="K1110" s="3">
        <f t="shared" si="72"/>
        <v>0.45097117061182723</v>
      </c>
      <c r="L1110" s="1">
        <f t="shared" si="73"/>
        <v>0.31667213104700581</v>
      </c>
    </row>
    <row r="1111" spans="1:12" ht="15.75">
      <c r="A1111">
        <v>88.4</v>
      </c>
      <c r="B1111">
        <v>-835.95181200000002</v>
      </c>
      <c r="C1111">
        <v>-406.26415600000001</v>
      </c>
      <c r="D1111">
        <v>1146.6969979999999</v>
      </c>
      <c r="E1111">
        <v>12.370189</v>
      </c>
      <c r="F1111">
        <v>36.557228000000002</v>
      </c>
      <c r="G1111">
        <v>-5.7922950000000002</v>
      </c>
      <c r="I1111" s="1">
        <f t="shared" si="70"/>
        <v>0.49231429862922044</v>
      </c>
      <c r="J1111" s="1">
        <f t="shared" si="71"/>
        <v>0.4774406952595584</v>
      </c>
      <c r="K1111" s="3">
        <f t="shared" si="72"/>
        <v>0.50333547202118933</v>
      </c>
      <c r="L1111" s="1">
        <f t="shared" si="73"/>
        <v>0.39484306918940226</v>
      </c>
    </row>
    <row r="1112" spans="1:12" ht="15.75">
      <c r="A1112">
        <v>88.48</v>
      </c>
      <c r="B1112">
        <v>-1065.7473680000001</v>
      </c>
      <c r="C1112">
        <v>-423.33106600000002</v>
      </c>
      <c r="D1112">
        <v>1547.6350190000001</v>
      </c>
      <c r="E1112">
        <v>10.055301</v>
      </c>
      <c r="F1112">
        <v>31.242139000000002</v>
      </c>
      <c r="G1112">
        <v>-14.320441000000001</v>
      </c>
      <c r="I1112" s="1">
        <f t="shared" si="70"/>
        <v>0.60358373298774715</v>
      </c>
      <c r="J1112" s="1">
        <f t="shared" si="71"/>
        <v>0.59563648509691458</v>
      </c>
      <c r="K1112" s="3">
        <f t="shared" si="72"/>
        <v>0.5625687229026991</v>
      </c>
      <c r="L1112" s="1">
        <f t="shared" si="73"/>
        <v>0.49320852653025016</v>
      </c>
    </row>
    <row r="1113" spans="1:12" ht="15.75">
      <c r="A1113">
        <v>88.56</v>
      </c>
      <c r="B1113">
        <v>-1267.2227539999999</v>
      </c>
      <c r="C1113">
        <v>-397.318308</v>
      </c>
      <c r="D1113">
        <v>1829.539626</v>
      </c>
      <c r="E1113">
        <v>9.7472460000000005</v>
      </c>
      <c r="F1113">
        <v>24.401126999999999</v>
      </c>
      <c r="G1113">
        <v>-18.799002999999999</v>
      </c>
      <c r="I1113" s="1">
        <f t="shared" si="70"/>
        <v>0.69541094241939816</v>
      </c>
      <c r="J1113" s="1">
        <f t="shared" si="71"/>
        <v>0.68894186096021937</v>
      </c>
      <c r="K1113" s="3">
        <f t="shared" si="72"/>
        <v>0.58419117584144109</v>
      </c>
      <c r="L1113" s="1">
        <f t="shared" si="73"/>
        <v>0.57099597906776034</v>
      </c>
    </row>
    <row r="1114" spans="1:12" ht="15.75">
      <c r="A1114">
        <v>88.64</v>
      </c>
      <c r="B1114">
        <v>-1357.6764439999999</v>
      </c>
      <c r="C1114">
        <v>-390.64612</v>
      </c>
      <c r="D1114">
        <v>1863.758112</v>
      </c>
      <c r="E1114">
        <v>12.03027</v>
      </c>
      <c r="F1114">
        <v>18.453821000000001</v>
      </c>
      <c r="G1114">
        <v>-19.005472000000001</v>
      </c>
      <c r="I1114" s="1">
        <f t="shared" si="70"/>
        <v>0.72899725855130804</v>
      </c>
      <c r="J1114" s="1">
        <f t="shared" si="71"/>
        <v>0.71957977862686029</v>
      </c>
      <c r="K1114" s="3">
        <f t="shared" si="72"/>
        <v>0.55380337853676154</v>
      </c>
      <c r="L1114" s="1">
        <f t="shared" si="73"/>
        <v>0.59714279990324737</v>
      </c>
    </row>
    <row r="1115" spans="1:12" ht="15.75">
      <c r="A1115">
        <v>88.72</v>
      </c>
      <c r="B1115">
        <v>-1312.6291779999999</v>
      </c>
      <c r="C1115">
        <v>-399.84839299999999</v>
      </c>
      <c r="D1115">
        <v>1726.051109</v>
      </c>
      <c r="E1115">
        <v>16.418513999999998</v>
      </c>
      <c r="F1115">
        <v>14.858231</v>
      </c>
      <c r="G1115">
        <v>-15.372418</v>
      </c>
      <c r="I1115" s="1">
        <f t="shared" si="70"/>
        <v>0.70216383765648682</v>
      </c>
      <c r="J1115" s="1">
        <f t="shared" si="71"/>
        <v>0.68383091698713316</v>
      </c>
      <c r="K1115" s="3">
        <f t="shared" si="72"/>
        <v>0.49848402626394878</v>
      </c>
      <c r="L1115" s="1">
        <f t="shared" si="73"/>
        <v>0.56849469454495605</v>
      </c>
    </row>
    <row r="1116" spans="1:12" ht="15.75">
      <c r="A1116">
        <v>88.8</v>
      </c>
      <c r="B1116">
        <v>-1181.7620179999999</v>
      </c>
      <c r="C1116">
        <v>-384.72265800000002</v>
      </c>
      <c r="D1116">
        <v>1591.621052</v>
      </c>
      <c r="E1116">
        <v>21.759</v>
      </c>
      <c r="F1116">
        <v>13.750256</v>
      </c>
      <c r="G1116">
        <v>-8.9501860000000004</v>
      </c>
      <c r="I1116" s="1">
        <f t="shared" si="70"/>
        <v>0.64839543654901788</v>
      </c>
      <c r="J1116" s="1">
        <f t="shared" si="71"/>
        <v>0.61301635716044589</v>
      </c>
      <c r="K1116" s="3">
        <f t="shared" si="72"/>
        <v>0.45997819443930266</v>
      </c>
      <c r="L1116" s="1">
        <f t="shared" si="73"/>
        <v>0.51077183756401723</v>
      </c>
    </row>
    <row r="1117" spans="1:12" ht="15.75">
      <c r="A1117">
        <v>88.88</v>
      </c>
      <c r="B1117">
        <v>-1055.0641800000001</v>
      </c>
      <c r="C1117">
        <v>-324.64949100000001</v>
      </c>
      <c r="D1117">
        <v>1572.848461</v>
      </c>
      <c r="E1117">
        <v>27.155280999999999</v>
      </c>
      <c r="F1117">
        <v>14.083791</v>
      </c>
      <c r="G1117">
        <v>-1.0531330000000001</v>
      </c>
      <c r="I1117" s="1">
        <f t="shared" si="70"/>
        <v>0.61295359761355017</v>
      </c>
      <c r="J1117" s="1">
        <f t="shared" si="71"/>
        <v>0.55335722203247539</v>
      </c>
      <c r="K1117" s="3">
        <f t="shared" si="72"/>
        <v>0.45775107560291051</v>
      </c>
      <c r="L1117" s="1">
        <f t="shared" si="73"/>
        <v>0.4617225201385548</v>
      </c>
    </row>
    <row r="1118" spans="1:12" ht="15.75">
      <c r="A1118">
        <v>88.96</v>
      </c>
      <c r="B1118">
        <v>-998.35818300000005</v>
      </c>
      <c r="C1118">
        <v>-240.46105600000001</v>
      </c>
      <c r="D1118">
        <v>1640.74937</v>
      </c>
      <c r="E1118">
        <v>32.511659000000002</v>
      </c>
      <c r="F1118">
        <v>14.147911000000001</v>
      </c>
      <c r="G1118">
        <v>7.3030169999999996</v>
      </c>
      <c r="I1118" s="1">
        <f t="shared" si="70"/>
        <v>0.62219290055304011</v>
      </c>
      <c r="J1118" s="1">
        <f t="shared" si="71"/>
        <v>0.53618174769974347</v>
      </c>
      <c r="K1118" s="3">
        <f t="shared" si="72"/>
        <v>0.47400354681746015</v>
      </c>
      <c r="L1118" s="1">
        <f t="shared" si="73"/>
        <v>0.44672391063638384</v>
      </c>
    </row>
    <row r="1119" spans="1:12" ht="15.75">
      <c r="A1119">
        <v>89.04</v>
      </c>
      <c r="B1119">
        <v>-1004.214284</v>
      </c>
      <c r="C1119">
        <v>-169.42600200000001</v>
      </c>
      <c r="D1119">
        <v>1674.876</v>
      </c>
      <c r="E1119">
        <v>38.205523999999997</v>
      </c>
      <c r="F1119">
        <v>12.291783000000001</v>
      </c>
      <c r="G1119">
        <v>15.775270000000001</v>
      </c>
      <c r="I1119" s="1">
        <f t="shared" si="70"/>
        <v>0.66551288760670668</v>
      </c>
      <c r="J1119" s="1">
        <f t="shared" si="71"/>
        <v>0.55255791962056244</v>
      </c>
      <c r="K1119" s="3">
        <f t="shared" si="72"/>
        <v>0.46998901964829903</v>
      </c>
      <c r="L1119" s="1">
        <f t="shared" si="73"/>
        <v>0.4582280126485378</v>
      </c>
    </row>
    <row r="1120" spans="1:12" ht="15.75">
      <c r="A1120">
        <v>89.12</v>
      </c>
      <c r="B1120">
        <v>-999.65603699999997</v>
      </c>
      <c r="C1120">
        <v>-126.264224</v>
      </c>
      <c r="D1120">
        <v>1582.9411580000001</v>
      </c>
      <c r="E1120">
        <v>44.167420999999997</v>
      </c>
      <c r="F1120">
        <v>7.6132850000000003</v>
      </c>
      <c r="G1120">
        <v>24.518462</v>
      </c>
      <c r="I1120" s="1">
        <f t="shared" si="70"/>
        <v>0.71232908099564918</v>
      </c>
      <c r="J1120" s="1">
        <f t="shared" si="71"/>
        <v>0.56880117657206763</v>
      </c>
      <c r="K1120" s="3">
        <f t="shared" si="72"/>
        <v>0.41836013195933697</v>
      </c>
      <c r="L1120" s="1">
        <f t="shared" si="73"/>
        <v>0.46801220693688828</v>
      </c>
    </row>
    <row r="1121" spans="1:12" ht="15.75">
      <c r="A1121">
        <v>89.2</v>
      </c>
      <c r="B1121">
        <v>-908.73323000000005</v>
      </c>
      <c r="C1121">
        <v>-86.986468000000002</v>
      </c>
      <c r="D1121">
        <v>1391.9069</v>
      </c>
      <c r="E1121">
        <v>49.154778</v>
      </c>
      <c r="F1121">
        <v>0.361626</v>
      </c>
      <c r="G1121">
        <v>33.507691999999999</v>
      </c>
      <c r="I1121" s="1">
        <f t="shared" si="70"/>
        <v>0.74033571685062949</v>
      </c>
      <c r="J1121" s="1">
        <f t="shared" si="71"/>
        <v>0.56599265479600935</v>
      </c>
      <c r="K1121" s="3">
        <f t="shared" si="72"/>
        <v>0.32701394337268713</v>
      </c>
      <c r="L1121" s="1">
        <f t="shared" si="73"/>
        <v>0.45962217944099015</v>
      </c>
    </row>
    <row r="1122" spans="1:12" ht="15.75">
      <c r="A1122">
        <v>89.28</v>
      </c>
      <c r="B1122">
        <v>-717.36289699999998</v>
      </c>
      <c r="C1122">
        <v>-7.8296590000000004</v>
      </c>
      <c r="D1122">
        <v>1241.819659</v>
      </c>
      <c r="E1122">
        <v>50.917293999999998</v>
      </c>
      <c r="F1122">
        <v>-8.0542400000000001</v>
      </c>
      <c r="G1122">
        <v>41.857030000000002</v>
      </c>
      <c r="I1122" s="1">
        <f t="shared" si="70"/>
        <v>0.74753434460348567</v>
      </c>
      <c r="J1122" s="1">
        <f t="shared" si="71"/>
        <v>0.56074319494213187</v>
      </c>
      <c r="K1122" s="3">
        <f t="shared" si="72"/>
        <v>0.40988355644102792</v>
      </c>
      <c r="L1122" s="1">
        <f t="shared" si="73"/>
        <v>0.44673398318206814</v>
      </c>
    </row>
    <row r="1123" spans="1:12" ht="15.75">
      <c r="A1123">
        <v>89.36</v>
      </c>
      <c r="B1123">
        <v>-484.92849799999999</v>
      </c>
      <c r="C1123">
        <v>133.760909</v>
      </c>
      <c r="D1123">
        <v>1285.1061560000001</v>
      </c>
      <c r="E1123">
        <v>47.348013000000002</v>
      </c>
      <c r="F1123">
        <v>-15.421388</v>
      </c>
      <c r="G1123">
        <v>47.710127999999997</v>
      </c>
      <c r="I1123" s="1">
        <f t="shared" si="70"/>
        <v>0.73913846593986909</v>
      </c>
      <c r="J1123" s="1">
        <f t="shared" si="71"/>
        <v>0.5788015933934042</v>
      </c>
      <c r="K1123" s="3">
        <f t="shared" si="72"/>
        <v>0.52993814276413598</v>
      </c>
      <c r="L1123" s="1">
        <f t="shared" si="73"/>
        <v>0.45424512744384121</v>
      </c>
    </row>
    <row r="1124" spans="1:12" ht="15.75">
      <c r="A1124">
        <v>89.44</v>
      </c>
      <c r="B1124">
        <v>-304.17359399999998</v>
      </c>
      <c r="C1124">
        <v>303.37232699999998</v>
      </c>
      <c r="D1124">
        <v>1565.8065939999999</v>
      </c>
      <c r="E1124">
        <v>37.979546999999997</v>
      </c>
      <c r="F1124">
        <v>-19.409683999999999</v>
      </c>
      <c r="G1124">
        <v>48.879126999999997</v>
      </c>
      <c r="I1124" s="1">
        <f t="shared" si="70"/>
        <v>0.71187935330125218</v>
      </c>
      <c r="J1124" s="1">
        <f t="shared" si="71"/>
        <v>0.60893993521029322</v>
      </c>
      <c r="K1124" s="3">
        <f t="shared" si="72"/>
        <v>0.65494207446323316</v>
      </c>
      <c r="L1124" s="1">
        <f t="shared" si="73"/>
        <v>0.47809103566558636</v>
      </c>
    </row>
    <row r="1125" spans="1:12" ht="15.75">
      <c r="A1125">
        <v>89.52</v>
      </c>
      <c r="B1125">
        <v>-257.28384399999999</v>
      </c>
      <c r="C1125">
        <v>409.98068699999999</v>
      </c>
      <c r="D1125">
        <v>1974.373241</v>
      </c>
      <c r="E1125">
        <v>24.816253</v>
      </c>
      <c r="F1125">
        <v>-18.510225999999999</v>
      </c>
      <c r="G1125">
        <v>43.910502999999999</v>
      </c>
      <c r="I1125" s="1">
        <f t="shared" ref="I1125:I1188" si="74">SQRT(($B1125/2322)^2+($C1125/2322)^2+($D1125/(IF($D1125&lt;0,5146.59,5684.83)))^2+($E1125/103)^2+($F1125/(IF($F1125&lt;0,103,236.58)))^2+($G1125/103)^2)</f>
        <v>0.66042677462105082</v>
      </c>
      <c r="J1125" s="1">
        <f t="shared" ref="J1125:J1188" si="75">SQRT(($B1125/2322)^2+($C1125/2322)^2+($D1125/(IF($D1125&lt;0,5146.59,5684.83)))^2+($F1125/(IF($F1125&lt;0,103,236.58)))^2+($G1125/103)^2)</f>
        <v>0.61490982565355401</v>
      </c>
      <c r="K1125" s="3">
        <f t="shared" si="72"/>
        <v>0.73682095473994624</v>
      </c>
      <c r="L1125" s="1">
        <f t="shared" si="73"/>
        <v>0.48893854404313697</v>
      </c>
    </row>
    <row r="1126" spans="1:12" ht="15.75">
      <c r="A1126">
        <v>89.6</v>
      </c>
      <c r="B1126">
        <v>-390.34225500000002</v>
      </c>
      <c r="C1126">
        <v>359.730637</v>
      </c>
      <c r="D1126">
        <v>2318.5034409999998</v>
      </c>
      <c r="E1126">
        <v>11.803100000000001</v>
      </c>
      <c r="F1126">
        <v>-12.869869</v>
      </c>
      <c r="G1126">
        <v>33.064461999999999</v>
      </c>
      <c r="I1126" s="1">
        <f t="shared" si="74"/>
        <v>0.59193646203409045</v>
      </c>
      <c r="J1126" s="1">
        <f t="shared" si="75"/>
        <v>0.58073847186935346</v>
      </c>
      <c r="K1126" s="3">
        <f t="shared" si="72"/>
        <v>0.7329094866813588</v>
      </c>
      <c r="L1126" s="1">
        <f t="shared" si="73"/>
        <v>0.47071984714092907</v>
      </c>
    </row>
    <row r="1127" spans="1:12" ht="15.75">
      <c r="A1127">
        <v>89.68</v>
      </c>
      <c r="B1127">
        <v>-686.50155600000005</v>
      </c>
      <c r="C1127">
        <v>138.95989599999999</v>
      </c>
      <c r="D1127">
        <v>2457.2533669999998</v>
      </c>
      <c r="E1127">
        <v>3.0911460000000002</v>
      </c>
      <c r="F1127">
        <v>-4.4379739999999996</v>
      </c>
      <c r="G1127">
        <v>18.74249</v>
      </c>
      <c r="I1127" s="1">
        <f t="shared" si="74"/>
        <v>0.56008709023936343</v>
      </c>
      <c r="J1127" s="1">
        <f t="shared" si="75"/>
        <v>0.55928246973795681</v>
      </c>
      <c r="K1127" s="3">
        <f t="shared" si="72"/>
        <v>0.63942558072826894</v>
      </c>
      <c r="L1127" s="1">
        <f t="shared" si="73"/>
        <v>0.46279570551369403</v>
      </c>
    </row>
    <row r="1128" spans="1:12" ht="15.75">
      <c r="A1128">
        <v>89.76</v>
      </c>
      <c r="B1128">
        <v>-1043.306137</v>
      </c>
      <c r="C1128">
        <v>-144.69618199999999</v>
      </c>
      <c r="D1128">
        <v>2391.2765949999998</v>
      </c>
      <c r="E1128">
        <v>1.112552</v>
      </c>
      <c r="F1128">
        <v>3.8734320000000002</v>
      </c>
      <c r="G1128">
        <v>4.9782700000000002</v>
      </c>
      <c r="I1128" s="1">
        <f t="shared" si="74"/>
        <v>0.62082696940197979</v>
      </c>
      <c r="J1128" s="1">
        <f t="shared" si="75"/>
        <v>0.62073299739818955</v>
      </c>
      <c r="K1128" s="3">
        <f t="shared" si="72"/>
        <v>0.58278708354439901</v>
      </c>
      <c r="L1128" s="1">
        <f t="shared" si="73"/>
        <v>0.51816870783299507</v>
      </c>
    </row>
    <row r="1129" spans="1:12" ht="15.75">
      <c r="A1129">
        <v>89.84</v>
      </c>
      <c r="B1129">
        <v>-1303.236508</v>
      </c>
      <c r="C1129">
        <v>-323.20303100000001</v>
      </c>
      <c r="D1129">
        <v>2234.978357</v>
      </c>
      <c r="E1129">
        <v>5.6686459999999999</v>
      </c>
      <c r="F1129">
        <v>9.6047750000000001</v>
      </c>
      <c r="G1129">
        <v>-4.0762609999999997</v>
      </c>
      <c r="I1129" s="1">
        <f t="shared" si="74"/>
        <v>0.70369821158256129</v>
      </c>
      <c r="J1129" s="1">
        <f t="shared" si="75"/>
        <v>0.70154278411588344</v>
      </c>
      <c r="K1129" s="3">
        <f t="shared" si="72"/>
        <v>0.5833048387247266</v>
      </c>
      <c r="L1129" s="1">
        <f t="shared" si="73"/>
        <v>0.58563170443716672</v>
      </c>
    </row>
    <row r="1130" spans="1:12" ht="15.75">
      <c r="A1130">
        <v>89.92</v>
      </c>
      <c r="B1130">
        <v>-1347.1182349999999</v>
      </c>
      <c r="C1130">
        <v>-298.019946</v>
      </c>
      <c r="D1130">
        <v>2099.0505720000001</v>
      </c>
      <c r="E1130">
        <v>14.505568999999999</v>
      </c>
      <c r="F1130">
        <v>11.853819</v>
      </c>
      <c r="G1130">
        <v>-6.0220310000000001</v>
      </c>
      <c r="I1130" s="1">
        <f t="shared" si="74"/>
        <v>0.71773947278304573</v>
      </c>
      <c r="J1130" s="1">
        <f t="shared" si="75"/>
        <v>0.70378735841148121</v>
      </c>
      <c r="K1130" s="3">
        <f t="shared" si="72"/>
        <v>0.56610782893970524</v>
      </c>
      <c r="L1130" s="1">
        <f t="shared" si="73"/>
        <v>0.58723930223842735</v>
      </c>
    </row>
    <row r="1131" spans="1:12" ht="15.75">
      <c r="A1131">
        <v>90</v>
      </c>
      <c r="B1131">
        <v>-1175.3191489999999</v>
      </c>
      <c r="C1131">
        <v>-120.375619</v>
      </c>
      <c r="D1131">
        <v>1999.205948</v>
      </c>
      <c r="E1131">
        <v>24.740323</v>
      </c>
      <c r="F1131">
        <v>11.408994</v>
      </c>
      <c r="G1131">
        <v>-1.2749280000000001</v>
      </c>
      <c r="I1131" s="1">
        <f t="shared" si="74"/>
        <v>0.66538736832306411</v>
      </c>
      <c r="J1131" s="1">
        <f t="shared" si="75"/>
        <v>0.62052042824243514</v>
      </c>
      <c r="K1131" s="3">
        <f t="shared" si="72"/>
        <v>0.53994789832426615</v>
      </c>
      <c r="L1131" s="1">
        <f t="shared" si="73"/>
        <v>0.51800068476652139</v>
      </c>
    </row>
    <row r="1132" spans="1:12" ht="15.75">
      <c r="A1132">
        <v>90.08</v>
      </c>
      <c r="B1132">
        <v>-899.32160299999998</v>
      </c>
      <c r="C1132">
        <v>59.805323000000001</v>
      </c>
      <c r="D1132">
        <v>1880.924606</v>
      </c>
      <c r="E1132">
        <v>34.022559000000001</v>
      </c>
      <c r="F1132">
        <v>9.9589619999999996</v>
      </c>
      <c r="G1132">
        <v>7.407794</v>
      </c>
      <c r="I1132" s="1">
        <f t="shared" si="74"/>
        <v>0.61334723263189084</v>
      </c>
      <c r="J1132" s="1">
        <f t="shared" si="75"/>
        <v>0.51680373196045648</v>
      </c>
      <c r="K1132" s="3">
        <f t="shared" si="72"/>
        <v>0.50300215057375264</v>
      </c>
      <c r="L1132" s="1">
        <f t="shared" si="73"/>
        <v>0.43072254394390985</v>
      </c>
    </row>
    <row r="1133" spans="1:12" ht="15.75">
      <c r="A1133">
        <v>90.16</v>
      </c>
      <c r="B1133">
        <v>-656.53118500000005</v>
      </c>
      <c r="C1133">
        <v>124.589534</v>
      </c>
      <c r="D1133">
        <v>1720.4474749999999</v>
      </c>
      <c r="E1133">
        <v>40.887211999999998</v>
      </c>
      <c r="F1133">
        <v>9.0224060000000001</v>
      </c>
      <c r="G1133">
        <v>16.529330000000002</v>
      </c>
      <c r="I1133" s="1">
        <f t="shared" si="74"/>
        <v>0.59933356454857034</v>
      </c>
      <c r="J1133" s="1">
        <f t="shared" si="75"/>
        <v>0.4490221831279595</v>
      </c>
      <c r="K1133" s="3">
        <f t="shared" si="72"/>
        <v>0.45952641992971999</v>
      </c>
      <c r="L1133" s="1">
        <f t="shared" si="73"/>
        <v>0.37082817909055654</v>
      </c>
    </row>
    <row r="1134" spans="1:12" ht="15.75">
      <c r="A1134">
        <v>90.24</v>
      </c>
      <c r="B1134">
        <v>-527.77960499999995</v>
      </c>
      <c r="C1134">
        <v>70.633077</v>
      </c>
      <c r="D1134">
        <v>1576.571424</v>
      </c>
      <c r="E1134">
        <v>44.622472999999999</v>
      </c>
      <c r="F1134">
        <v>9.2968320000000002</v>
      </c>
      <c r="G1134">
        <v>23.445439</v>
      </c>
      <c r="I1134" s="1">
        <f t="shared" si="74"/>
        <v>0.60872342807780766</v>
      </c>
      <c r="J1134" s="1">
        <f t="shared" si="75"/>
        <v>0.42761876062787796</v>
      </c>
      <c r="K1134" s="3">
        <f t="shared" si="72"/>
        <v>0.42773589998871303</v>
      </c>
      <c r="L1134" s="1">
        <f t="shared" si="73"/>
        <v>0.34843096878288476</v>
      </c>
    </row>
    <row r="1135" spans="1:12" ht="15.75">
      <c r="A1135">
        <v>90.32</v>
      </c>
      <c r="B1135">
        <v>-513.59070299999996</v>
      </c>
      <c r="C1135">
        <v>-19.686546</v>
      </c>
      <c r="D1135">
        <v>1534.5167839999999</v>
      </c>
      <c r="E1135">
        <v>45.175522999999998</v>
      </c>
      <c r="F1135">
        <v>10.680778999999999</v>
      </c>
      <c r="G1135">
        <v>27.076255</v>
      </c>
      <c r="I1135" s="1">
        <f t="shared" si="74"/>
        <v>0.6207797338860449</v>
      </c>
      <c r="J1135" s="1">
        <f t="shared" si="75"/>
        <v>0.43931751281759857</v>
      </c>
      <c r="K1135" s="3">
        <f t="shared" si="72"/>
        <v>0.42685478391987774</v>
      </c>
      <c r="L1135" s="1">
        <f t="shared" si="73"/>
        <v>0.35556337309796532</v>
      </c>
    </row>
    <row r="1136" spans="1:12" ht="15.75">
      <c r="A1136">
        <v>90.4</v>
      </c>
      <c r="B1136">
        <v>-563.71632399999999</v>
      </c>
      <c r="C1136">
        <v>-66.162830999999997</v>
      </c>
      <c r="D1136">
        <v>1615.4866810000001</v>
      </c>
      <c r="E1136">
        <v>43.156728999999999</v>
      </c>
      <c r="F1136">
        <v>12.703098000000001</v>
      </c>
      <c r="G1136">
        <v>27.666734999999999</v>
      </c>
      <c r="I1136" s="1">
        <f t="shared" si="74"/>
        <v>0.62537851680902357</v>
      </c>
      <c r="J1136" s="1">
        <f t="shared" si="75"/>
        <v>0.46426231175304666</v>
      </c>
      <c r="K1136" s="3">
        <f t="shared" si="72"/>
        <v>0.45878931304845105</v>
      </c>
      <c r="L1136" s="1">
        <f t="shared" si="73"/>
        <v>0.37643066888438431</v>
      </c>
    </row>
    <row r="1137" spans="1:12" ht="15.75">
      <c r="A1137">
        <v>90.48</v>
      </c>
      <c r="B1137">
        <v>-623.75322800000004</v>
      </c>
      <c r="C1137">
        <v>-48.042496999999997</v>
      </c>
      <c r="D1137">
        <v>1756.8841</v>
      </c>
      <c r="E1137">
        <v>39.668312999999998</v>
      </c>
      <c r="F1137">
        <v>14.911007</v>
      </c>
      <c r="G1137">
        <v>26.08586</v>
      </c>
      <c r="I1137" s="1">
        <f t="shared" si="74"/>
        <v>0.62011079163960015</v>
      </c>
      <c r="J1137" s="1">
        <f t="shared" si="75"/>
        <v>0.48601733799605307</v>
      </c>
      <c r="K1137" s="3">
        <f t="shared" si="72"/>
        <v>0.5060167234911247</v>
      </c>
      <c r="L1137" s="1">
        <f t="shared" si="73"/>
        <v>0.39613392184220048</v>
      </c>
    </row>
    <row r="1138" spans="1:12" ht="15.75">
      <c r="A1138">
        <v>90.56</v>
      </c>
      <c r="B1138">
        <v>-668.43015800000001</v>
      </c>
      <c r="C1138">
        <v>3.0304310000000001</v>
      </c>
      <c r="D1138">
        <v>1874.813093</v>
      </c>
      <c r="E1138">
        <v>35.880291</v>
      </c>
      <c r="F1138">
        <v>16.980121</v>
      </c>
      <c r="G1138">
        <v>23.206927</v>
      </c>
      <c r="I1138" s="1">
        <f t="shared" si="74"/>
        <v>0.607369858073464</v>
      </c>
      <c r="J1138" s="1">
        <f t="shared" si="75"/>
        <v>0.4975427537890455</v>
      </c>
      <c r="K1138" s="3">
        <f t="shared" si="72"/>
        <v>0.54687435855135935</v>
      </c>
      <c r="L1138" s="1">
        <f t="shared" si="73"/>
        <v>0.40772508418248521</v>
      </c>
    </row>
    <row r="1139" spans="1:12" ht="15.75">
      <c r="A1139">
        <v>90.64</v>
      </c>
      <c r="B1139">
        <v>-706.90337599999998</v>
      </c>
      <c r="C1139">
        <v>43.741748999999999</v>
      </c>
      <c r="D1139">
        <v>1932.055398</v>
      </c>
      <c r="E1139">
        <v>32.619504999999997</v>
      </c>
      <c r="F1139">
        <v>18.626576</v>
      </c>
      <c r="G1139">
        <v>19.656372999999999</v>
      </c>
      <c r="I1139" s="1">
        <f t="shared" si="74"/>
        <v>0.59283746496243561</v>
      </c>
      <c r="J1139" s="1">
        <f t="shared" si="75"/>
        <v>0.50115968392407806</v>
      </c>
      <c r="K1139" s="3">
        <f t="shared" si="72"/>
        <v>0.57084918094765125</v>
      </c>
      <c r="L1139" s="1">
        <f t="shared" si="73"/>
        <v>0.41266926066754062</v>
      </c>
    </row>
    <row r="1140" spans="1:12" ht="15.75">
      <c r="A1140">
        <v>90.72</v>
      </c>
      <c r="B1140">
        <v>-762.09261100000003</v>
      </c>
      <c r="C1140">
        <v>51.162368999999998</v>
      </c>
      <c r="D1140">
        <v>1948.19973</v>
      </c>
      <c r="E1140">
        <v>30.243421999999999</v>
      </c>
      <c r="F1140">
        <v>19.529857</v>
      </c>
      <c r="G1140">
        <v>15.909808999999999</v>
      </c>
      <c r="I1140" s="1">
        <f t="shared" si="74"/>
        <v>0.58526763551310113</v>
      </c>
      <c r="J1140" s="1">
        <f t="shared" si="75"/>
        <v>0.50628282272405944</v>
      </c>
      <c r="K1140" s="3">
        <f t="shared" si="72"/>
        <v>0.58044268133817922</v>
      </c>
      <c r="L1140" s="1">
        <f t="shared" si="73"/>
        <v>0.41865952486625269</v>
      </c>
    </row>
    <row r="1141" spans="1:12" ht="15.75">
      <c r="A1141">
        <v>90.8</v>
      </c>
      <c r="B1141">
        <v>-842.98978</v>
      </c>
      <c r="C1141">
        <v>29.946283999999999</v>
      </c>
      <c r="D1141">
        <v>1961.9573379999999</v>
      </c>
      <c r="E1141">
        <v>28.784793000000001</v>
      </c>
      <c r="F1141">
        <v>19.382809000000002</v>
      </c>
      <c r="G1141">
        <v>12.499847000000001</v>
      </c>
      <c r="I1141" s="1">
        <f t="shared" si="74"/>
        <v>0.59212911319637385</v>
      </c>
      <c r="J1141" s="1">
        <f t="shared" si="75"/>
        <v>0.52203137259386867</v>
      </c>
      <c r="K1141" s="3">
        <f t="shared" si="72"/>
        <v>0.58270313035358212</v>
      </c>
      <c r="L1141" s="1">
        <f t="shared" si="73"/>
        <v>0.43317309604865922</v>
      </c>
    </row>
    <row r="1142" spans="1:12" ht="15.75">
      <c r="A1142">
        <v>90.88</v>
      </c>
      <c r="B1142">
        <v>-932.57480499999997</v>
      </c>
      <c r="C1142">
        <v>1.4938899999999999</v>
      </c>
      <c r="D1142">
        <v>1994.1803170000001</v>
      </c>
      <c r="E1142">
        <v>28.151951</v>
      </c>
      <c r="F1142">
        <v>18.041202999999999</v>
      </c>
      <c r="G1142">
        <v>10.078371000000001</v>
      </c>
      <c r="I1142" s="1">
        <f t="shared" si="74"/>
        <v>0.61192357632332894</v>
      </c>
      <c r="J1142" s="1">
        <f t="shared" si="75"/>
        <v>0.54749126808104032</v>
      </c>
      <c r="K1142" s="3">
        <f t="shared" si="72"/>
        <v>0.58156404794088656</v>
      </c>
      <c r="L1142" s="1">
        <f t="shared" si="73"/>
        <v>0.45533786841171187</v>
      </c>
    </row>
    <row r="1143" spans="1:12" ht="15.75">
      <c r="A1143">
        <v>90.96</v>
      </c>
      <c r="B1143">
        <v>-997.69161699999995</v>
      </c>
      <c r="C1143">
        <v>-12.381084</v>
      </c>
      <c r="D1143">
        <v>2039.104898</v>
      </c>
      <c r="E1143">
        <v>28.222685999999999</v>
      </c>
      <c r="F1143">
        <v>15.677333000000001</v>
      </c>
      <c r="G1143">
        <v>9.2449259999999995</v>
      </c>
      <c r="I1143" s="1">
        <f t="shared" si="74"/>
        <v>0.63311237647547636</v>
      </c>
      <c r="J1143" s="1">
        <f t="shared" si="75"/>
        <v>0.57074655620131365</v>
      </c>
      <c r="K1143" s="3">
        <f t="shared" si="72"/>
        <v>0.57679253220313476</v>
      </c>
      <c r="L1143" s="1">
        <f t="shared" si="73"/>
        <v>0.47519763872686238</v>
      </c>
    </row>
    <row r="1144" spans="1:12" ht="15.75">
      <c r="A1144">
        <v>91.04</v>
      </c>
      <c r="B1144">
        <v>-1009.118794</v>
      </c>
      <c r="C1144">
        <v>-1.623726</v>
      </c>
      <c r="D1144">
        <v>2077.1530990000001</v>
      </c>
      <c r="E1144">
        <v>28.829891</v>
      </c>
      <c r="F1144">
        <v>12.841996</v>
      </c>
      <c r="G1144">
        <v>10.258687999999999</v>
      </c>
      <c r="I1144" s="1">
        <f t="shared" si="74"/>
        <v>0.64310742518324326</v>
      </c>
      <c r="J1144" s="1">
        <f t="shared" si="75"/>
        <v>0.57900096048854188</v>
      </c>
      <c r="K1144" s="3">
        <f t="shared" si="72"/>
        <v>0.56737528642031043</v>
      </c>
      <c r="L1144" s="1">
        <f t="shared" si="73"/>
        <v>0.48206304072298406</v>
      </c>
    </row>
    <row r="1145" spans="1:12" ht="15.75">
      <c r="A1145">
        <v>91.12</v>
      </c>
      <c r="B1145">
        <v>-957.99150399999996</v>
      </c>
      <c r="C1145">
        <v>28.982654</v>
      </c>
      <c r="D1145">
        <v>2091.8964959999998</v>
      </c>
      <c r="E1145">
        <v>29.725570000000001</v>
      </c>
      <c r="F1145">
        <v>10.368366999999999</v>
      </c>
      <c r="G1145">
        <v>12.830822</v>
      </c>
      <c r="I1145" s="1">
        <f t="shared" si="74"/>
        <v>0.63757893606705485</v>
      </c>
      <c r="J1145" s="1">
        <f t="shared" si="75"/>
        <v>0.56852284791784324</v>
      </c>
      <c r="K1145" s="3">
        <f t="shared" si="72"/>
        <v>0.554855483884512</v>
      </c>
      <c r="L1145" s="1">
        <f t="shared" si="73"/>
        <v>0.47272525055629738</v>
      </c>
    </row>
    <row r="1146" spans="1:12" ht="15.75">
      <c r="A1146">
        <v>91.2</v>
      </c>
      <c r="B1146">
        <v>-861.98127599999998</v>
      </c>
      <c r="C1146">
        <v>64.999825999999999</v>
      </c>
      <c r="D1146">
        <v>2080.1014180000002</v>
      </c>
      <c r="E1146">
        <v>30.600567999999999</v>
      </c>
      <c r="F1146">
        <v>9.1177639999999993</v>
      </c>
      <c r="G1146">
        <v>16.135173999999999</v>
      </c>
      <c r="I1146" s="1">
        <f t="shared" si="74"/>
        <v>0.62190486932147415</v>
      </c>
      <c r="J1146" s="1">
        <f t="shared" si="75"/>
        <v>0.5463528889769923</v>
      </c>
      <c r="K1146" s="3">
        <f t="shared" si="72"/>
        <v>0.54403571797407024</v>
      </c>
      <c r="L1146" s="1">
        <f t="shared" si="73"/>
        <v>0.45302942847421579</v>
      </c>
    </row>
    <row r="1147" spans="1:12" ht="15.75">
      <c r="A1147">
        <v>91.28</v>
      </c>
      <c r="B1147">
        <v>-758.81328099999996</v>
      </c>
      <c r="C1147">
        <v>90.551903999999993</v>
      </c>
      <c r="D1147">
        <v>2051.0199670000002</v>
      </c>
      <c r="E1147">
        <v>31.181118000000001</v>
      </c>
      <c r="F1147">
        <v>9.6604259999999993</v>
      </c>
      <c r="G1147">
        <v>19.061416999999999</v>
      </c>
      <c r="I1147" s="1">
        <f t="shared" si="74"/>
        <v>0.60501494860671201</v>
      </c>
      <c r="J1147" s="1">
        <f t="shared" si="75"/>
        <v>0.52383018085183719</v>
      </c>
      <c r="K1147" s="3">
        <f t="shared" si="72"/>
        <v>0.54075312632640316</v>
      </c>
      <c r="L1147" s="1">
        <f t="shared" si="73"/>
        <v>0.43275796522260923</v>
      </c>
    </row>
    <row r="1148" spans="1:12" ht="15.75">
      <c r="A1148">
        <v>91.36</v>
      </c>
      <c r="B1148">
        <v>-688.78474200000005</v>
      </c>
      <c r="C1148">
        <v>94.557843000000005</v>
      </c>
      <c r="D1148">
        <v>2017.657453</v>
      </c>
      <c r="E1148">
        <v>31.355488000000001</v>
      </c>
      <c r="F1148">
        <v>12.035007</v>
      </c>
      <c r="G1148">
        <v>20.618804000000001</v>
      </c>
      <c r="I1148" s="1">
        <f t="shared" si="74"/>
        <v>0.59241192941540877</v>
      </c>
      <c r="J1148" s="1">
        <f t="shared" si="75"/>
        <v>0.50821157994017807</v>
      </c>
      <c r="K1148" s="3">
        <f t="shared" si="72"/>
        <v>0.54829075182133535</v>
      </c>
      <c r="L1148" s="1">
        <f t="shared" si="73"/>
        <v>0.41863615638664409</v>
      </c>
    </row>
    <row r="1149" spans="1:12" ht="15.75">
      <c r="A1149">
        <v>91.44</v>
      </c>
      <c r="B1149">
        <v>-675.84341800000004</v>
      </c>
      <c r="C1149">
        <v>73.667499000000007</v>
      </c>
      <c r="D1149">
        <v>1988.537384</v>
      </c>
      <c r="E1149">
        <v>31.241757</v>
      </c>
      <c r="F1149">
        <v>15.693173</v>
      </c>
      <c r="G1149">
        <v>20.314703999999999</v>
      </c>
      <c r="I1149" s="1">
        <f t="shared" si="74"/>
        <v>0.58598866595220211</v>
      </c>
      <c r="J1149" s="1">
        <f t="shared" si="75"/>
        <v>0.50137898822291194</v>
      </c>
      <c r="K1149" s="3">
        <f t="shared" si="72"/>
        <v>0.56509917781590258</v>
      </c>
      <c r="L1149" s="1">
        <f t="shared" si="73"/>
        <v>0.41275985454775871</v>
      </c>
    </row>
    <row r="1150" spans="1:12" ht="15.75">
      <c r="A1150">
        <v>91.52</v>
      </c>
      <c r="B1150">
        <v>-719.25812399999995</v>
      </c>
      <c r="C1150">
        <v>33.104852000000001</v>
      </c>
      <c r="D1150">
        <v>1966.700906</v>
      </c>
      <c r="E1150">
        <v>31.134065</v>
      </c>
      <c r="F1150">
        <v>19.650100999999999</v>
      </c>
      <c r="G1150">
        <v>18.334067000000001</v>
      </c>
      <c r="I1150" s="1">
        <f t="shared" si="74"/>
        <v>0.58803954962930749</v>
      </c>
      <c r="J1150" s="1">
        <f t="shared" si="75"/>
        <v>0.50440248051076286</v>
      </c>
      <c r="K1150" s="3">
        <f t="shared" si="72"/>
        <v>0.5855340954528695</v>
      </c>
      <c r="L1150" s="1">
        <f t="shared" si="73"/>
        <v>0.4159773090016195</v>
      </c>
    </row>
    <row r="1151" spans="1:12" ht="15.75">
      <c r="A1151">
        <v>91.6</v>
      </c>
      <c r="B1151">
        <v>-798.68507299999999</v>
      </c>
      <c r="C1151">
        <v>-14.301508999999999</v>
      </c>
      <c r="D1151">
        <v>1953.5712209999999</v>
      </c>
      <c r="E1151">
        <v>31.34798</v>
      </c>
      <c r="F1151">
        <v>22.79054</v>
      </c>
      <c r="G1151">
        <v>15.447575000000001</v>
      </c>
      <c r="I1151" s="1">
        <f t="shared" si="74"/>
        <v>0.60070271645266704</v>
      </c>
      <c r="J1151" s="1">
        <f t="shared" si="75"/>
        <v>0.51789501323411391</v>
      </c>
      <c r="K1151" s="3">
        <f t="shared" si="72"/>
        <v>0.60273231786270565</v>
      </c>
      <c r="L1151" s="1">
        <f t="shared" si="73"/>
        <v>0.42830586226635797</v>
      </c>
    </row>
    <row r="1152" spans="1:12" ht="15.75">
      <c r="A1152">
        <v>91.68</v>
      </c>
      <c r="B1152">
        <v>-884.88172999999995</v>
      </c>
      <c r="C1152">
        <v>-51.952286000000001</v>
      </c>
      <c r="D1152">
        <v>1950.6364120000001</v>
      </c>
      <c r="E1152">
        <v>32.050857000000001</v>
      </c>
      <c r="F1152">
        <v>24.23678</v>
      </c>
      <c r="G1152">
        <v>12.705102</v>
      </c>
      <c r="I1152" s="1">
        <f t="shared" si="74"/>
        <v>0.6212929360684567</v>
      </c>
      <c r="J1152" s="1">
        <f t="shared" si="75"/>
        <v>0.53775091527216268</v>
      </c>
      <c r="K1152" s="3">
        <f t="shared" si="72"/>
        <v>0.61137831511621776</v>
      </c>
      <c r="L1152" s="1">
        <f t="shared" si="73"/>
        <v>0.44583401421962399</v>
      </c>
    </row>
    <row r="1153" spans="1:12" ht="15.75">
      <c r="A1153">
        <v>91.76</v>
      </c>
      <c r="B1153">
        <v>-948.73518300000001</v>
      </c>
      <c r="C1153">
        <v>-65.746292999999994</v>
      </c>
      <c r="D1153">
        <v>1957.6069849999999</v>
      </c>
      <c r="E1153">
        <v>33.159551999999998</v>
      </c>
      <c r="F1153">
        <v>23.655080000000002</v>
      </c>
      <c r="G1153">
        <v>11.043532000000001</v>
      </c>
      <c r="I1153" s="1">
        <f t="shared" si="74"/>
        <v>0.64145306778621636</v>
      </c>
      <c r="J1153" s="1">
        <f t="shared" si="75"/>
        <v>0.55481379750672266</v>
      </c>
      <c r="K1153" s="3">
        <f t="shared" si="72"/>
        <v>0.60925139112997284</v>
      </c>
      <c r="L1153" s="1">
        <f t="shared" si="73"/>
        <v>0.46071601018329866</v>
      </c>
    </row>
    <row r="1154" spans="1:12" ht="15.75">
      <c r="A1154">
        <v>91.84</v>
      </c>
      <c r="B1154">
        <v>-969.10846000000004</v>
      </c>
      <c r="C1154">
        <v>-50.033861999999999</v>
      </c>
      <c r="D1154">
        <v>1972.101105</v>
      </c>
      <c r="E1154">
        <v>34.345275000000001</v>
      </c>
      <c r="F1154">
        <v>21.373806999999999</v>
      </c>
      <c r="G1154">
        <v>10.944005000000001</v>
      </c>
      <c r="I1154" s="1">
        <f t="shared" si="74"/>
        <v>0.65240866991341784</v>
      </c>
      <c r="J1154" s="1">
        <f t="shared" si="75"/>
        <v>0.56075721634630871</v>
      </c>
      <c r="K1154" s="3">
        <f t="shared" si="72"/>
        <v>0.59791444785661074</v>
      </c>
      <c r="L1154" s="1">
        <f t="shared" si="73"/>
        <v>0.46596107385673752</v>
      </c>
    </row>
    <row r="1155" spans="1:12" ht="15.75">
      <c r="A1155">
        <v>91.92</v>
      </c>
      <c r="B1155">
        <v>-942.04972199999997</v>
      </c>
      <c r="C1155">
        <v>-10.682950999999999</v>
      </c>
      <c r="D1155">
        <v>1992.869999</v>
      </c>
      <c r="E1155">
        <v>35.152456000000001</v>
      </c>
      <c r="F1155">
        <v>18.244025000000001</v>
      </c>
      <c r="G1155">
        <v>12.256164</v>
      </c>
      <c r="I1155" s="1">
        <f t="shared" si="74"/>
        <v>0.65122384517119536</v>
      </c>
      <c r="J1155" s="1">
        <f t="shared" si="75"/>
        <v>0.55463174807919335</v>
      </c>
      <c r="K1155" s="3">
        <f t="shared" si="72"/>
        <v>0.58256692780122954</v>
      </c>
      <c r="L1155" s="1">
        <f t="shared" si="73"/>
        <v>0.4607360890973855</v>
      </c>
    </row>
    <row r="1156" spans="1:12" ht="15.75">
      <c r="A1156">
        <v>92</v>
      </c>
      <c r="B1156">
        <v>-886.49001799999996</v>
      </c>
      <c r="C1156">
        <v>35.907819000000003</v>
      </c>
      <c r="D1156">
        <v>2021.3884599999999</v>
      </c>
      <c r="E1156">
        <v>35.206971000000003</v>
      </c>
      <c r="F1156">
        <v>15.291187000000001</v>
      </c>
      <c r="G1156">
        <v>14.277314000000001</v>
      </c>
      <c r="I1156" s="1">
        <f t="shared" si="74"/>
        <v>0.64238429529131535</v>
      </c>
      <c r="J1156" s="1">
        <f t="shared" si="75"/>
        <v>0.54389329472338599</v>
      </c>
      <c r="K1156" s="3">
        <f t="shared" si="72"/>
        <v>0.57016867193239884</v>
      </c>
      <c r="L1156" s="1">
        <f t="shared" si="73"/>
        <v>0.45129729689439319</v>
      </c>
    </row>
    <row r="1157" spans="1:12" ht="15.75">
      <c r="A1157">
        <v>92.08</v>
      </c>
      <c r="B1157">
        <v>-836.57641999999998</v>
      </c>
      <c r="C1157">
        <v>68.715978000000007</v>
      </c>
      <c r="D1157">
        <v>2057.421429</v>
      </c>
      <c r="E1157">
        <v>34.431479000000003</v>
      </c>
      <c r="F1157">
        <v>13.321291</v>
      </c>
      <c r="G1157">
        <v>16.090900999999999</v>
      </c>
      <c r="I1157" s="1">
        <f t="shared" si="74"/>
        <v>0.63323346695882254</v>
      </c>
      <c r="J1157" s="1">
        <f t="shared" si="75"/>
        <v>0.53780791884264068</v>
      </c>
      <c r="K1157" s="3">
        <f t="shared" si="72"/>
        <v>0.56586483669608789</v>
      </c>
      <c r="L1157" s="1">
        <f t="shared" si="73"/>
        <v>0.44563933395115163</v>
      </c>
    </row>
    <row r="1158" spans="1:12" ht="15.75">
      <c r="A1158">
        <v>92.16</v>
      </c>
      <c r="B1158">
        <v>-819.98558100000002</v>
      </c>
      <c r="C1158">
        <v>72.393996999999999</v>
      </c>
      <c r="D1158">
        <v>2093.0206539999999</v>
      </c>
      <c r="E1158">
        <v>33.137448999999997</v>
      </c>
      <c r="F1158">
        <v>12.671075</v>
      </c>
      <c r="G1158">
        <v>17.020035</v>
      </c>
      <c r="I1158" s="1">
        <f t="shared" si="74"/>
        <v>0.62841990080588472</v>
      </c>
      <c r="J1158" s="1">
        <f t="shared" si="75"/>
        <v>0.5398203478388075</v>
      </c>
      <c r="K1158" s="3">
        <f t="shared" si="72"/>
        <v>0.56997388939554694</v>
      </c>
      <c r="L1158" s="1">
        <f t="shared" si="73"/>
        <v>0.44699843651284848</v>
      </c>
    </row>
    <row r="1159" spans="1:12" ht="15.75">
      <c r="A1159">
        <v>92.24</v>
      </c>
      <c r="B1159">
        <v>-837.96316100000001</v>
      </c>
      <c r="C1159">
        <v>46.895769999999999</v>
      </c>
      <c r="D1159">
        <v>2113.8670139999999</v>
      </c>
      <c r="E1159">
        <v>31.903473000000002</v>
      </c>
      <c r="F1159">
        <v>13.201292</v>
      </c>
      <c r="G1159">
        <v>16.936731999999999</v>
      </c>
      <c r="I1159" s="1">
        <f t="shared" si="74"/>
        <v>0.6284922493492483</v>
      </c>
      <c r="J1159" s="1">
        <f t="shared" si="75"/>
        <v>0.54686572232194663</v>
      </c>
      <c r="K1159" s="3">
        <f t="shared" si="72"/>
        <v>0.57825733609336549</v>
      </c>
      <c r="L1159" s="1">
        <f t="shared" si="73"/>
        <v>0.4529361303164901</v>
      </c>
    </row>
    <row r="1160" spans="1:12" ht="15.75">
      <c r="A1160">
        <v>92.32</v>
      </c>
      <c r="B1160">
        <v>-866.03326300000003</v>
      </c>
      <c r="C1160">
        <v>8.469322</v>
      </c>
      <c r="D1160">
        <v>2109.583979</v>
      </c>
      <c r="E1160">
        <v>31.287341999999999</v>
      </c>
      <c r="F1160">
        <v>14.486566</v>
      </c>
      <c r="G1160">
        <v>16.226609</v>
      </c>
      <c r="I1160" s="1">
        <f t="shared" si="74"/>
        <v>0.63060733613845388</v>
      </c>
      <c r="J1160" s="1">
        <f t="shared" si="75"/>
        <v>0.55262565005582587</v>
      </c>
      <c r="K1160" s="3">
        <f t="shared" ref="K1160:K1223" si="76">ABS(($D1160/(IF($D1160&lt;0,3880,4287))))+ABS(($F1160/(IF($F1160&lt;0,67,155))))</f>
        <v>0.5855503513051461</v>
      </c>
      <c r="L1160" s="1">
        <f t="shared" ref="L1160:L1223" si="77">SQRT(($B1160/2780.14)^2+($C1160/2780.14)^2+($D1160/(IF($D1160&lt;0,6160,6806)))^2+($F1160/(IF($F1160&lt;0,135,310)))^2+($G1160/135)^2)</f>
        <v>0.45798679944485826</v>
      </c>
    </row>
    <row r="1161" spans="1:12" ht="15.75">
      <c r="A1161">
        <v>92.4</v>
      </c>
      <c r="B1161">
        <v>-876.64005899999995</v>
      </c>
      <c r="C1161">
        <v>-20.956083</v>
      </c>
      <c r="D1161">
        <v>2083.7358709999999</v>
      </c>
      <c r="E1161">
        <v>31.549987999999999</v>
      </c>
      <c r="F1161">
        <v>16.056405999999999</v>
      </c>
      <c r="G1161">
        <v>15.447018999999999</v>
      </c>
      <c r="I1161" s="1">
        <f t="shared" si="74"/>
        <v>0.63078755924732721</v>
      </c>
      <c r="J1161" s="1">
        <f t="shared" si="75"/>
        <v>0.55142250936137693</v>
      </c>
      <c r="K1161" s="3">
        <f t="shared" si="76"/>
        <v>0.58964893493005854</v>
      </c>
      <c r="L1161" s="1">
        <f t="shared" si="77"/>
        <v>0.45715978009215241</v>
      </c>
    </row>
    <row r="1162" spans="1:12" ht="15.75">
      <c r="A1162">
        <v>92.48</v>
      </c>
      <c r="B1162">
        <v>-863.67832199999998</v>
      </c>
      <c r="C1162">
        <v>-28.813047000000001</v>
      </c>
      <c r="D1162">
        <v>2052.9898499999999</v>
      </c>
      <c r="E1162">
        <v>32.569310000000002</v>
      </c>
      <c r="F1162">
        <v>17.549237000000002</v>
      </c>
      <c r="G1162">
        <v>14.947027</v>
      </c>
      <c r="I1162" s="1">
        <f t="shared" si="74"/>
        <v>0.62886455578205203</v>
      </c>
      <c r="J1162" s="1">
        <f t="shared" si="75"/>
        <v>0.54358424389353432</v>
      </c>
      <c r="K1162" s="3">
        <f t="shared" si="76"/>
        <v>0.59210818268132459</v>
      </c>
      <c r="L1162" s="1">
        <f t="shared" si="77"/>
        <v>0.45063244609089137</v>
      </c>
    </row>
    <row r="1163" spans="1:12" ht="15.75">
      <c r="A1163">
        <v>92.56</v>
      </c>
      <c r="B1163">
        <v>-846.61659799999995</v>
      </c>
      <c r="C1163">
        <v>-19.344750000000001</v>
      </c>
      <c r="D1163">
        <v>2035.1488730000001</v>
      </c>
      <c r="E1163">
        <v>33.981180000000002</v>
      </c>
      <c r="F1163">
        <v>18.734438000000001</v>
      </c>
      <c r="G1163">
        <v>14.730676000000001</v>
      </c>
      <c r="I1163" s="1">
        <f t="shared" si="74"/>
        <v>0.62987048537046963</v>
      </c>
      <c r="J1163" s="1">
        <f t="shared" si="75"/>
        <v>0.53655692849222014</v>
      </c>
      <c r="K1163" s="3">
        <f t="shared" si="76"/>
        <v>0.59559299460634929</v>
      </c>
      <c r="L1163" s="1">
        <f t="shared" si="77"/>
        <v>0.44469747417313032</v>
      </c>
    </row>
    <row r="1164" spans="1:12" ht="15.75">
      <c r="A1164">
        <v>92.64</v>
      </c>
      <c r="B1164">
        <v>-851.03666099999998</v>
      </c>
      <c r="C1164">
        <v>-7.6960139999999999</v>
      </c>
      <c r="D1164">
        <v>2036.2919629999999</v>
      </c>
      <c r="E1164">
        <v>35.421323000000001</v>
      </c>
      <c r="F1164">
        <v>19.459357000000001</v>
      </c>
      <c r="G1164">
        <v>14.62533</v>
      </c>
      <c r="I1164" s="1">
        <f t="shared" si="74"/>
        <v>0.63862236358063751</v>
      </c>
      <c r="J1164" s="1">
        <f t="shared" si="75"/>
        <v>0.53812064700536844</v>
      </c>
      <c r="K1164" s="3">
        <f t="shared" si="76"/>
        <v>0.60053653238824045</v>
      </c>
      <c r="L1164" s="1">
        <f t="shared" si="77"/>
        <v>0.44598746381484466</v>
      </c>
    </row>
    <row r="1165" spans="1:12" ht="15.75">
      <c r="A1165">
        <v>92.72</v>
      </c>
      <c r="B1165">
        <v>-883.822091</v>
      </c>
      <c r="C1165">
        <v>-6.2944459999999998</v>
      </c>
      <c r="D1165">
        <v>2047.913922</v>
      </c>
      <c r="E1165">
        <v>36.687282000000003</v>
      </c>
      <c r="F1165">
        <v>19.614567000000001</v>
      </c>
      <c r="G1165">
        <v>14.561610999999999</v>
      </c>
      <c r="I1165" s="1">
        <f t="shared" si="74"/>
        <v>0.65451551738013525</v>
      </c>
      <c r="J1165" s="1">
        <f t="shared" si="75"/>
        <v>0.54910949571196055</v>
      </c>
      <c r="K1165" s="3">
        <f t="shared" si="76"/>
        <v>0.60424886436714143</v>
      </c>
      <c r="L1165" s="1">
        <f t="shared" si="77"/>
        <v>0.45524382293211008</v>
      </c>
    </row>
    <row r="1166" spans="1:12" ht="15.75">
      <c r="A1166">
        <v>92.8</v>
      </c>
      <c r="B1166">
        <v>-925.31181800000002</v>
      </c>
      <c r="C1166">
        <v>-14.888892</v>
      </c>
      <c r="D1166">
        <v>2056.3927520000002</v>
      </c>
      <c r="E1166">
        <v>37.726553000000003</v>
      </c>
      <c r="F1166">
        <v>19.163830999999998</v>
      </c>
      <c r="G1166">
        <v>14.699367000000001</v>
      </c>
      <c r="I1166" s="1">
        <f t="shared" si="74"/>
        <v>0.67140152142280507</v>
      </c>
      <c r="J1166" s="1">
        <f t="shared" si="75"/>
        <v>0.562690861638935</v>
      </c>
      <c r="K1166" s="3">
        <f t="shared" si="76"/>
        <v>0.60331869050016185</v>
      </c>
      <c r="L1166" s="1">
        <f t="shared" si="77"/>
        <v>0.46666086212351232</v>
      </c>
    </row>
    <row r="1167" spans="1:12" ht="15.75">
      <c r="A1167">
        <v>92.88</v>
      </c>
      <c r="B1167">
        <v>-945.01703599999996</v>
      </c>
      <c r="C1167">
        <v>-21.585840000000001</v>
      </c>
      <c r="D1167">
        <v>2056.7285040000002</v>
      </c>
      <c r="E1167">
        <v>38.507434000000003</v>
      </c>
      <c r="F1167">
        <v>18.207614</v>
      </c>
      <c r="G1167">
        <v>15.291698</v>
      </c>
      <c r="I1167" s="1">
        <f t="shared" si="74"/>
        <v>0.68143295422604699</v>
      </c>
      <c r="J1167" s="1">
        <f t="shared" si="75"/>
        <v>0.56971978320765726</v>
      </c>
      <c r="K1167" s="3">
        <f t="shared" si="76"/>
        <v>0.59722786720241994</v>
      </c>
      <c r="L1167" s="1">
        <f t="shared" si="77"/>
        <v>0.47244575121308641</v>
      </c>
    </row>
    <row r="1168" spans="1:12" ht="15.75">
      <c r="A1168">
        <v>92.96</v>
      </c>
      <c r="B1168">
        <v>-926.62135899999998</v>
      </c>
      <c r="C1168">
        <v>-13.432593000000001</v>
      </c>
      <c r="D1168">
        <v>2057.7528980000002</v>
      </c>
      <c r="E1168">
        <v>38.922628000000003</v>
      </c>
      <c r="F1168">
        <v>17.011448999999999</v>
      </c>
      <c r="G1168">
        <v>16.415911999999999</v>
      </c>
      <c r="I1168" s="1">
        <f t="shared" si="74"/>
        <v>0.68094065648086677</v>
      </c>
      <c r="J1168" s="1">
        <f t="shared" si="75"/>
        <v>0.56646238509768987</v>
      </c>
      <c r="K1168" s="3">
        <f t="shared" si="76"/>
        <v>0.58974962723462532</v>
      </c>
      <c r="L1168" s="1">
        <f t="shared" si="77"/>
        <v>0.46938470478304944</v>
      </c>
    </row>
    <row r="1169" spans="1:12" ht="15.75">
      <c r="A1169">
        <v>93.04</v>
      </c>
      <c r="B1169">
        <v>-880.52531799999997</v>
      </c>
      <c r="C1169">
        <v>11.750601</v>
      </c>
      <c r="D1169">
        <v>2072.4721679999998</v>
      </c>
      <c r="E1169">
        <v>38.831724000000001</v>
      </c>
      <c r="F1169">
        <v>15.955601</v>
      </c>
      <c r="G1169">
        <v>17.811513999999999</v>
      </c>
      <c r="I1169" s="1">
        <f t="shared" si="74"/>
        <v>0.67328876451936626</v>
      </c>
      <c r="J1169" s="1">
        <f t="shared" si="75"/>
        <v>0.55783820272319184</v>
      </c>
      <c r="K1169" s="3">
        <f t="shared" si="76"/>
        <v>0.58637117094742541</v>
      </c>
      <c r="L1169" s="1">
        <f t="shared" si="77"/>
        <v>0.46163850536505507</v>
      </c>
    </row>
    <row r="1170" spans="1:12" ht="15.75">
      <c r="A1170">
        <v>93.12</v>
      </c>
      <c r="B1170">
        <v>-834.657554</v>
      </c>
      <c r="C1170">
        <v>41.812871999999999</v>
      </c>
      <c r="D1170">
        <v>2102.5354579999998</v>
      </c>
      <c r="E1170">
        <v>38.200285999999998</v>
      </c>
      <c r="F1170">
        <v>15.415547999999999</v>
      </c>
      <c r="G1170">
        <v>18.965890999999999</v>
      </c>
      <c r="I1170" s="1">
        <f t="shared" si="74"/>
        <v>0.66484822376818231</v>
      </c>
      <c r="J1170" s="1">
        <f t="shared" si="75"/>
        <v>0.55179138774159719</v>
      </c>
      <c r="K1170" s="3">
        <f t="shared" si="76"/>
        <v>0.58989962191170597</v>
      </c>
      <c r="L1170" s="1">
        <f t="shared" si="77"/>
        <v>0.45607318089241411</v>
      </c>
    </row>
    <row r="1171" spans="1:12" ht="15.75">
      <c r="A1171">
        <v>93.2</v>
      </c>
      <c r="B1171">
        <v>-814.01691400000004</v>
      </c>
      <c r="C1171">
        <v>58.714993</v>
      </c>
      <c r="D1171">
        <v>2134.4086240000001</v>
      </c>
      <c r="E1171">
        <v>37.186655999999999</v>
      </c>
      <c r="F1171">
        <v>15.623225</v>
      </c>
      <c r="G1171">
        <v>19.381613999999999</v>
      </c>
      <c r="I1171" s="1">
        <f t="shared" si="74"/>
        <v>0.65925757940269969</v>
      </c>
      <c r="J1171" s="1">
        <f t="shared" si="75"/>
        <v>0.55161030378778808</v>
      </c>
      <c r="K1171" s="3">
        <f t="shared" si="76"/>
        <v>0.59867431513879177</v>
      </c>
      <c r="L1171" s="1">
        <f t="shared" si="77"/>
        <v>0.45571592124259785</v>
      </c>
    </row>
    <row r="1172" spans="1:12" ht="15.75">
      <c r="A1172">
        <v>93.28</v>
      </c>
      <c r="B1172">
        <v>-826.92262400000004</v>
      </c>
      <c r="C1172">
        <v>52.505617000000001</v>
      </c>
      <c r="D1172">
        <v>2153.083349</v>
      </c>
      <c r="E1172">
        <v>36.082667000000001</v>
      </c>
      <c r="F1172">
        <v>16.572627000000001</v>
      </c>
      <c r="G1172">
        <v>18.831665999999998</v>
      </c>
      <c r="I1172" s="1">
        <f t="shared" si="74"/>
        <v>0.6571442290360604</v>
      </c>
      <c r="J1172" s="1">
        <f t="shared" si="75"/>
        <v>0.55598239938870786</v>
      </c>
      <c r="K1172" s="3">
        <f t="shared" si="76"/>
        <v>0.60915561832697507</v>
      </c>
      <c r="L1172" s="1">
        <f t="shared" si="77"/>
        <v>0.45958794200994219</v>
      </c>
    </row>
    <row r="1173" spans="1:12" ht="15.75">
      <c r="A1173">
        <v>93.36</v>
      </c>
      <c r="B1173">
        <v>-866.03405099999998</v>
      </c>
      <c r="C1173">
        <v>28.582325999999998</v>
      </c>
      <c r="D1173">
        <v>2158.1615470000002</v>
      </c>
      <c r="E1173">
        <v>35.170684000000001</v>
      </c>
      <c r="F1173">
        <v>18.017377</v>
      </c>
      <c r="G1173">
        <v>17.451775999999999</v>
      </c>
      <c r="I1173" s="1">
        <f t="shared" si="74"/>
        <v>0.65915502431778983</v>
      </c>
      <c r="J1173" s="1">
        <f t="shared" si="75"/>
        <v>0.56381592640340639</v>
      </c>
      <c r="K1173" s="3">
        <f t="shared" si="76"/>
        <v>0.61966114356832735</v>
      </c>
      <c r="L1173" s="1">
        <f t="shared" si="77"/>
        <v>0.46667154798423927</v>
      </c>
    </row>
    <row r="1174" spans="1:12" ht="15.75">
      <c r="A1174">
        <v>93.44</v>
      </c>
      <c r="B1174">
        <v>-917.82551599999999</v>
      </c>
      <c r="C1174">
        <v>2.0148600000000001</v>
      </c>
      <c r="D1174">
        <v>2163.3435319999999</v>
      </c>
      <c r="E1174">
        <v>34.633465000000001</v>
      </c>
      <c r="F1174">
        <v>19.564575000000001</v>
      </c>
      <c r="G1174">
        <v>15.659615000000001</v>
      </c>
      <c r="I1174" s="1">
        <f t="shared" si="74"/>
        <v>0.66638848826559582</v>
      </c>
      <c r="J1174" s="1">
        <f t="shared" si="75"/>
        <v>0.57533591543221141</v>
      </c>
      <c r="K1174" s="3">
        <f t="shared" si="76"/>
        <v>0.6308518333521449</v>
      </c>
      <c r="L1174" s="1">
        <f t="shared" si="77"/>
        <v>0.47693069739756838</v>
      </c>
    </row>
    <row r="1175" spans="1:12" ht="15.75">
      <c r="A1175">
        <v>93.52</v>
      </c>
      <c r="B1175">
        <v>-969.706502</v>
      </c>
      <c r="C1175">
        <v>-14.509005</v>
      </c>
      <c r="D1175">
        <v>2179.992346</v>
      </c>
      <c r="E1175">
        <v>34.566439000000003</v>
      </c>
      <c r="F1175">
        <v>20.820803999999999</v>
      </c>
      <c r="G1175">
        <v>13.991621</v>
      </c>
      <c r="I1175" s="1">
        <f t="shared" si="74"/>
        <v>0.6784684220311924</v>
      </c>
      <c r="J1175" s="1">
        <f t="shared" si="75"/>
        <v>0.58965616433601753</v>
      </c>
      <c r="K1175" s="3">
        <f t="shared" si="76"/>
        <v>0.6428400947771582</v>
      </c>
      <c r="L1175" s="1">
        <f t="shared" si="77"/>
        <v>0.48942275069507857</v>
      </c>
    </row>
    <row r="1176" spans="1:12" ht="15.75">
      <c r="A1176">
        <v>93.6</v>
      </c>
      <c r="B1176">
        <v>-1010.833465</v>
      </c>
      <c r="C1176">
        <v>-17.152971999999998</v>
      </c>
      <c r="D1176">
        <v>2204.3352869999999</v>
      </c>
      <c r="E1176">
        <v>35.015363000000001</v>
      </c>
      <c r="F1176">
        <v>21.525653999999999</v>
      </c>
      <c r="G1176">
        <v>12.944572000000001</v>
      </c>
      <c r="I1176" s="1">
        <f t="shared" si="74"/>
        <v>0.69250551582275566</v>
      </c>
      <c r="J1176" s="1">
        <f t="shared" si="75"/>
        <v>0.60331956757764493</v>
      </c>
      <c r="K1176" s="3">
        <f t="shared" si="76"/>
        <v>0.65306583020384201</v>
      </c>
      <c r="L1176" s="1">
        <f t="shared" si="77"/>
        <v>0.50114971776181949</v>
      </c>
    </row>
    <row r="1177" spans="1:12" ht="15.75">
      <c r="A1177">
        <v>93.68</v>
      </c>
      <c r="B1177">
        <v>-1031.2304160000001</v>
      </c>
      <c r="C1177">
        <v>-7.8548249999999999</v>
      </c>
      <c r="D1177">
        <v>2222.5845859999999</v>
      </c>
      <c r="E1177">
        <v>35.954706000000002</v>
      </c>
      <c r="F1177">
        <v>21.625859999999999</v>
      </c>
      <c r="G1177">
        <v>12.849314</v>
      </c>
      <c r="I1177" s="1">
        <f t="shared" si="74"/>
        <v>0.70418414164463949</v>
      </c>
      <c r="J1177" s="1">
        <f t="shared" si="75"/>
        <v>0.61157344489743437</v>
      </c>
      <c r="K1177" s="3">
        <f t="shared" si="76"/>
        <v>0.65796921322527968</v>
      </c>
      <c r="L1177" s="1">
        <f t="shared" si="77"/>
        <v>0.50809852964720459</v>
      </c>
    </row>
    <row r="1178" spans="1:12" ht="15.75">
      <c r="A1178">
        <v>93.76</v>
      </c>
      <c r="B1178">
        <v>-1024.5349229999999</v>
      </c>
      <c r="C1178">
        <v>11.270887</v>
      </c>
      <c r="D1178">
        <v>2226.3580139999999</v>
      </c>
      <c r="E1178">
        <v>37.229106000000002</v>
      </c>
      <c r="F1178">
        <v>21.278137000000001</v>
      </c>
      <c r="G1178">
        <v>13.775281</v>
      </c>
      <c r="I1178" s="1">
        <f t="shared" si="74"/>
        <v>0.71042413129306559</v>
      </c>
      <c r="J1178" s="1">
        <f t="shared" si="75"/>
        <v>0.61160285833117711</v>
      </c>
      <c r="K1178" s="3">
        <f t="shared" si="76"/>
        <v>0.65660604150432289</v>
      </c>
      <c r="L1178" s="1">
        <f t="shared" si="77"/>
        <v>0.50788940036280639</v>
      </c>
    </row>
    <row r="1179" spans="1:12" ht="15.75">
      <c r="A1179">
        <v>93.84</v>
      </c>
      <c r="B1179">
        <v>-992.77790900000002</v>
      </c>
      <c r="C1179">
        <v>38.448070999999999</v>
      </c>
      <c r="D1179">
        <v>2219.9123359999999</v>
      </c>
      <c r="E1179">
        <v>38.553302000000002</v>
      </c>
      <c r="F1179">
        <v>20.795414000000001</v>
      </c>
      <c r="G1179">
        <v>15.489181</v>
      </c>
      <c r="I1179" s="1">
        <f t="shared" si="74"/>
        <v>0.71134249811673511</v>
      </c>
      <c r="J1179" s="1">
        <f t="shared" si="75"/>
        <v>0.6049006016622368</v>
      </c>
      <c r="K1179" s="3">
        <f t="shared" si="76"/>
        <v>0.65198815909764707</v>
      </c>
      <c r="L1179" s="1">
        <f t="shared" si="77"/>
        <v>0.50175683000500992</v>
      </c>
    </row>
    <row r="1180" spans="1:12" ht="15.75">
      <c r="A1180">
        <v>93.92</v>
      </c>
      <c r="B1180">
        <v>-946.87578800000006</v>
      </c>
      <c r="C1180">
        <v>68.806749999999994</v>
      </c>
      <c r="D1180">
        <v>2212.7044500000002</v>
      </c>
      <c r="E1180">
        <v>39.611969999999999</v>
      </c>
      <c r="F1180">
        <v>20.559871000000001</v>
      </c>
      <c r="G1180">
        <v>17.508201</v>
      </c>
      <c r="I1180" s="1">
        <f t="shared" si="74"/>
        <v>0.70923622875420334</v>
      </c>
      <c r="J1180" s="1">
        <f t="shared" si="75"/>
        <v>0.59591319353639971</v>
      </c>
      <c r="K1180" s="3">
        <f t="shared" si="76"/>
        <v>0.64878719117361572</v>
      </c>
      <c r="L1180" s="1">
        <f t="shared" si="77"/>
        <v>0.49348394660643302</v>
      </c>
    </row>
    <row r="1181" spans="1:12" ht="15.75">
      <c r="A1181">
        <v>94</v>
      </c>
      <c r="B1181">
        <v>-900.99179100000003</v>
      </c>
      <c r="C1181">
        <v>93.467543000000006</v>
      </c>
      <c r="D1181">
        <v>2208.4989740000001</v>
      </c>
      <c r="E1181">
        <v>40.192917000000001</v>
      </c>
      <c r="F1181">
        <v>20.922146999999999</v>
      </c>
      <c r="G1181">
        <v>19.245481000000002</v>
      </c>
      <c r="I1181" s="1">
        <f t="shared" si="74"/>
        <v>0.70577227814389809</v>
      </c>
      <c r="J1181" s="1">
        <f t="shared" si="75"/>
        <v>0.58808240313645321</v>
      </c>
      <c r="K1181" s="3">
        <f t="shared" si="76"/>
        <v>0.65014347225144287</v>
      </c>
      <c r="L1181" s="1">
        <f t="shared" si="77"/>
        <v>0.48614077164667285</v>
      </c>
    </row>
    <row r="1182" spans="1:12" ht="15.75">
      <c r="A1182">
        <v>94.08</v>
      </c>
      <c r="B1182">
        <v>-866.62481300000002</v>
      </c>
      <c r="C1182">
        <v>103.52269099999999</v>
      </c>
      <c r="D1182">
        <v>2203.9431070000001</v>
      </c>
      <c r="E1182">
        <v>40.256265999999997</v>
      </c>
      <c r="F1182">
        <v>22.099872000000001</v>
      </c>
      <c r="G1182">
        <v>20.182690000000001</v>
      </c>
      <c r="I1182" s="1">
        <f t="shared" si="74"/>
        <v>0.70104329976837776</v>
      </c>
      <c r="J1182" s="1">
        <f t="shared" si="75"/>
        <v>0.58198602232537566</v>
      </c>
      <c r="K1182" s="3">
        <f t="shared" si="76"/>
        <v>0.65667898123960655</v>
      </c>
      <c r="L1182" s="1">
        <f t="shared" si="77"/>
        <v>0.48046897467915772</v>
      </c>
    </row>
    <row r="1183" spans="1:12" ht="15.75">
      <c r="A1183">
        <v>94.16</v>
      </c>
      <c r="B1183">
        <v>-851.96957299999997</v>
      </c>
      <c r="C1183">
        <v>95.097885000000005</v>
      </c>
      <c r="D1183">
        <v>2195.950249</v>
      </c>
      <c r="E1183">
        <v>39.912156000000003</v>
      </c>
      <c r="F1183">
        <v>24.091145999999998</v>
      </c>
      <c r="G1183">
        <v>19.999431999999999</v>
      </c>
      <c r="I1183" s="1">
        <f t="shared" si="74"/>
        <v>0.69551473785971296</v>
      </c>
      <c r="J1183" s="1">
        <f t="shared" si="75"/>
        <v>0.5775699861648157</v>
      </c>
      <c r="K1183" s="3">
        <f t="shared" si="76"/>
        <v>0.66766146940412507</v>
      </c>
      <c r="L1183" s="1">
        <f t="shared" si="77"/>
        <v>0.47662269251392358</v>
      </c>
    </row>
    <row r="1184" spans="1:12" ht="15.75">
      <c r="A1184">
        <v>94.24</v>
      </c>
      <c r="B1184">
        <v>-863.907374</v>
      </c>
      <c r="C1184">
        <v>71.264849999999996</v>
      </c>
      <c r="D1184">
        <v>2186.9751970000002</v>
      </c>
      <c r="E1184">
        <v>39.356886000000003</v>
      </c>
      <c r="F1184">
        <v>26.629935</v>
      </c>
      <c r="G1184">
        <v>18.644303000000001</v>
      </c>
      <c r="I1184" s="1">
        <f t="shared" si="74"/>
        <v>0.69195591109472177</v>
      </c>
      <c r="J1184" s="1">
        <f t="shared" si="75"/>
        <v>0.57688666572206138</v>
      </c>
      <c r="K1184" s="3">
        <f t="shared" si="76"/>
        <v>0.68194720254031327</v>
      </c>
      <c r="L1184" s="1">
        <f t="shared" si="77"/>
        <v>0.47636516584411076</v>
      </c>
    </row>
    <row r="1185" spans="1:12" ht="15.75">
      <c r="A1185">
        <v>94.32</v>
      </c>
      <c r="B1185">
        <v>-905.850998</v>
      </c>
      <c r="C1185">
        <v>40.190064999999997</v>
      </c>
      <c r="D1185">
        <v>2181.6058360000002</v>
      </c>
      <c r="E1185">
        <v>38.822350999999998</v>
      </c>
      <c r="F1185">
        <v>29.213761000000002</v>
      </c>
      <c r="G1185">
        <v>16.369747</v>
      </c>
      <c r="I1185" s="1">
        <f t="shared" si="74"/>
        <v>0.69450289375228225</v>
      </c>
      <c r="J1185" s="1">
        <f t="shared" si="75"/>
        <v>0.58332544640022455</v>
      </c>
      <c r="K1185" s="3">
        <f t="shared" si="76"/>
        <v>0.69736457254415085</v>
      </c>
      <c r="L1185" s="1">
        <f t="shared" si="77"/>
        <v>0.48239478413358267</v>
      </c>
    </row>
    <row r="1186" spans="1:12" ht="15.75">
      <c r="A1186">
        <v>94.4</v>
      </c>
      <c r="B1186">
        <v>-971.09944599999994</v>
      </c>
      <c r="C1186">
        <v>11.218332999999999</v>
      </c>
      <c r="D1186">
        <v>2179.4073509999998</v>
      </c>
      <c r="E1186">
        <v>38.543242999999997</v>
      </c>
      <c r="F1186">
        <v>31.213004000000002</v>
      </c>
      <c r="G1186">
        <v>13.727254</v>
      </c>
      <c r="I1186" s="1">
        <f t="shared" si="74"/>
        <v>0.70505467947886169</v>
      </c>
      <c r="J1186" s="1">
        <f t="shared" si="75"/>
        <v>0.59755484180582408</v>
      </c>
      <c r="K1186" s="3">
        <f t="shared" si="76"/>
        <v>0.70975008849409682</v>
      </c>
      <c r="L1186" s="1">
        <f t="shared" si="77"/>
        <v>0.49501839848465645</v>
      </c>
    </row>
    <row r="1187" spans="1:12" ht="15.75">
      <c r="A1187">
        <v>94.48</v>
      </c>
      <c r="B1187">
        <v>-1040.019458</v>
      </c>
      <c r="C1187">
        <v>-8.9844729999999995</v>
      </c>
      <c r="D1187">
        <v>2173.779407</v>
      </c>
      <c r="E1187">
        <v>38.710625</v>
      </c>
      <c r="F1187">
        <v>32.034923999999997</v>
      </c>
      <c r="G1187">
        <v>11.479393</v>
      </c>
      <c r="I1187" s="1">
        <f t="shared" si="74"/>
        <v>0.72031234814517575</v>
      </c>
      <c r="J1187" s="1">
        <f t="shared" si="75"/>
        <v>0.61449223331402825</v>
      </c>
      <c r="K1187" s="3">
        <f t="shared" si="76"/>
        <v>0.71374000507611157</v>
      </c>
      <c r="L1187" s="1">
        <f t="shared" si="77"/>
        <v>0.5097777119357747</v>
      </c>
    </row>
    <row r="1188" spans="1:12" ht="15.75">
      <c r="A1188">
        <v>94.56</v>
      </c>
      <c r="B1188">
        <v>-1087.818223</v>
      </c>
      <c r="C1188">
        <v>-17.973846000000002</v>
      </c>
      <c r="D1188">
        <v>2159.8905880000002</v>
      </c>
      <c r="E1188">
        <v>39.398127000000002</v>
      </c>
      <c r="F1188">
        <v>31.295922000000001</v>
      </c>
      <c r="G1188">
        <v>10.403865</v>
      </c>
      <c r="I1188" s="1">
        <f t="shared" si="74"/>
        <v>0.73341889833713536</v>
      </c>
      <c r="J1188" s="1">
        <f t="shared" si="75"/>
        <v>0.62577342030190197</v>
      </c>
      <c r="K1188" s="3">
        <f t="shared" si="76"/>
        <v>0.70573249772982083</v>
      </c>
      <c r="L1188" s="1">
        <f t="shared" si="77"/>
        <v>0.51960160572203873</v>
      </c>
    </row>
    <row r="1189" spans="1:12" ht="15.75">
      <c r="A1189">
        <v>94.64</v>
      </c>
      <c r="B1189">
        <v>-1097.777016</v>
      </c>
      <c r="C1189">
        <v>-15.625831</v>
      </c>
      <c r="D1189">
        <v>2143.6104209999999</v>
      </c>
      <c r="E1189">
        <v>40.495792999999999</v>
      </c>
      <c r="F1189">
        <v>28.967034999999999</v>
      </c>
      <c r="G1189">
        <v>11.041093</v>
      </c>
      <c r="I1189" s="1">
        <f t="shared" ref="I1189:I1252" si="78">SQRT(($B1189/2322)^2+($C1189/2322)^2+($D1189/(IF($D1189&lt;0,5146.59,5684.83)))^2+($E1189/103)^2+($F1189/(IF($F1189&lt;0,103,236.58)))^2+($G1189/103)^2)</f>
        <v>0.73946230364040322</v>
      </c>
      <c r="J1189" s="1">
        <f t="shared" ref="J1189:J1252" si="79">SQRT(($B1189/2322)^2+($C1189/2322)^2+($D1189/(IF($D1189&lt;0,5146.59,5684.83)))^2+($F1189/(IF($F1189&lt;0,103,236.58)))^2+($G1189/103)^2)</f>
        <v>0.62628054687914292</v>
      </c>
      <c r="K1189" s="3">
        <f t="shared" si="76"/>
        <v>0.68690985394704174</v>
      </c>
      <c r="L1189" s="1">
        <f t="shared" si="77"/>
        <v>0.52016207488647448</v>
      </c>
    </row>
    <row r="1190" spans="1:12" ht="15.75">
      <c r="A1190">
        <v>94.72</v>
      </c>
      <c r="B1190">
        <v>-1067.2811830000001</v>
      </c>
      <c r="C1190">
        <v>-0.82359599999999999</v>
      </c>
      <c r="D1190">
        <v>2139.9915059999998</v>
      </c>
      <c r="E1190">
        <v>41.709584999999997</v>
      </c>
      <c r="F1190">
        <v>25.468928999999999</v>
      </c>
      <c r="G1190">
        <v>13.489732999999999</v>
      </c>
      <c r="I1190" s="1">
        <f t="shared" si="78"/>
        <v>0.73871430652884595</v>
      </c>
      <c r="J1190" s="1">
        <f t="shared" si="79"/>
        <v>0.61783202238721435</v>
      </c>
      <c r="K1190" s="3">
        <f t="shared" si="76"/>
        <v>0.66349726788866559</v>
      </c>
      <c r="L1190" s="1">
        <f t="shared" si="77"/>
        <v>0.51281033894919181</v>
      </c>
    </row>
    <row r="1191" spans="1:12" ht="15.75">
      <c r="A1191">
        <v>94.8</v>
      </c>
      <c r="B1191">
        <v>-1002.838565</v>
      </c>
      <c r="C1191">
        <v>28.972633999999999</v>
      </c>
      <c r="D1191">
        <v>2160.0224640000001</v>
      </c>
      <c r="E1191">
        <v>42.648358000000002</v>
      </c>
      <c r="F1191">
        <v>21.667724</v>
      </c>
      <c r="G1191">
        <v>17.322697000000002</v>
      </c>
      <c r="I1191" s="1">
        <f t="shared" si="78"/>
        <v>0.73428389688469453</v>
      </c>
      <c r="J1191" s="1">
        <f t="shared" si="79"/>
        <v>0.60640393014985161</v>
      </c>
      <c r="K1191" s="3">
        <f t="shared" si="76"/>
        <v>0.64364585311632316</v>
      </c>
      <c r="L1191" s="1">
        <f t="shared" si="77"/>
        <v>0.50229317740725332</v>
      </c>
    </row>
    <row r="1192" spans="1:12" ht="15.75">
      <c r="A1192">
        <v>94.88</v>
      </c>
      <c r="B1192">
        <v>-915.21005100000002</v>
      </c>
      <c r="C1192">
        <v>73.081817000000001</v>
      </c>
      <c r="D1192">
        <v>2198.1573709999998</v>
      </c>
      <c r="E1192">
        <v>42.958081</v>
      </c>
      <c r="F1192">
        <v>18.694794000000002</v>
      </c>
      <c r="G1192">
        <v>21.629066000000002</v>
      </c>
      <c r="I1192" s="1">
        <f t="shared" si="78"/>
        <v>0.72810974440539566</v>
      </c>
      <c r="J1192" s="1">
        <f t="shared" si="79"/>
        <v>0.59682280426951995</v>
      </c>
      <c r="K1192" s="3">
        <f t="shared" si="76"/>
        <v>0.63336113589170562</v>
      </c>
      <c r="L1192" s="1">
        <f t="shared" si="77"/>
        <v>0.49262398293634202</v>
      </c>
    </row>
    <row r="1193" spans="1:12" ht="15.75">
      <c r="A1193">
        <v>94.96</v>
      </c>
      <c r="B1193">
        <v>-824.02515300000005</v>
      </c>
      <c r="C1193">
        <v>121.342741</v>
      </c>
      <c r="D1193">
        <v>2233.755709</v>
      </c>
      <c r="E1193">
        <v>42.440005999999997</v>
      </c>
      <c r="F1193">
        <v>17.567291999999998</v>
      </c>
      <c r="G1193">
        <v>25.181170000000002</v>
      </c>
      <c r="I1193" s="1">
        <f t="shared" si="78"/>
        <v>0.71980830307055421</v>
      </c>
      <c r="J1193" s="1">
        <f t="shared" si="79"/>
        <v>0.59021008433999966</v>
      </c>
      <c r="K1193" s="3">
        <f t="shared" si="76"/>
        <v>0.63439071717044027</v>
      </c>
      <c r="L1193" s="1">
        <f t="shared" si="77"/>
        <v>0.4852604508339961</v>
      </c>
    </row>
    <row r="1194" spans="1:12" ht="15.75">
      <c r="A1194">
        <v>95.04</v>
      </c>
      <c r="B1194">
        <v>-762.60741299999995</v>
      </c>
      <c r="C1194">
        <v>153.643787</v>
      </c>
      <c r="D1194">
        <v>2245.6809250000001</v>
      </c>
      <c r="E1194">
        <v>41.116073</v>
      </c>
      <c r="F1194">
        <v>18.732859000000001</v>
      </c>
      <c r="G1194">
        <v>26.762042999999998</v>
      </c>
      <c r="I1194" s="1">
        <f t="shared" si="78"/>
        <v>0.70810986342588966</v>
      </c>
      <c r="J1194" s="1">
        <f t="shared" si="79"/>
        <v>0.58486816885092208</v>
      </c>
      <c r="K1194" s="3">
        <f t="shared" si="76"/>
        <v>0.64469222015244898</v>
      </c>
      <c r="L1194" s="1">
        <f t="shared" si="77"/>
        <v>0.47970648136317473</v>
      </c>
    </row>
    <row r="1195" spans="1:12" ht="15.75">
      <c r="A1195">
        <v>95.12</v>
      </c>
      <c r="B1195">
        <v>-766.51019899999994</v>
      </c>
      <c r="C1195">
        <v>149.56081800000001</v>
      </c>
      <c r="D1195">
        <v>2227.5533230000001</v>
      </c>
      <c r="E1195">
        <v>39.232987000000001</v>
      </c>
      <c r="F1195">
        <v>21.780186</v>
      </c>
      <c r="G1195">
        <v>25.633589000000001</v>
      </c>
      <c r="I1195" s="1">
        <f t="shared" si="78"/>
        <v>0.69437624029676814</v>
      </c>
      <c r="J1195" s="1">
        <f t="shared" si="79"/>
        <v>0.5805785307738085</v>
      </c>
      <c r="K1195" s="3">
        <f t="shared" si="76"/>
        <v>0.66012388909757191</v>
      </c>
      <c r="L1195" s="1">
        <f t="shared" si="77"/>
        <v>0.47646629365997761</v>
      </c>
    </row>
    <row r="1196" spans="1:12" ht="15.75">
      <c r="A1196">
        <v>95.2</v>
      </c>
      <c r="B1196">
        <v>-848.36238700000001</v>
      </c>
      <c r="C1196">
        <v>102.978351</v>
      </c>
      <c r="D1196">
        <v>2192.6065039999999</v>
      </c>
      <c r="E1196">
        <v>37.203485000000001</v>
      </c>
      <c r="F1196">
        <v>25.515708</v>
      </c>
      <c r="G1196">
        <v>21.955563999999999</v>
      </c>
      <c r="I1196" s="1">
        <f t="shared" si="78"/>
        <v>0.68683916287941982</v>
      </c>
      <c r="J1196" s="1">
        <f t="shared" si="79"/>
        <v>0.58419466124465946</v>
      </c>
      <c r="K1196" s="3">
        <f t="shared" si="76"/>
        <v>0.67607221881005586</v>
      </c>
      <c r="L1196" s="1">
        <f t="shared" si="77"/>
        <v>0.48114374362335133</v>
      </c>
    </row>
    <row r="1197" spans="1:12" ht="15.75">
      <c r="A1197">
        <v>95.28</v>
      </c>
      <c r="B1197">
        <v>-982.44555000000003</v>
      </c>
      <c r="C1197">
        <v>29.644867999999999</v>
      </c>
      <c r="D1197">
        <v>2165.7077589999999</v>
      </c>
      <c r="E1197">
        <v>35.494571000000001</v>
      </c>
      <c r="F1197">
        <v>28.415101</v>
      </c>
      <c r="G1197">
        <v>16.868614999999998</v>
      </c>
      <c r="I1197" s="1">
        <f t="shared" si="78"/>
        <v>0.69592642452000408</v>
      </c>
      <c r="J1197" s="1">
        <f t="shared" si="79"/>
        <v>0.6046149761013685</v>
      </c>
      <c r="K1197" s="3">
        <f t="shared" si="76"/>
        <v>0.68850348861449095</v>
      </c>
      <c r="L1197" s="1">
        <f t="shared" si="77"/>
        <v>0.50026085112047403</v>
      </c>
    </row>
    <row r="1198" spans="1:12" ht="15.75">
      <c r="A1198">
        <v>95.36</v>
      </c>
      <c r="B1198">
        <v>-1115.9617029999999</v>
      </c>
      <c r="C1198">
        <v>-39.963996999999999</v>
      </c>
      <c r="D1198">
        <v>2167.6206969999998</v>
      </c>
      <c r="E1198">
        <v>34.494393000000002</v>
      </c>
      <c r="F1198">
        <v>29.251434</v>
      </c>
      <c r="G1198">
        <v>12.103183</v>
      </c>
      <c r="I1198" s="1">
        <f t="shared" si="78"/>
        <v>0.71966416204278749</v>
      </c>
      <c r="J1198" s="1">
        <f t="shared" si="79"/>
        <v>0.63699332218951754</v>
      </c>
      <c r="K1198" s="3">
        <f t="shared" si="76"/>
        <v>0.6943454037231841</v>
      </c>
      <c r="L1198" s="1">
        <f t="shared" si="77"/>
        <v>0.52887399268765356</v>
      </c>
    </row>
    <row r="1199" spans="1:12" ht="15.75">
      <c r="A1199">
        <v>95.44</v>
      </c>
      <c r="B1199">
        <v>-1198.3216010000001</v>
      </c>
      <c r="C1199">
        <v>-77.470706000000007</v>
      </c>
      <c r="D1199">
        <v>2201.5752600000001</v>
      </c>
      <c r="E1199">
        <v>34.395668999999998</v>
      </c>
      <c r="F1199">
        <v>27.609656999999999</v>
      </c>
      <c r="G1199">
        <v>9.2781859999999998</v>
      </c>
      <c r="I1199" s="1">
        <f t="shared" si="78"/>
        <v>0.74207344932703911</v>
      </c>
      <c r="J1199" s="1">
        <f t="shared" si="79"/>
        <v>0.66269001782057113</v>
      </c>
      <c r="K1199" s="3">
        <f t="shared" si="76"/>
        <v>0.69167364930585351</v>
      </c>
      <c r="L1199" s="1">
        <f t="shared" si="77"/>
        <v>0.55123037361967808</v>
      </c>
    </row>
    <row r="1200" spans="1:12" ht="15.75">
      <c r="A1200">
        <v>95.52</v>
      </c>
      <c r="B1200">
        <v>-1205.6363490000001</v>
      </c>
      <c r="C1200">
        <v>-70.536604999999994</v>
      </c>
      <c r="D1200">
        <v>2251.8853479999998</v>
      </c>
      <c r="E1200">
        <v>35.124600000000001</v>
      </c>
      <c r="F1200">
        <v>24.058446</v>
      </c>
      <c r="G1200">
        <v>9.2478339999999992</v>
      </c>
      <c r="I1200" s="1">
        <f t="shared" si="78"/>
        <v>0.74974820744785364</v>
      </c>
      <c r="J1200" s="1">
        <f t="shared" si="79"/>
        <v>0.66770560889901764</v>
      </c>
      <c r="K1200" s="3">
        <f t="shared" si="76"/>
        <v>0.68049811047954423</v>
      </c>
      <c r="L1200" s="1">
        <f t="shared" si="77"/>
        <v>0.5557822973558727</v>
      </c>
    </row>
    <row r="1201" spans="1:12" ht="15.75">
      <c r="A1201">
        <v>95.6</v>
      </c>
      <c r="B1201">
        <v>-1146.5881850000001</v>
      </c>
      <c r="C1201">
        <v>-26.100655</v>
      </c>
      <c r="D1201">
        <v>2295.3363880000002</v>
      </c>
      <c r="E1201">
        <v>36.345506</v>
      </c>
      <c r="F1201">
        <v>19.915685</v>
      </c>
      <c r="G1201">
        <v>11.802806</v>
      </c>
      <c r="I1201" s="1">
        <f t="shared" si="78"/>
        <v>0.74277760337441245</v>
      </c>
      <c r="J1201" s="1">
        <f t="shared" si="79"/>
        <v>0.65360694898804528</v>
      </c>
      <c r="K1201" s="3">
        <f t="shared" si="76"/>
        <v>0.66390615549636189</v>
      </c>
      <c r="L1201" s="1">
        <f t="shared" si="77"/>
        <v>0.54377300311488419</v>
      </c>
    </row>
    <row r="1202" spans="1:12" ht="15.75">
      <c r="A1202">
        <v>95.68</v>
      </c>
      <c r="B1202">
        <v>-1052.7470699999999</v>
      </c>
      <c r="C1202">
        <v>35.147989000000003</v>
      </c>
      <c r="D1202">
        <v>2315.302236</v>
      </c>
      <c r="E1202">
        <v>37.570413000000002</v>
      </c>
      <c r="F1202">
        <v>16.718972999999998</v>
      </c>
      <c r="G1202">
        <v>15.820316999999999</v>
      </c>
      <c r="I1202" s="1">
        <f t="shared" si="78"/>
        <v>0.73026935926289605</v>
      </c>
      <c r="J1202" s="1">
        <f t="shared" si="79"/>
        <v>0.63264724568674136</v>
      </c>
      <c r="K1202" s="3">
        <f t="shared" si="76"/>
        <v>0.64793950778572884</v>
      </c>
      <c r="L1202" s="1">
        <f t="shared" si="77"/>
        <v>0.52527727789655565</v>
      </c>
    </row>
    <row r="1203" spans="1:12" ht="15.75">
      <c r="A1203">
        <v>95.76</v>
      </c>
      <c r="B1203">
        <v>-963.84232199999997</v>
      </c>
      <c r="C1203">
        <v>87.404398999999998</v>
      </c>
      <c r="D1203">
        <v>2308.0271360000002</v>
      </c>
      <c r="E1203">
        <v>38.359408000000002</v>
      </c>
      <c r="F1203">
        <v>15.619370999999999</v>
      </c>
      <c r="G1203">
        <v>19.754111999999999</v>
      </c>
      <c r="I1203" s="1">
        <f t="shared" si="78"/>
        <v>0.71999364310408942</v>
      </c>
      <c r="J1203" s="1">
        <f t="shared" si="79"/>
        <v>0.61619243702978077</v>
      </c>
      <c r="K1203" s="3">
        <f t="shared" si="76"/>
        <v>0.63914828710505123</v>
      </c>
      <c r="L1203" s="1">
        <f t="shared" si="77"/>
        <v>0.51003083718478937</v>
      </c>
    </row>
    <row r="1204" spans="1:12" ht="15.75">
      <c r="A1204">
        <v>95.84</v>
      </c>
      <c r="B1204">
        <v>-914.69101599999999</v>
      </c>
      <c r="C1204">
        <v>108.828693</v>
      </c>
      <c r="D1204">
        <v>2279.9925819999999</v>
      </c>
      <c r="E1204">
        <v>38.523924000000001</v>
      </c>
      <c r="F1204">
        <v>16.931607</v>
      </c>
      <c r="G1204">
        <v>22.24954</v>
      </c>
      <c r="I1204" s="1">
        <f t="shared" si="78"/>
        <v>0.7140735653817899</v>
      </c>
      <c r="J1204" s="1">
        <f t="shared" si="79"/>
        <v>0.60828536401808897</v>
      </c>
      <c r="K1204" s="3">
        <f t="shared" si="76"/>
        <v>0.64107489171162624</v>
      </c>
      <c r="L1204" s="1">
        <f t="shared" si="77"/>
        <v>0.50214386545842793</v>
      </c>
    </row>
    <row r="1205" spans="1:12" ht="15.75">
      <c r="A1205">
        <v>95.92</v>
      </c>
      <c r="B1205">
        <v>-924.69526299999995</v>
      </c>
      <c r="C1205">
        <v>90.441134000000005</v>
      </c>
      <c r="D1205">
        <v>2242.5677599999999</v>
      </c>
      <c r="E1205">
        <v>38.214221999999999</v>
      </c>
      <c r="F1205">
        <v>20.013473000000001</v>
      </c>
      <c r="G1205">
        <v>22.653662000000001</v>
      </c>
      <c r="I1205" s="1">
        <f t="shared" si="78"/>
        <v>0.71337348268648537</v>
      </c>
      <c r="J1205" s="1">
        <f t="shared" si="79"/>
        <v>0.60930445797963573</v>
      </c>
      <c r="K1205" s="3">
        <f t="shared" si="76"/>
        <v>0.65222805864842692</v>
      </c>
      <c r="L1205" s="1">
        <f t="shared" si="77"/>
        <v>0.50257513838715684</v>
      </c>
    </row>
    <row r="1206" spans="1:12" ht="15.75">
      <c r="A1206">
        <v>96</v>
      </c>
      <c r="B1206">
        <v>-990.30958799999996</v>
      </c>
      <c r="C1206">
        <v>41.783873999999997</v>
      </c>
      <c r="D1206">
        <v>2208.4021859999998</v>
      </c>
      <c r="E1206">
        <v>37.829782999999999</v>
      </c>
      <c r="F1206">
        <v>23.530429000000002</v>
      </c>
      <c r="G1206">
        <v>21.235520000000001</v>
      </c>
      <c r="I1206" s="1">
        <f t="shared" si="78"/>
        <v>0.7214023652179421</v>
      </c>
      <c r="J1206" s="1">
        <f t="shared" si="79"/>
        <v>0.62090835124502275</v>
      </c>
      <c r="K1206" s="3">
        <f t="shared" si="76"/>
        <v>0.66694852096435586</v>
      </c>
      <c r="L1206" s="1">
        <f t="shared" si="77"/>
        <v>0.51273939706279759</v>
      </c>
    </row>
    <row r="1207" spans="1:12" ht="15.75">
      <c r="A1207">
        <v>96.08</v>
      </c>
      <c r="B1207">
        <v>-1084.0379989999999</v>
      </c>
      <c r="C1207">
        <v>-11.517640999999999</v>
      </c>
      <c r="D1207">
        <v>2188.9590079999998</v>
      </c>
      <c r="E1207">
        <v>37.798816000000002</v>
      </c>
      <c r="F1207">
        <v>26.010783</v>
      </c>
      <c r="G1207">
        <v>19.029685000000001</v>
      </c>
      <c r="I1207" s="1">
        <f t="shared" si="78"/>
        <v>0.73968878174656694</v>
      </c>
      <c r="J1207" s="1">
        <f t="shared" si="79"/>
        <v>0.64223520383314481</v>
      </c>
      <c r="K1207" s="3">
        <f t="shared" si="76"/>
        <v>0.67841542391626586</v>
      </c>
      <c r="L1207" s="1">
        <f t="shared" si="77"/>
        <v>0.53141994103616685</v>
      </c>
    </row>
    <row r="1208" spans="1:12" ht="15.75">
      <c r="A1208">
        <v>96.16</v>
      </c>
      <c r="B1208">
        <v>-1163.957989</v>
      </c>
      <c r="C1208">
        <v>-39.487965000000003</v>
      </c>
      <c r="D1208">
        <v>2191.4790699999999</v>
      </c>
      <c r="E1208">
        <v>38.350552</v>
      </c>
      <c r="F1208">
        <v>26.463398999999999</v>
      </c>
      <c r="G1208">
        <v>17.359615000000002</v>
      </c>
      <c r="I1208" s="1">
        <f t="shared" si="78"/>
        <v>0.76139577112033208</v>
      </c>
      <c r="J1208" s="1">
        <f t="shared" si="79"/>
        <v>0.66414593897263496</v>
      </c>
      <c r="K1208" s="3">
        <f t="shared" si="76"/>
        <v>0.68192336525730446</v>
      </c>
      <c r="L1208" s="1">
        <f t="shared" si="77"/>
        <v>0.55044252474563005</v>
      </c>
    </row>
    <row r="1209" spans="1:12" ht="15.75">
      <c r="A1209">
        <v>96.24</v>
      </c>
      <c r="B1209">
        <v>-1192.6108039999999</v>
      </c>
      <c r="C1209">
        <v>-23.473783000000001</v>
      </c>
      <c r="D1209">
        <v>2215.8192589999999</v>
      </c>
      <c r="E1209">
        <v>39.404606000000001</v>
      </c>
      <c r="F1209">
        <v>24.785444999999999</v>
      </c>
      <c r="G1209">
        <v>17.240344</v>
      </c>
      <c r="I1209" s="1">
        <f t="shared" si="78"/>
        <v>0.77535752271001634</v>
      </c>
      <c r="J1209" s="1">
        <f t="shared" si="79"/>
        <v>0.67440362965403566</v>
      </c>
      <c r="K1209" s="3">
        <f t="shared" si="76"/>
        <v>0.6767755297109791</v>
      </c>
      <c r="L1209" s="1">
        <f t="shared" si="77"/>
        <v>0.55927376765732406</v>
      </c>
    </row>
    <row r="1210" spans="1:12" ht="15.75">
      <c r="A1210">
        <v>96.32</v>
      </c>
      <c r="B1210">
        <v>-1156.555065</v>
      </c>
      <c r="C1210">
        <v>33.103901999999998</v>
      </c>
      <c r="D1210">
        <v>2252.9333029999998</v>
      </c>
      <c r="E1210">
        <v>40.631124</v>
      </c>
      <c r="F1210">
        <v>21.774031999999998</v>
      </c>
      <c r="G1210">
        <v>18.930274000000001</v>
      </c>
      <c r="I1210" s="1">
        <f t="shared" si="78"/>
        <v>0.77666753345224437</v>
      </c>
      <c r="J1210" s="1">
        <f t="shared" si="79"/>
        <v>0.66902945197354469</v>
      </c>
      <c r="K1210" s="3">
        <f t="shared" si="76"/>
        <v>0.66600440513931836</v>
      </c>
      <c r="L1210" s="1">
        <f t="shared" si="77"/>
        <v>0.55441363467948013</v>
      </c>
    </row>
    <row r="1211" spans="1:12" ht="15.75">
      <c r="A1211">
        <v>96.4</v>
      </c>
      <c r="B1211">
        <v>-1074.221356</v>
      </c>
      <c r="C1211">
        <v>105.93226300000001</v>
      </c>
      <c r="D1211">
        <v>2286.8878989999998</v>
      </c>
      <c r="E1211">
        <v>41.633363000000003</v>
      </c>
      <c r="F1211">
        <v>18.741019999999999</v>
      </c>
      <c r="G1211">
        <v>21.847159000000001</v>
      </c>
      <c r="I1211" s="1">
        <f t="shared" si="78"/>
        <v>0.76979402851926804</v>
      </c>
      <c r="J1211" s="1">
        <f t="shared" si="79"/>
        <v>0.65513297722692432</v>
      </c>
      <c r="K1211" s="3">
        <f t="shared" si="76"/>
        <v>0.65435694874225891</v>
      </c>
      <c r="L1211" s="1">
        <f t="shared" si="77"/>
        <v>0.54175367328229229</v>
      </c>
    </row>
    <row r="1212" spans="1:12" ht="15.75">
      <c r="A1212">
        <v>96.48</v>
      </c>
      <c r="B1212">
        <v>-985.22168999999997</v>
      </c>
      <c r="C1212">
        <v>163.54061400000001</v>
      </c>
      <c r="D1212">
        <v>2301.701591</v>
      </c>
      <c r="E1212">
        <v>42.133662000000001</v>
      </c>
      <c r="F1212">
        <v>16.920780000000001</v>
      </c>
      <c r="G1212">
        <v>24.886946999999999</v>
      </c>
      <c r="I1212" s="1">
        <f t="shared" si="78"/>
        <v>0.76141427333614931</v>
      </c>
      <c r="J1212" s="1">
        <f t="shared" si="79"/>
        <v>0.64219762031187411</v>
      </c>
      <c r="K1212" s="3">
        <f t="shared" si="76"/>
        <v>0.64606895635717887</v>
      </c>
      <c r="L1212" s="1">
        <f t="shared" si="77"/>
        <v>0.52950766305068608</v>
      </c>
    </row>
    <row r="1213" spans="1:12" ht="15.75">
      <c r="A1213">
        <v>96.56</v>
      </c>
      <c r="B1213">
        <v>-927.49521800000002</v>
      </c>
      <c r="C1213">
        <v>185.49178699999999</v>
      </c>
      <c r="D1213">
        <v>2290.7103670000001</v>
      </c>
      <c r="E1213">
        <v>42.060645999999998</v>
      </c>
      <c r="F1213">
        <v>16.954671000000001</v>
      </c>
      <c r="G1213">
        <v>26.965810000000001</v>
      </c>
      <c r="I1213" s="1">
        <f t="shared" si="78"/>
        <v>0.75414448788455302</v>
      </c>
      <c r="J1213" s="1">
        <f t="shared" si="79"/>
        <v>0.63401850155492234</v>
      </c>
      <c r="K1213" s="3">
        <f t="shared" si="76"/>
        <v>0.64372375819168237</v>
      </c>
      <c r="L1213" s="1">
        <f t="shared" si="77"/>
        <v>0.52146059669095668</v>
      </c>
    </row>
    <row r="1214" spans="1:12" ht="15.75">
      <c r="A1214">
        <v>96.64</v>
      </c>
      <c r="B1214">
        <v>-918.35463700000003</v>
      </c>
      <c r="C1214">
        <v>172.25523000000001</v>
      </c>
      <c r="D1214">
        <v>2261.2017179999998</v>
      </c>
      <c r="E1214">
        <v>41.525027999999999</v>
      </c>
      <c r="F1214">
        <v>18.683154999999999</v>
      </c>
      <c r="G1214">
        <v>27.486599999999999</v>
      </c>
      <c r="I1214" s="1">
        <f t="shared" si="78"/>
        <v>0.7484140927693439</v>
      </c>
      <c r="J1214" s="1">
        <f t="shared" si="79"/>
        <v>0.63054675247001568</v>
      </c>
      <c r="K1214" s="3">
        <f t="shared" si="76"/>
        <v>0.64799198142170245</v>
      </c>
      <c r="L1214" s="1">
        <f t="shared" si="77"/>
        <v>0.5180953984993133</v>
      </c>
    </row>
    <row r="1215" spans="1:12" ht="15.75">
      <c r="A1215">
        <v>96.72</v>
      </c>
      <c r="B1215">
        <v>-951.00708099999997</v>
      </c>
      <c r="C1215">
        <v>140.12981400000001</v>
      </c>
      <c r="D1215">
        <v>2228.833408</v>
      </c>
      <c r="E1215">
        <v>40.742761999999999</v>
      </c>
      <c r="F1215">
        <v>21.306418000000001</v>
      </c>
      <c r="G1215">
        <v>26.507660000000001</v>
      </c>
      <c r="I1215" s="1">
        <f t="shared" si="78"/>
        <v>0.74559513769001917</v>
      </c>
      <c r="J1215" s="1">
        <f t="shared" si="79"/>
        <v>0.63201563740359734</v>
      </c>
      <c r="K1215" s="3">
        <f t="shared" si="76"/>
        <v>0.65736591827655999</v>
      </c>
      <c r="L1215" s="1">
        <f t="shared" si="77"/>
        <v>0.51968791721528962</v>
      </c>
    </row>
    <row r="1216" spans="1:12" ht="15.75">
      <c r="A1216">
        <v>96.8</v>
      </c>
      <c r="B1216">
        <v>-1004.4252269999999</v>
      </c>
      <c r="C1216">
        <v>107.46051300000001</v>
      </c>
      <c r="D1216">
        <v>2206.3247270000002</v>
      </c>
      <c r="E1216">
        <v>39.957518999999998</v>
      </c>
      <c r="F1216">
        <v>23.786598999999999</v>
      </c>
      <c r="G1216">
        <v>24.599036999999999</v>
      </c>
      <c r="I1216" s="1">
        <f t="shared" si="78"/>
        <v>0.74667726848455584</v>
      </c>
      <c r="J1216" s="1">
        <f t="shared" si="79"/>
        <v>0.63799041296910819</v>
      </c>
      <c r="K1216" s="3">
        <f t="shared" si="76"/>
        <v>0.66811663558695833</v>
      </c>
      <c r="L1216" s="1">
        <f t="shared" si="77"/>
        <v>0.52554727266253887</v>
      </c>
    </row>
    <row r="1217" spans="1:12" ht="15.75">
      <c r="A1217">
        <v>96.88</v>
      </c>
      <c r="B1217">
        <v>-1056.563414</v>
      </c>
      <c r="C1217">
        <v>84.409392999999994</v>
      </c>
      <c r="D1217">
        <v>2197.0181520000001</v>
      </c>
      <c r="E1217">
        <v>39.372281999999998</v>
      </c>
      <c r="F1217">
        <v>25.270747</v>
      </c>
      <c r="G1217">
        <v>22.534293999999999</v>
      </c>
      <c r="I1217" s="1">
        <f t="shared" si="78"/>
        <v>0.75041327363317401</v>
      </c>
      <c r="J1217" s="1">
        <f t="shared" si="79"/>
        <v>0.64575620015495594</v>
      </c>
      <c r="K1217" s="3">
        <f t="shared" si="76"/>
        <v>0.67552090107225893</v>
      </c>
      <c r="L1217" s="1">
        <f t="shared" si="77"/>
        <v>0.53297608627092641</v>
      </c>
    </row>
    <row r="1218" spans="1:12" ht="15.75">
      <c r="A1218">
        <v>96.96</v>
      </c>
      <c r="B1218">
        <v>-1093.355472</v>
      </c>
      <c r="C1218">
        <v>72.238195000000005</v>
      </c>
      <c r="D1218">
        <v>2197.56306</v>
      </c>
      <c r="E1218">
        <v>39.090443</v>
      </c>
      <c r="F1218">
        <v>25.356822999999999</v>
      </c>
      <c r="G1218">
        <v>20.990022</v>
      </c>
      <c r="I1218" s="1">
        <f t="shared" si="78"/>
        <v>0.75443303439086318</v>
      </c>
      <c r="J1218" s="1">
        <f t="shared" si="79"/>
        <v>0.65202349282015937</v>
      </c>
      <c r="K1218" s="3">
        <f t="shared" si="76"/>
        <v>0.67620333717239667</v>
      </c>
      <c r="L1218" s="1">
        <f t="shared" si="77"/>
        <v>0.53894326132856174</v>
      </c>
    </row>
    <row r="1219" spans="1:12" ht="15.75">
      <c r="A1219">
        <v>97.04</v>
      </c>
      <c r="B1219">
        <v>-1110.842768</v>
      </c>
      <c r="C1219">
        <v>68.573532</v>
      </c>
      <c r="D1219">
        <v>2203.8945749999998</v>
      </c>
      <c r="E1219">
        <v>39.085433999999999</v>
      </c>
      <c r="F1219">
        <v>24.147532999999999</v>
      </c>
      <c r="G1219">
        <v>20.357724000000001</v>
      </c>
      <c r="I1219" s="1">
        <f t="shared" si="78"/>
        <v>0.75730709904929594</v>
      </c>
      <c r="J1219" s="1">
        <f t="shared" si="79"/>
        <v>0.65537499535000376</v>
      </c>
      <c r="K1219" s="3">
        <f t="shared" si="76"/>
        <v>0.66987837663152661</v>
      </c>
      <c r="L1219" s="1">
        <f t="shared" si="77"/>
        <v>0.54214779825026427</v>
      </c>
    </row>
    <row r="1220" spans="1:12" ht="15.75">
      <c r="A1220">
        <v>97.12</v>
      </c>
      <c r="B1220">
        <v>-1111.2103520000001</v>
      </c>
      <c r="C1220">
        <v>72.031878000000006</v>
      </c>
      <c r="D1220">
        <v>2213.5189850000002</v>
      </c>
      <c r="E1220">
        <v>39.219126000000003</v>
      </c>
      <c r="F1220">
        <v>22.137775000000001</v>
      </c>
      <c r="G1220">
        <v>20.692316000000002</v>
      </c>
      <c r="I1220" s="1">
        <f t="shared" si="78"/>
        <v>0.75874284338748321</v>
      </c>
      <c r="J1220" s="1">
        <f t="shared" si="79"/>
        <v>0.65628215723841099</v>
      </c>
      <c r="K1220" s="3">
        <f t="shared" si="76"/>
        <v>0.65915721814638406</v>
      </c>
      <c r="L1220" s="1">
        <f t="shared" si="77"/>
        <v>0.54295147841474589</v>
      </c>
    </row>
    <row r="1221" spans="1:12" ht="15.75">
      <c r="A1221">
        <v>97.2</v>
      </c>
      <c r="B1221">
        <v>-1097.4119760000001</v>
      </c>
      <c r="C1221">
        <v>82.637957</v>
      </c>
      <c r="D1221">
        <v>2223.9249759999998</v>
      </c>
      <c r="E1221">
        <v>39.304509000000003</v>
      </c>
      <c r="F1221">
        <v>20.010714</v>
      </c>
      <c r="G1221">
        <v>21.762241</v>
      </c>
      <c r="I1221" s="1">
        <f t="shared" si="78"/>
        <v>0.75834243128357615</v>
      </c>
      <c r="J1221" s="1">
        <f t="shared" si="79"/>
        <v>0.65533719511587774</v>
      </c>
      <c r="K1221" s="3">
        <f t="shared" si="76"/>
        <v>0.64786158031859253</v>
      </c>
      <c r="L1221" s="1">
        <f t="shared" si="77"/>
        <v>0.54186894132142505</v>
      </c>
    </row>
    <row r="1222" spans="1:12" ht="15.75">
      <c r="A1222">
        <v>97.28</v>
      </c>
      <c r="B1222">
        <v>-1072.558974</v>
      </c>
      <c r="C1222">
        <v>98.917282</v>
      </c>
      <c r="D1222">
        <v>2231.5721939999999</v>
      </c>
      <c r="E1222">
        <v>39.185865</v>
      </c>
      <c r="F1222">
        <v>18.402498999999999</v>
      </c>
      <c r="G1222">
        <v>23.147583999999998</v>
      </c>
      <c r="I1222" s="1">
        <f t="shared" si="78"/>
        <v>0.75535826323098954</v>
      </c>
      <c r="J1222" s="1">
        <f t="shared" si="79"/>
        <v>0.65255458483394724</v>
      </c>
      <c r="K1222" s="3">
        <f t="shared" si="76"/>
        <v>0.6392698153953813</v>
      </c>
      <c r="L1222" s="1">
        <f t="shared" si="77"/>
        <v>0.53901142336855612</v>
      </c>
    </row>
    <row r="1223" spans="1:12" ht="15.75">
      <c r="A1223">
        <v>97.36</v>
      </c>
      <c r="B1223">
        <v>-1044.614906</v>
      </c>
      <c r="C1223">
        <v>115.378123</v>
      </c>
      <c r="D1223">
        <v>2233.6626740000002</v>
      </c>
      <c r="E1223">
        <v>38.806420000000003</v>
      </c>
      <c r="F1223">
        <v>17.688953999999999</v>
      </c>
      <c r="G1223">
        <v>24.359921</v>
      </c>
      <c r="I1223" s="1">
        <f t="shared" si="78"/>
        <v>0.75014369069450737</v>
      </c>
      <c r="J1223" s="1">
        <f t="shared" si="79"/>
        <v>0.64866511767242996</v>
      </c>
      <c r="K1223" s="3">
        <f t="shared" si="76"/>
        <v>0.6351539316433028</v>
      </c>
      <c r="L1223" s="1">
        <f t="shared" si="77"/>
        <v>0.53519064841974473</v>
      </c>
    </row>
    <row r="1224" spans="1:12" ht="15.75">
      <c r="A1224">
        <v>97.44</v>
      </c>
      <c r="B1224">
        <v>-1028.8400839999999</v>
      </c>
      <c r="C1224">
        <v>123.93459199999999</v>
      </c>
      <c r="D1224">
        <v>2230.3890459999998</v>
      </c>
      <c r="E1224">
        <v>38.240226</v>
      </c>
      <c r="F1224">
        <v>17.860534999999999</v>
      </c>
      <c r="G1224">
        <v>24.989813000000002</v>
      </c>
      <c r="I1224" s="1">
        <f t="shared" si="78"/>
        <v>0.74532128474508452</v>
      </c>
      <c r="J1224" s="1">
        <f t="shared" si="79"/>
        <v>0.64627131662454618</v>
      </c>
      <c r="K1224" s="3">
        <f t="shared" ref="K1224:K1287" si="80">ABS(($D1224/(IF($D1224&lt;0,3880,4287))))+ABS(($F1224/(IF($F1224&lt;0,67,155))))</f>
        <v>0.63549728838875208</v>
      </c>
      <c r="L1224" s="1">
        <f t="shared" ref="L1224:L1287" si="81">SQRT(($B1224/2780.14)^2+($C1224/2780.14)^2+($D1224/(IF($D1224&lt;0,6160,6806)))^2+($F1224/(IF($F1224&lt;0,135,310)))^2+($G1224/135)^2)</f>
        <v>0.53283746627834605</v>
      </c>
    </row>
    <row r="1225" spans="1:12" ht="15.75">
      <c r="A1225">
        <v>97.52</v>
      </c>
      <c r="B1225">
        <v>-1040.4583689999999</v>
      </c>
      <c r="C1225">
        <v>119.49633300000001</v>
      </c>
      <c r="D1225">
        <v>2224.6680860000001</v>
      </c>
      <c r="E1225">
        <v>37.671807000000001</v>
      </c>
      <c r="F1225">
        <v>18.548451</v>
      </c>
      <c r="G1225">
        <v>24.869723</v>
      </c>
      <c r="I1225" s="1">
        <f t="shared" si="78"/>
        <v>0.74484201532004957</v>
      </c>
      <c r="J1225" s="1">
        <f t="shared" si="79"/>
        <v>0.64886031734706096</v>
      </c>
      <c r="K1225" s="3">
        <f t="shared" si="80"/>
        <v>0.63860096581111692</v>
      </c>
      <c r="L1225" s="1">
        <f t="shared" si="81"/>
        <v>0.53504052152005088</v>
      </c>
    </row>
    <row r="1226" spans="1:12" ht="15.75">
      <c r="A1226">
        <v>97.6</v>
      </c>
      <c r="B1226">
        <v>-1080.706878</v>
      </c>
      <c r="C1226">
        <v>105.555453</v>
      </c>
      <c r="D1226">
        <v>2219.544977</v>
      </c>
      <c r="E1226">
        <v>37.321246000000002</v>
      </c>
      <c r="F1226">
        <v>19.209772999999998</v>
      </c>
      <c r="G1226">
        <v>24.177972</v>
      </c>
      <c r="I1226" s="1">
        <f t="shared" si="78"/>
        <v>0.75107091318810404</v>
      </c>
      <c r="J1226" s="1">
        <f t="shared" si="79"/>
        <v>0.6578872631065561</v>
      </c>
      <c r="K1226" s="3">
        <f t="shared" si="80"/>
        <v>0.641672525769581</v>
      </c>
      <c r="L1226" s="1">
        <f t="shared" si="81"/>
        <v>0.54296844656473475</v>
      </c>
    </row>
    <row r="1227" spans="1:12" ht="15.75">
      <c r="A1227">
        <v>97.68</v>
      </c>
      <c r="B1227">
        <v>-1130.1203559999999</v>
      </c>
      <c r="C1227">
        <v>93.988958999999994</v>
      </c>
      <c r="D1227">
        <v>2215.9014219999999</v>
      </c>
      <c r="E1227">
        <v>37.341439999999999</v>
      </c>
      <c r="F1227">
        <v>19.389281</v>
      </c>
      <c r="G1227">
        <v>23.382570999999999</v>
      </c>
      <c r="I1227" s="1">
        <f t="shared" si="78"/>
        <v>0.76166999158894499</v>
      </c>
      <c r="J1227" s="1">
        <f t="shared" si="79"/>
        <v>0.66985609769124788</v>
      </c>
      <c r="K1227" s="3">
        <f t="shared" si="80"/>
        <v>0.64198073403763822</v>
      </c>
      <c r="L1227" s="1">
        <f t="shared" si="81"/>
        <v>0.55344168129088211</v>
      </c>
    </row>
    <row r="1228" spans="1:12" ht="15.75">
      <c r="A1228">
        <v>97.76</v>
      </c>
      <c r="B1228">
        <v>-1159.5777370000001</v>
      </c>
      <c r="C1228">
        <v>97.273576000000006</v>
      </c>
      <c r="D1228">
        <v>2212.2710489999999</v>
      </c>
      <c r="E1228">
        <v>37.741146000000001</v>
      </c>
      <c r="F1228">
        <v>18.918955</v>
      </c>
      <c r="G1228">
        <v>23.004266999999999</v>
      </c>
      <c r="I1228" s="1">
        <f t="shared" si="78"/>
        <v>0.77014465858257164</v>
      </c>
      <c r="J1228" s="1">
        <f t="shared" si="79"/>
        <v>0.67739205032721406</v>
      </c>
      <c r="K1228" s="3">
        <f t="shared" si="80"/>
        <v>0.63809953976387723</v>
      </c>
      <c r="L1228" s="1">
        <f t="shared" si="81"/>
        <v>0.56000718395990645</v>
      </c>
    </row>
    <row r="1229" spans="1:12" ht="15.75">
      <c r="A1229">
        <v>97.84</v>
      </c>
      <c r="B1229">
        <v>-1151.987044</v>
      </c>
      <c r="C1229">
        <v>118.695966</v>
      </c>
      <c r="D1229">
        <v>2206.2630949999998</v>
      </c>
      <c r="E1229">
        <v>38.380636000000003</v>
      </c>
      <c r="F1229">
        <v>17.950747</v>
      </c>
      <c r="G1229">
        <v>23.327622000000002</v>
      </c>
      <c r="I1229" s="1">
        <f t="shared" si="78"/>
        <v>0.7715361059614344</v>
      </c>
      <c r="J1229" s="1">
        <f t="shared" si="79"/>
        <v>0.67558617786458852</v>
      </c>
      <c r="K1229" s="3">
        <f t="shared" si="80"/>
        <v>0.63045160103538822</v>
      </c>
      <c r="L1229" s="1">
        <f t="shared" si="81"/>
        <v>0.55840305626626119</v>
      </c>
    </row>
    <row r="1230" spans="1:12" ht="15.75">
      <c r="A1230">
        <v>97.92</v>
      </c>
      <c r="B1230">
        <v>-1114.5542800000001</v>
      </c>
      <c r="C1230">
        <v>149.457066</v>
      </c>
      <c r="D1230">
        <v>2196.1653219999998</v>
      </c>
      <c r="E1230">
        <v>39.041545999999997</v>
      </c>
      <c r="F1230">
        <v>16.82498</v>
      </c>
      <c r="G1230">
        <v>24.260290999999999</v>
      </c>
      <c r="I1230" s="1">
        <f t="shared" si="78"/>
        <v>0.76680747510427805</v>
      </c>
      <c r="J1230" s="1">
        <f t="shared" si="79"/>
        <v>0.66657276189377268</v>
      </c>
      <c r="K1230" s="3">
        <f t="shared" si="80"/>
        <v>0.62083314773094944</v>
      </c>
      <c r="L1230" s="1">
        <f t="shared" si="81"/>
        <v>0.55042934942241606</v>
      </c>
    </row>
    <row r="1231" spans="1:12" ht="15.75">
      <c r="A1231">
        <v>98</v>
      </c>
      <c r="B1231">
        <v>-1070.6187440000001</v>
      </c>
      <c r="C1231">
        <v>175.76868200000001</v>
      </c>
      <c r="D1231">
        <v>2182.1209050000002</v>
      </c>
      <c r="E1231">
        <v>39.524213000000003</v>
      </c>
      <c r="F1231">
        <v>15.869952</v>
      </c>
      <c r="G1231">
        <v>25.433852000000002</v>
      </c>
      <c r="I1231" s="1">
        <f t="shared" si="78"/>
        <v>0.76051649539626742</v>
      </c>
      <c r="J1231" s="1">
        <f t="shared" si="79"/>
        <v>0.65660981982849442</v>
      </c>
      <c r="K1231" s="3">
        <f t="shared" si="80"/>
        <v>0.61139562894421995</v>
      </c>
      <c r="L1231" s="1">
        <f t="shared" si="81"/>
        <v>0.54148483486747168</v>
      </c>
    </row>
    <row r="1232" spans="1:12" ht="15.75">
      <c r="A1232">
        <v>98.08</v>
      </c>
      <c r="B1232">
        <v>-1040.9855210000001</v>
      </c>
      <c r="C1232">
        <v>189.39411899999999</v>
      </c>
      <c r="D1232">
        <v>2166.6720190000001</v>
      </c>
      <c r="E1232">
        <v>39.716501999999998</v>
      </c>
      <c r="F1232">
        <v>15.246321</v>
      </c>
      <c r="G1232">
        <v>26.447790999999999</v>
      </c>
      <c r="I1232" s="1">
        <f t="shared" si="78"/>
        <v>0.7560897621773176</v>
      </c>
      <c r="J1232" s="1">
        <f t="shared" si="79"/>
        <v>0.65037419974951116</v>
      </c>
      <c r="K1232" s="3">
        <f t="shared" si="80"/>
        <v>0.60376854416879233</v>
      </c>
      <c r="L1232" s="1">
        <f t="shared" si="81"/>
        <v>0.53571250782224855</v>
      </c>
    </row>
    <row r="1233" spans="1:12" ht="15.75">
      <c r="A1233">
        <v>98.16</v>
      </c>
      <c r="B1233">
        <v>-1032.010209</v>
      </c>
      <c r="C1233">
        <v>192.22214600000001</v>
      </c>
      <c r="D1233">
        <v>2153.6236570000001</v>
      </c>
      <c r="E1233">
        <v>39.609904999999998</v>
      </c>
      <c r="F1233">
        <v>14.904180999999999</v>
      </c>
      <c r="G1233">
        <v>27.071676</v>
      </c>
      <c r="I1233" s="1">
        <f t="shared" si="78"/>
        <v>0.75421659622685899</v>
      </c>
      <c r="J1233" s="1">
        <f t="shared" si="79"/>
        <v>0.64881014195429465</v>
      </c>
      <c r="K1233" s="3">
        <f t="shared" si="80"/>
        <v>0.59851748464148935</v>
      </c>
      <c r="L1233" s="1">
        <f t="shared" si="81"/>
        <v>0.53406748259224246</v>
      </c>
    </row>
    <row r="1234" spans="1:12" ht="15.75">
      <c r="A1234">
        <v>98.24</v>
      </c>
      <c r="B1234">
        <v>-1036.347395</v>
      </c>
      <c r="C1234">
        <v>192.138509</v>
      </c>
      <c r="D1234">
        <v>2144.9531959999999</v>
      </c>
      <c r="E1234">
        <v>39.272922000000001</v>
      </c>
      <c r="F1234">
        <v>14.653954000000001</v>
      </c>
      <c r="G1234">
        <v>27.296655000000001</v>
      </c>
      <c r="I1234" s="1">
        <f t="shared" si="78"/>
        <v>0.75356649179350832</v>
      </c>
      <c r="J1234" s="1">
        <f t="shared" si="79"/>
        <v>0.64998462171183413</v>
      </c>
      <c r="K1234" s="3">
        <f t="shared" si="80"/>
        <v>0.59488061608313203</v>
      </c>
      <c r="L1234" s="1">
        <f t="shared" si="81"/>
        <v>0.53495247088828524</v>
      </c>
    </row>
    <row r="1235" spans="1:12" ht="15.75">
      <c r="A1235">
        <v>98.32</v>
      </c>
      <c r="B1235">
        <v>-1040.887236</v>
      </c>
      <c r="C1235">
        <v>195.55928700000001</v>
      </c>
      <c r="D1235">
        <v>2138.8257840000001</v>
      </c>
      <c r="E1235">
        <v>38.800646</v>
      </c>
      <c r="F1235">
        <v>14.293602999999999</v>
      </c>
      <c r="G1235">
        <v>27.252758</v>
      </c>
      <c r="I1235" s="1">
        <f t="shared" si="78"/>
        <v>0.75176966099383113</v>
      </c>
      <c r="J1235" s="1">
        <f t="shared" si="79"/>
        <v>0.65057723554642077</v>
      </c>
      <c r="K1235" s="3">
        <f t="shared" si="80"/>
        <v>0.59112647024537801</v>
      </c>
      <c r="L1235" s="1">
        <f t="shared" si="81"/>
        <v>0.53549905182415136</v>
      </c>
    </row>
    <row r="1236" spans="1:12" ht="15.75">
      <c r="A1236">
        <v>98.4</v>
      </c>
      <c r="B1236">
        <v>-1035.860381</v>
      </c>
      <c r="C1236">
        <v>203.38710699999999</v>
      </c>
      <c r="D1236">
        <v>2132.3338709999998</v>
      </c>
      <c r="E1236">
        <v>38.258904999999999</v>
      </c>
      <c r="F1236">
        <v>13.70993</v>
      </c>
      <c r="G1236">
        <v>27.075538000000002</v>
      </c>
      <c r="I1236" s="1">
        <f t="shared" si="78"/>
        <v>0.74686548479706028</v>
      </c>
      <c r="J1236" s="1">
        <f t="shared" si="79"/>
        <v>0.64794765180451663</v>
      </c>
      <c r="K1236" s="3">
        <f t="shared" si="80"/>
        <v>0.58584651258493414</v>
      </c>
      <c r="L1236" s="1">
        <f t="shared" si="81"/>
        <v>0.53340007698503722</v>
      </c>
    </row>
    <row r="1237" spans="1:12" ht="15.75">
      <c r="A1237">
        <v>98.48</v>
      </c>
      <c r="B1237">
        <v>-1021.589488</v>
      </c>
      <c r="C1237">
        <v>212.31424699999999</v>
      </c>
      <c r="D1237">
        <v>2126.8326099999999</v>
      </c>
      <c r="E1237">
        <v>37.651744999999998</v>
      </c>
      <c r="F1237">
        <v>12.901573000000001</v>
      </c>
      <c r="G1237">
        <v>26.810275000000001</v>
      </c>
      <c r="I1237" s="1">
        <f t="shared" si="78"/>
        <v>0.73908693137024117</v>
      </c>
      <c r="J1237" s="1">
        <f t="shared" si="79"/>
        <v>0.64235661069681149</v>
      </c>
      <c r="K1237" s="3">
        <f t="shared" si="80"/>
        <v>0.5793480635394328</v>
      </c>
      <c r="L1237" s="1">
        <f t="shared" si="81"/>
        <v>0.5288506326819411</v>
      </c>
    </row>
    <row r="1238" spans="1:12" ht="15.75">
      <c r="A1238">
        <v>98.56</v>
      </c>
      <c r="B1238">
        <v>-1008.877348</v>
      </c>
      <c r="C1238">
        <v>218.39826099999999</v>
      </c>
      <c r="D1238">
        <v>2128.518012</v>
      </c>
      <c r="E1238">
        <v>36.942680000000003</v>
      </c>
      <c r="F1238">
        <v>11.937303</v>
      </c>
      <c r="G1238">
        <v>26.411059000000002</v>
      </c>
      <c r="I1238" s="1">
        <f t="shared" si="78"/>
        <v>0.73126868326929451</v>
      </c>
      <c r="J1238" s="1">
        <f t="shared" si="79"/>
        <v>0.63726918683859912</v>
      </c>
      <c r="K1238" s="3">
        <f t="shared" si="80"/>
        <v>0.57352010928914876</v>
      </c>
      <c r="L1238" s="1">
        <f t="shared" si="81"/>
        <v>0.52480693452232385</v>
      </c>
    </row>
    <row r="1239" spans="1:12" ht="15.75">
      <c r="A1239">
        <v>98.64</v>
      </c>
      <c r="B1239">
        <v>-1010.63614</v>
      </c>
      <c r="C1239">
        <v>219.24788100000001</v>
      </c>
      <c r="D1239">
        <v>2141.1835649999998</v>
      </c>
      <c r="E1239">
        <v>36.122129000000001</v>
      </c>
      <c r="F1239">
        <v>10.909189</v>
      </c>
      <c r="G1239">
        <v>25.830808000000001</v>
      </c>
      <c r="I1239" s="1">
        <f t="shared" si="78"/>
        <v>0.72679212791322334</v>
      </c>
      <c r="J1239" s="1">
        <f t="shared" si="79"/>
        <v>0.63658158135073195</v>
      </c>
      <c r="K1239" s="3">
        <f t="shared" si="80"/>
        <v>0.56984152511794839</v>
      </c>
      <c r="L1239" s="1">
        <f t="shared" si="81"/>
        <v>0.52458527704454849</v>
      </c>
    </row>
    <row r="1240" spans="1:12" ht="15.75">
      <c r="A1240">
        <v>98.72</v>
      </c>
      <c r="B1240">
        <v>-1029.2687719999999</v>
      </c>
      <c r="C1240">
        <v>214.414874</v>
      </c>
      <c r="D1240">
        <v>2158.5879690000002</v>
      </c>
      <c r="E1240">
        <v>35.258949999999999</v>
      </c>
      <c r="F1240">
        <v>9.9266299999999994</v>
      </c>
      <c r="G1240">
        <v>25.128216999999999</v>
      </c>
      <c r="I1240" s="1">
        <f t="shared" si="78"/>
        <v>0.72639856090841948</v>
      </c>
      <c r="J1240" s="1">
        <f t="shared" si="79"/>
        <v>0.64068085140709197</v>
      </c>
      <c r="K1240" s="3">
        <f t="shared" si="80"/>
        <v>0.56756224445247083</v>
      </c>
      <c r="L1240" s="1">
        <f t="shared" si="81"/>
        <v>0.52846392388846086</v>
      </c>
    </row>
    <row r="1241" spans="1:12" ht="15.75">
      <c r="A1241">
        <v>98.8</v>
      </c>
      <c r="B1241">
        <v>-1050.6375069999999</v>
      </c>
      <c r="C1241">
        <v>205.81253799999999</v>
      </c>
      <c r="D1241">
        <v>2166.9252120000001</v>
      </c>
      <c r="E1241">
        <v>34.472923000000002</v>
      </c>
      <c r="F1241">
        <v>9.1401339999999998</v>
      </c>
      <c r="G1241">
        <v>24.490504000000001</v>
      </c>
      <c r="I1241" s="1">
        <f t="shared" si="78"/>
        <v>0.72658553195430819</v>
      </c>
      <c r="J1241" s="1">
        <f t="shared" si="79"/>
        <v>0.64491091979592496</v>
      </c>
      <c r="K1241" s="3">
        <f t="shared" si="80"/>
        <v>0.56443284997855492</v>
      </c>
      <c r="L1241" s="1">
        <f t="shared" si="81"/>
        <v>0.53239362730674</v>
      </c>
    </row>
    <row r="1242" spans="1:12" ht="15.75">
      <c r="A1242">
        <v>98.88</v>
      </c>
      <c r="B1242">
        <v>-1053.124542</v>
      </c>
      <c r="C1242">
        <v>197.91049799999999</v>
      </c>
      <c r="D1242">
        <v>2157.2372310000001</v>
      </c>
      <c r="E1242">
        <v>33.843677</v>
      </c>
      <c r="F1242">
        <v>8.7401759999999999</v>
      </c>
      <c r="G1242">
        <v>24.124262999999999</v>
      </c>
      <c r="I1242" s="1">
        <f t="shared" si="78"/>
        <v>0.72190781905919332</v>
      </c>
      <c r="J1242" s="1">
        <f t="shared" si="79"/>
        <v>0.64279583443785626</v>
      </c>
      <c r="K1242" s="3">
        <f t="shared" si="80"/>
        <v>0.55959262484028993</v>
      </c>
      <c r="L1242" s="1">
        <f t="shared" si="81"/>
        <v>0.53080261689259234</v>
      </c>
    </row>
    <row r="1243" spans="1:12" ht="15.75">
      <c r="A1243">
        <v>98.96</v>
      </c>
      <c r="B1243">
        <v>-1027.3679749999999</v>
      </c>
      <c r="C1243">
        <v>195.15943200000001</v>
      </c>
      <c r="D1243">
        <v>2134.820287</v>
      </c>
      <c r="E1243">
        <v>33.352519999999998</v>
      </c>
      <c r="F1243">
        <v>8.892652</v>
      </c>
      <c r="G1243">
        <v>24.082446999999998</v>
      </c>
      <c r="I1243" s="1">
        <f t="shared" si="78"/>
        <v>0.71047979319850796</v>
      </c>
      <c r="J1243" s="1">
        <f t="shared" si="79"/>
        <v>0.63239865161231779</v>
      </c>
      <c r="K1243" s="3">
        <f t="shared" si="80"/>
        <v>0.55534728941812084</v>
      </c>
      <c r="L1243" s="1">
        <f t="shared" si="81"/>
        <v>0.5220333178697022</v>
      </c>
    </row>
    <row r="1244" spans="1:12" ht="15.75">
      <c r="A1244">
        <v>99.04</v>
      </c>
      <c r="B1244">
        <v>-988.67416700000001</v>
      </c>
      <c r="C1244">
        <v>197.329217</v>
      </c>
      <c r="D1244">
        <v>2114.4459750000001</v>
      </c>
      <c r="E1244">
        <v>32.931916000000001</v>
      </c>
      <c r="F1244">
        <v>9.6365130000000008</v>
      </c>
      <c r="G1244">
        <v>24.183807999999999</v>
      </c>
      <c r="I1244" s="1">
        <f t="shared" si="78"/>
        <v>0.69704503279939767</v>
      </c>
      <c r="J1244" s="1">
        <f t="shared" si="79"/>
        <v>0.61939180324815712</v>
      </c>
      <c r="K1244" s="3">
        <f t="shared" si="80"/>
        <v>0.55539381228470175</v>
      </c>
      <c r="L1244" s="1">
        <f t="shared" si="81"/>
        <v>0.51095900689808305</v>
      </c>
    </row>
    <row r="1245" spans="1:12" ht="15.75">
      <c r="A1245">
        <v>99.12</v>
      </c>
      <c r="B1245">
        <v>-966.98400000000004</v>
      </c>
      <c r="C1245">
        <v>198.39427699999999</v>
      </c>
      <c r="D1245">
        <v>2105.9065599999999</v>
      </c>
      <c r="E1245">
        <v>32.580374999999997</v>
      </c>
      <c r="F1245">
        <v>10.817748</v>
      </c>
      <c r="G1245">
        <v>24.132054</v>
      </c>
      <c r="I1245" s="1">
        <f t="shared" si="78"/>
        <v>0.68919702004677807</v>
      </c>
      <c r="J1245" s="1">
        <f t="shared" si="79"/>
        <v>0.61232163375028292</v>
      </c>
      <c r="K1245" s="3">
        <f t="shared" si="80"/>
        <v>0.56102275066555296</v>
      </c>
      <c r="L1245" s="1">
        <f t="shared" si="81"/>
        <v>0.50495714729141183</v>
      </c>
    </row>
    <row r="1246" spans="1:12" ht="15.75">
      <c r="A1246">
        <v>99.2</v>
      </c>
      <c r="B1246">
        <v>-981.04558399999996</v>
      </c>
      <c r="C1246">
        <v>192.23072999999999</v>
      </c>
      <c r="D1246">
        <v>2105.1426110000002</v>
      </c>
      <c r="E1246">
        <v>32.418798000000002</v>
      </c>
      <c r="F1246">
        <v>12.117900000000001</v>
      </c>
      <c r="G1246">
        <v>23.761810000000001</v>
      </c>
      <c r="I1246" s="1">
        <f t="shared" si="78"/>
        <v>0.69094016414321213</v>
      </c>
      <c r="J1246" s="1">
        <f t="shared" si="79"/>
        <v>0.61508821348893583</v>
      </c>
      <c r="K1246" s="3">
        <f t="shared" si="80"/>
        <v>0.56923262677863318</v>
      </c>
      <c r="L1246" s="1">
        <f t="shared" si="81"/>
        <v>0.50742696187193259</v>
      </c>
    </row>
    <row r="1247" spans="1:12" ht="15.75">
      <c r="A1247">
        <v>99.28</v>
      </c>
      <c r="B1247">
        <v>-1020.968926</v>
      </c>
      <c r="C1247">
        <v>180.16564700000001</v>
      </c>
      <c r="D1247">
        <v>2099.584366</v>
      </c>
      <c r="E1247">
        <v>32.614718000000003</v>
      </c>
      <c r="F1247">
        <v>13.168654999999999</v>
      </c>
      <c r="G1247">
        <v>23.201674000000001</v>
      </c>
      <c r="I1247" s="1">
        <f t="shared" si="78"/>
        <v>0.69990148830253751</v>
      </c>
      <c r="J1247" s="1">
        <f t="shared" si="79"/>
        <v>0.62417649530014307</v>
      </c>
      <c r="K1247" s="3">
        <f t="shared" si="80"/>
        <v>0.57471515642189064</v>
      </c>
      <c r="L1247" s="1">
        <f t="shared" si="81"/>
        <v>0.51533515849406508</v>
      </c>
    </row>
    <row r="1248" spans="1:12" ht="15.75">
      <c r="A1248">
        <v>99.36</v>
      </c>
      <c r="B1248">
        <v>-1055.455819</v>
      </c>
      <c r="C1248">
        <v>172.14312899999999</v>
      </c>
      <c r="D1248">
        <v>2081.1676109999999</v>
      </c>
      <c r="E1248">
        <v>33.232194</v>
      </c>
      <c r="F1248">
        <v>13.682378999999999</v>
      </c>
      <c r="G1248">
        <v>22.807756000000001</v>
      </c>
      <c r="I1248" s="1">
        <f t="shared" si="78"/>
        <v>0.7089481141466899</v>
      </c>
      <c r="J1248" s="1">
        <f t="shared" si="79"/>
        <v>0.63127580531410699</v>
      </c>
      <c r="K1248" s="3">
        <f t="shared" si="80"/>
        <v>0.57373355076186816</v>
      </c>
      <c r="L1248" s="1">
        <f t="shared" si="81"/>
        <v>0.52149433996267769</v>
      </c>
    </row>
    <row r="1249" spans="1:12" ht="15.75">
      <c r="A1249">
        <v>99.44</v>
      </c>
      <c r="B1249">
        <v>-1056.797607</v>
      </c>
      <c r="C1249">
        <v>178.78724</v>
      </c>
      <c r="D1249">
        <v>2053.3320450000001</v>
      </c>
      <c r="E1249">
        <v>34.144587000000001</v>
      </c>
      <c r="F1249">
        <v>13.517395</v>
      </c>
      <c r="G1249">
        <v>22.922177999999999</v>
      </c>
      <c r="I1249" s="1">
        <f t="shared" si="78"/>
        <v>0.71148574532747355</v>
      </c>
      <c r="J1249" s="1">
        <f t="shared" si="79"/>
        <v>0.62953884375292402</v>
      </c>
      <c r="K1249" s="3">
        <f t="shared" si="80"/>
        <v>0.56617612036389087</v>
      </c>
      <c r="L1249" s="1">
        <f t="shared" si="81"/>
        <v>0.51998135377486909</v>
      </c>
    </row>
    <row r="1250" spans="1:12" ht="15.75">
      <c r="A1250">
        <v>99.52</v>
      </c>
      <c r="B1250">
        <v>-1022.9977259999999</v>
      </c>
      <c r="C1250">
        <v>200.13606899999999</v>
      </c>
      <c r="D1250">
        <v>2025.6255369999999</v>
      </c>
      <c r="E1250">
        <v>35.093874999999997</v>
      </c>
      <c r="F1250">
        <v>12.647103</v>
      </c>
      <c r="G1250">
        <v>23.653659999999999</v>
      </c>
      <c r="I1250" s="1">
        <f t="shared" si="78"/>
        <v>0.70723212753266185</v>
      </c>
      <c r="J1250" s="1">
        <f t="shared" si="79"/>
        <v>0.61974918260904799</v>
      </c>
      <c r="K1250" s="3">
        <f t="shared" si="80"/>
        <v>0.55409842027434775</v>
      </c>
      <c r="L1250" s="1">
        <f t="shared" si="81"/>
        <v>0.51139506175169414</v>
      </c>
    </row>
    <row r="1251" spans="1:12" ht="15.75">
      <c r="A1251">
        <v>99.6</v>
      </c>
      <c r="B1251">
        <v>-979.67723899999999</v>
      </c>
      <c r="C1251">
        <v>222.08627899999999</v>
      </c>
      <c r="D1251">
        <v>2003.8876399999999</v>
      </c>
      <c r="E1251">
        <v>35.835146000000002</v>
      </c>
      <c r="F1251">
        <v>11.088642999999999</v>
      </c>
      <c r="G1251">
        <v>24.852512000000001</v>
      </c>
      <c r="I1251" s="1">
        <f t="shared" si="78"/>
        <v>0.70204794642638646</v>
      </c>
      <c r="J1251" s="1">
        <f t="shared" si="79"/>
        <v>0.6097763037893964</v>
      </c>
      <c r="K1251" s="3">
        <f t="shared" si="80"/>
        <v>0.53897318485895085</v>
      </c>
      <c r="L1251" s="1">
        <f t="shared" si="81"/>
        <v>0.50240846019601659</v>
      </c>
    </row>
    <row r="1252" spans="1:12" ht="15.75">
      <c r="A1252">
        <v>99.68</v>
      </c>
      <c r="B1252">
        <v>-958.04552999999999</v>
      </c>
      <c r="C1252">
        <v>228.10454300000001</v>
      </c>
      <c r="D1252">
        <v>1989.5126399999999</v>
      </c>
      <c r="E1252">
        <v>36.214596</v>
      </c>
      <c r="F1252">
        <v>8.9049949999999995</v>
      </c>
      <c r="G1252">
        <v>26.290175999999999</v>
      </c>
      <c r="I1252" s="1">
        <f t="shared" si="78"/>
        <v>0.70181961009707761</v>
      </c>
      <c r="J1252" s="1">
        <f t="shared" si="79"/>
        <v>0.60739575060953666</v>
      </c>
      <c r="K1252" s="3">
        <f t="shared" si="80"/>
        <v>0.52153197252759653</v>
      </c>
      <c r="L1252" s="1">
        <f t="shared" si="81"/>
        <v>0.49968234571933207</v>
      </c>
    </row>
    <row r="1253" spans="1:12" ht="15.75">
      <c r="A1253">
        <v>99.76</v>
      </c>
      <c r="B1253">
        <v>-963.97952999999995</v>
      </c>
      <c r="C1253">
        <v>218.881799</v>
      </c>
      <c r="D1253">
        <v>1988.60004</v>
      </c>
      <c r="E1253">
        <v>36.113425999999997</v>
      </c>
      <c r="F1253">
        <v>6.34497</v>
      </c>
      <c r="G1253">
        <v>27.860569999999999</v>
      </c>
      <c r="I1253" s="1">
        <f t="shared" ref="I1253:I1306" si="82">SQRT(($B1253/2322)^2+($C1253/2322)^2+($D1253/(IF($D1253&lt;0,5146.59,5684.83)))^2+($E1253/103)^2+($F1253/(IF($F1253&lt;0,103,236.58)))^2+($G1253/103)^2)</f>
        <v>0.70740198967818302</v>
      </c>
      <c r="J1253" s="1">
        <f t="shared" ref="J1253:J1306" si="83">SQRT(($B1253/2322)^2+($C1253/2322)^2+($D1253/(IF($D1253&lt;0,5146.59,5684.83)))^2+($F1253/(IF($F1253&lt;0,103,236.58)))^2+($G1253/103)^2)</f>
        <v>0.61439901149197451</v>
      </c>
      <c r="K1253" s="3">
        <f t="shared" si="80"/>
        <v>0.5048028060678571</v>
      </c>
      <c r="L1253" s="1">
        <f t="shared" si="81"/>
        <v>0.50478321017205663</v>
      </c>
    </row>
    <row r="1254" spans="1:12" ht="15.75">
      <c r="A1254">
        <v>99.84</v>
      </c>
      <c r="B1254">
        <v>-966.91490499999998</v>
      </c>
      <c r="C1254">
        <v>218.258453</v>
      </c>
      <c r="D1254">
        <v>2014.4076700000001</v>
      </c>
      <c r="E1254">
        <v>35.375950000000003</v>
      </c>
      <c r="F1254">
        <v>4.0181849999999999</v>
      </c>
      <c r="G1254">
        <v>29.558378000000001</v>
      </c>
      <c r="I1254" s="1">
        <f t="shared" si="82"/>
        <v>0.71302428454643352</v>
      </c>
      <c r="J1254" s="1">
        <f t="shared" si="83"/>
        <v>0.62485336396613611</v>
      </c>
      <c r="K1254" s="3">
        <f t="shared" si="80"/>
        <v>0.49581126427985589</v>
      </c>
      <c r="L1254" s="1">
        <f t="shared" si="81"/>
        <v>0.51267193507823949</v>
      </c>
    </row>
    <row r="1255" spans="1:12" ht="15.75">
      <c r="A1255">
        <v>99.92</v>
      </c>
      <c r="B1255">
        <v>-927.33067600000004</v>
      </c>
      <c r="C1255">
        <v>251.29740000000001</v>
      </c>
      <c r="D1255">
        <v>2070.4146099999998</v>
      </c>
      <c r="E1255">
        <v>33.895775999999998</v>
      </c>
      <c r="F1255">
        <v>2.8546879999999999</v>
      </c>
      <c r="G1255">
        <v>31.180765000000001</v>
      </c>
      <c r="I1255" s="1">
        <f t="shared" si="82"/>
        <v>0.70988304047762141</v>
      </c>
      <c r="J1255" s="1">
        <f t="shared" si="83"/>
        <v>0.6289967088488706</v>
      </c>
      <c r="K1255" s="3">
        <f t="shared" si="80"/>
        <v>0.50136919871178431</v>
      </c>
      <c r="L1255" s="1">
        <f t="shared" si="81"/>
        <v>0.51517100156850593</v>
      </c>
    </row>
    <row r="1256" spans="1:12" ht="15.75">
      <c r="A1256">
        <v>100</v>
      </c>
      <c r="B1256">
        <v>-845.40933600000005</v>
      </c>
      <c r="C1256">
        <v>310.82759700000003</v>
      </c>
      <c r="D1256">
        <v>2128.9809279999999</v>
      </c>
      <c r="E1256">
        <v>31.842775</v>
      </c>
      <c r="F1256">
        <v>3.6801870000000001</v>
      </c>
      <c r="G1256">
        <v>32.038060999999999</v>
      </c>
      <c r="I1256" s="1">
        <f t="shared" si="82"/>
        <v>0.69519726257148273</v>
      </c>
      <c r="J1256" s="1">
        <f t="shared" si="83"/>
        <v>0.62267452206616336</v>
      </c>
      <c r="K1256" s="3">
        <f t="shared" si="80"/>
        <v>0.52035637449904815</v>
      </c>
      <c r="L1256" s="1">
        <f t="shared" si="81"/>
        <v>0.50919624692176357</v>
      </c>
    </row>
    <row r="1257" spans="1:12" ht="15.75">
      <c r="A1257">
        <v>100.08</v>
      </c>
      <c r="B1257">
        <v>-781.76249600000006</v>
      </c>
      <c r="C1257">
        <v>350.25572699999998</v>
      </c>
      <c r="D1257">
        <v>2138.341054</v>
      </c>
      <c r="E1257">
        <v>29.772589</v>
      </c>
      <c r="F1257">
        <v>6.5846619999999998</v>
      </c>
      <c r="G1257">
        <v>31.103639000000001</v>
      </c>
      <c r="I1257" s="1">
        <f t="shared" si="82"/>
        <v>0.67313396407736148</v>
      </c>
      <c r="J1257" s="1">
        <f t="shared" si="83"/>
        <v>0.60791197317996626</v>
      </c>
      <c r="K1257" s="3">
        <f t="shared" si="80"/>
        <v>0.54127829727382859</v>
      </c>
      <c r="L1257" s="1">
        <f t="shared" si="81"/>
        <v>0.49718121739454763</v>
      </c>
    </row>
    <row r="1258" spans="1:12" ht="15.75">
      <c r="A1258">
        <v>100.16</v>
      </c>
      <c r="B1258">
        <v>-815.29256899999996</v>
      </c>
      <c r="C1258">
        <v>320.72739999999999</v>
      </c>
      <c r="D1258">
        <v>2066.4596889999998</v>
      </c>
      <c r="E1258">
        <v>28.394718000000001</v>
      </c>
      <c r="F1258">
        <v>10.582141</v>
      </c>
      <c r="G1258">
        <v>27.721437999999999</v>
      </c>
      <c r="I1258" s="1">
        <f t="shared" si="82"/>
        <v>0.65186785263036817</v>
      </c>
      <c r="J1258" s="1">
        <f t="shared" si="83"/>
        <v>0.59070632174734716</v>
      </c>
      <c r="K1258" s="3">
        <f t="shared" si="80"/>
        <v>0.55030119605709682</v>
      </c>
      <c r="L1258" s="1">
        <f t="shared" si="81"/>
        <v>0.48458881768633238</v>
      </c>
    </row>
    <row r="1259" spans="1:12" ht="15.75">
      <c r="A1259">
        <v>100.24</v>
      </c>
      <c r="B1259">
        <v>-965.42354899999998</v>
      </c>
      <c r="C1259">
        <v>221.805117</v>
      </c>
      <c r="D1259">
        <v>1942.2801689999999</v>
      </c>
      <c r="E1259">
        <v>28.124124999999999</v>
      </c>
      <c r="F1259">
        <v>13.957846999999999</v>
      </c>
      <c r="G1259">
        <v>22.399521</v>
      </c>
      <c r="I1259" s="1">
        <f t="shared" si="82"/>
        <v>0.65119409633559799</v>
      </c>
      <c r="J1259" s="1">
        <f t="shared" si="83"/>
        <v>0.59118320438830196</v>
      </c>
      <c r="K1259" s="3">
        <f t="shared" si="80"/>
        <v>0.54311341307027239</v>
      </c>
      <c r="L1259" s="1">
        <f t="shared" si="81"/>
        <v>0.48780182101831826</v>
      </c>
    </row>
    <row r="1260" spans="1:12" ht="15.75">
      <c r="A1260">
        <v>100.32</v>
      </c>
      <c r="B1260">
        <v>-1155.4765190000001</v>
      </c>
      <c r="C1260">
        <v>111.73185599999999</v>
      </c>
      <c r="D1260">
        <v>1843.4761719999999</v>
      </c>
      <c r="E1260">
        <v>28.822886</v>
      </c>
      <c r="F1260">
        <v>15.161358999999999</v>
      </c>
      <c r="G1260">
        <v>16.935369999999999</v>
      </c>
      <c r="I1260" s="1">
        <f t="shared" si="82"/>
        <v>0.68157758502019772</v>
      </c>
      <c r="J1260" s="1">
        <f t="shared" si="83"/>
        <v>0.62148292316415188</v>
      </c>
      <c r="K1260" s="3">
        <f t="shared" si="80"/>
        <v>0.52783065485752123</v>
      </c>
      <c r="L1260" s="1">
        <f t="shared" si="81"/>
        <v>0.5156044204551653</v>
      </c>
    </row>
    <row r="1261" spans="1:12" ht="15.75">
      <c r="A1261">
        <v>100.4</v>
      </c>
      <c r="B1261">
        <v>-1263.9362799999999</v>
      </c>
      <c r="C1261">
        <v>61.422066000000001</v>
      </c>
      <c r="D1261">
        <v>1832.4734510000001</v>
      </c>
      <c r="E1261">
        <v>29.977215999999999</v>
      </c>
      <c r="F1261">
        <v>13.62833</v>
      </c>
      <c r="G1261">
        <v>13.563471</v>
      </c>
      <c r="I1261" s="1">
        <f t="shared" si="82"/>
        <v>0.71152351946768211</v>
      </c>
      <c r="J1261" s="1">
        <f t="shared" si="83"/>
        <v>0.64927720939029065</v>
      </c>
      <c r="K1261" s="3">
        <f t="shared" si="80"/>
        <v>0.51537361357291744</v>
      </c>
      <c r="L1261" s="1">
        <f t="shared" si="81"/>
        <v>0.54008899605710647</v>
      </c>
    </row>
    <row r="1262" spans="1:12" ht="15.75">
      <c r="A1262">
        <v>100.48</v>
      </c>
      <c r="B1262">
        <v>-1221.2663729999999</v>
      </c>
      <c r="C1262">
        <v>96.719418000000005</v>
      </c>
      <c r="D1262">
        <v>1902.8562480000001</v>
      </c>
      <c r="E1262">
        <v>31.107011</v>
      </c>
      <c r="F1262">
        <v>9.9825320000000008</v>
      </c>
      <c r="G1262">
        <v>13.661185</v>
      </c>
      <c r="I1262" s="1">
        <f t="shared" si="82"/>
        <v>0.70780364738590751</v>
      </c>
      <c r="J1262" s="1">
        <f t="shared" si="83"/>
        <v>0.64013754348102814</v>
      </c>
      <c r="K1262" s="3">
        <f t="shared" si="80"/>
        <v>0.50827006346870129</v>
      </c>
      <c r="L1262" s="1">
        <f t="shared" si="81"/>
        <v>0.53256386327752248</v>
      </c>
    </row>
    <row r="1263" spans="1:12" ht="15.75">
      <c r="A1263">
        <v>100.56</v>
      </c>
      <c r="B1263">
        <v>-1062.1578569999999</v>
      </c>
      <c r="C1263">
        <v>184.302571</v>
      </c>
      <c r="D1263">
        <v>1989.8190990000001</v>
      </c>
      <c r="E1263">
        <v>32.002433000000003</v>
      </c>
      <c r="F1263">
        <v>5.5850169999999997</v>
      </c>
      <c r="G1263">
        <v>16.963463999999998</v>
      </c>
      <c r="I1263" s="1">
        <f t="shared" si="82"/>
        <v>0.67991028458794467</v>
      </c>
      <c r="J1263" s="1">
        <f t="shared" si="83"/>
        <v>0.60476565385757031</v>
      </c>
      <c r="K1263" s="3">
        <f t="shared" si="80"/>
        <v>0.50018424527867444</v>
      </c>
      <c r="L1263" s="1">
        <f t="shared" si="81"/>
        <v>0.50194425987937985</v>
      </c>
    </row>
    <row r="1264" spans="1:12" ht="15.75">
      <c r="A1264">
        <v>100.64</v>
      </c>
      <c r="B1264">
        <v>-890.41680699999995</v>
      </c>
      <c r="C1264">
        <v>267.504999</v>
      </c>
      <c r="D1264">
        <v>2029.509894</v>
      </c>
      <c r="E1264">
        <v>32.637224000000003</v>
      </c>
      <c r="F1264">
        <v>1.830543</v>
      </c>
      <c r="G1264">
        <v>21.816116999999998</v>
      </c>
      <c r="I1264" s="1">
        <f t="shared" si="82"/>
        <v>0.65810306931219498</v>
      </c>
      <c r="J1264" s="1">
        <f t="shared" si="83"/>
        <v>0.57679756233091295</v>
      </c>
      <c r="K1264" s="3">
        <f t="shared" si="80"/>
        <v>0.48522024035305539</v>
      </c>
      <c r="L1264" s="1">
        <f t="shared" si="81"/>
        <v>0.47634607628370401</v>
      </c>
    </row>
    <row r="1265" spans="1:12" ht="15.75">
      <c r="A1265">
        <v>100.72</v>
      </c>
      <c r="B1265">
        <v>-796.69883000000004</v>
      </c>
      <c r="C1265">
        <v>310.96114699999998</v>
      </c>
      <c r="D1265">
        <v>2006.08178</v>
      </c>
      <c r="E1265">
        <v>32.965730000000001</v>
      </c>
      <c r="F1265">
        <v>-0.38121500000000003</v>
      </c>
      <c r="G1265">
        <v>26.190935</v>
      </c>
      <c r="I1265" s="1">
        <f t="shared" si="82"/>
        <v>0.65367644072130937</v>
      </c>
      <c r="J1265" s="1">
        <f t="shared" si="83"/>
        <v>0.56996252699258099</v>
      </c>
      <c r="K1265" s="3">
        <f t="shared" si="80"/>
        <v>0.47363514117655248</v>
      </c>
      <c r="L1265" s="1">
        <f t="shared" si="81"/>
        <v>0.46814222985272602</v>
      </c>
    </row>
    <row r="1266" spans="1:12" ht="15.75">
      <c r="A1266">
        <v>100.8</v>
      </c>
      <c r="B1266">
        <v>-800.94090600000004</v>
      </c>
      <c r="C1266">
        <v>315.85948200000001</v>
      </c>
      <c r="D1266">
        <v>1948.7981669999999</v>
      </c>
      <c r="E1266">
        <v>32.864294000000001</v>
      </c>
      <c r="F1266">
        <v>-0.82143699999999997</v>
      </c>
      <c r="G1266">
        <v>28.717631000000001</v>
      </c>
      <c r="I1266" s="1">
        <f t="shared" si="82"/>
        <v>0.65924727821697926</v>
      </c>
      <c r="J1266" s="1">
        <f t="shared" si="83"/>
        <v>0.5768888874913225</v>
      </c>
      <c r="K1266" s="3">
        <f t="shared" si="80"/>
        <v>0.46684345107214098</v>
      </c>
      <c r="L1266" s="1">
        <f t="shared" si="81"/>
        <v>0.47242137955279268</v>
      </c>
    </row>
    <row r="1267" spans="1:12" ht="15.75">
      <c r="A1267">
        <v>100.88</v>
      </c>
      <c r="B1267">
        <v>-856.49814400000002</v>
      </c>
      <c r="C1267">
        <v>303.879729</v>
      </c>
      <c r="D1267">
        <v>1895.814044</v>
      </c>
      <c r="E1267">
        <v>32.250228999999997</v>
      </c>
      <c r="F1267">
        <v>0.18213299999999999</v>
      </c>
      <c r="G1267">
        <v>29.130500000000001</v>
      </c>
      <c r="I1267" s="1">
        <f t="shared" si="82"/>
        <v>0.66515016086950607</v>
      </c>
      <c r="J1267" s="1">
        <f t="shared" si="83"/>
        <v>0.58684536162787937</v>
      </c>
      <c r="K1267" s="3">
        <f t="shared" si="80"/>
        <v>0.44339899469664473</v>
      </c>
      <c r="L1267" s="1">
        <f t="shared" si="81"/>
        <v>0.48063632729284134</v>
      </c>
    </row>
    <row r="1268" spans="1:12" ht="15.75">
      <c r="A1268">
        <v>100.96</v>
      </c>
      <c r="B1268">
        <v>-899.19352600000002</v>
      </c>
      <c r="C1268">
        <v>293.409694</v>
      </c>
      <c r="D1268">
        <v>1865.047988</v>
      </c>
      <c r="E1268">
        <v>31.214435999999999</v>
      </c>
      <c r="F1268">
        <v>1.9899690000000001</v>
      </c>
      <c r="G1268">
        <v>28.02702</v>
      </c>
      <c r="I1268" s="1">
        <f t="shared" si="82"/>
        <v>0.66296013112881091</v>
      </c>
      <c r="J1268" s="1">
        <f t="shared" si="83"/>
        <v>0.58963984770479905</v>
      </c>
      <c r="K1268" s="3">
        <f t="shared" si="80"/>
        <v>0.44788585933918751</v>
      </c>
      <c r="L1268" s="1">
        <f t="shared" si="81"/>
        <v>0.48371758067163212</v>
      </c>
    </row>
    <row r="1269" spans="1:12" ht="15.75">
      <c r="A1269">
        <v>101.04</v>
      </c>
      <c r="B1269">
        <v>-896.88421100000005</v>
      </c>
      <c r="C1269">
        <v>288.36528299999998</v>
      </c>
      <c r="D1269">
        <v>1852.487948</v>
      </c>
      <c r="E1269">
        <v>30.023599999999998</v>
      </c>
      <c r="F1269">
        <v>3.8916580000000001</v>
      </c>
      <c r="G1269">
        <v>26.274017000000001</v>
      </c>
      <c r="I1269" s="1">
        <f t="shared" si="82"/>
        <v>0.64893080672613679</v>
      </c>
      <c r="J1269" s="1">
        <f t="shared" si="83"/>
        <v>0.57977929940335193</v>
      </c>
      <c r="K1269" s="3">
        <f t="shared" si="80"/>
        <v>0.45722502356862837</v>
      </c>
      <c r="L1269" s="1">
        <f t="shared" si="81"/>
        <v>0.47639450225829588</v>
      </c>
    </row>
    <row r="1270" spans="1:12" ht="15.75">
      <c r="A1270">
        <v>101.12</v>
      </c>
      <c r="B1270">
        <v>-864.61434999999994</v>
      </c>
      <c r="C1270">
        <v>282.28661099999999</v>
      </c>
      <c r="D1270">
        <v>1847.318726</v>
      </c>
      <c r="E1270">
        <v>28.998491000000001</v>
      </c>
      <c r="F1270">
        <v>5.2834390000000004</v>
      </c>
      <c r="G1270">
        <v>24.514469999999999</v>
      </c>
      <c r="I1270" s="1">
        <f t="shared" si="82"/>
        <v>0.62883610129374579</v>
      </c>
      <c r="J1270" s="1">
        <f t="shared" si="83"/>
        <v>0.56229065073629714</v>
      </c>
      <c r="K1270" s="3">
        <f t="shared" si="80"/>
        <v>0.46499846576371173</v>
      </c>
      <c r="L1270" s="1">
        <f t="shared" si="81"/>
        <v>0.46256365697778712</v>
      </c>
    </row>
    <row r="1271" spans="1:12" ht="15.75">
      <c r="A1271">
        <v>101.2</v>
      </c>
      <c r="B1271">
        <v>-841.501937</v>
      </c>
      <c r="C1271">
        <v>268.61487599999998</v>
      </c>
      <c r="D1271">
        <v>1843.76001</v>
      </c>
      <c r="E1271">
        <v>28.372827999999998</v>
      </c>
      <c r="F1271">
        <v>5.7831000000000001</v>
      </c>
      <c r="G1271">
        <v>23.028082000000001</v>
      </c>
      <c r="I1271" s="1">
        <f t="shared" si="82"/>
        <v>0.61349182157719517</v>
      </c>
      <c r="J1271" s="1">
        <f t="shared" si="83"/>
        <v>0.54817114780752896</v>
      </c>
      <c r="K1271" s="3">
        <f t="shared" si="80"/>
        <v>0.46739196708729314</v>
      </c>
      <c r="L1271" s="1">
        <f t="shared" si="81"/>
        <v>0.45142598383589261</v>
      </c>
    </row>
    <row r="1272" spans="1:12" ht="15.75">
      <c r="A1272">
        <v>101.28</v>
      </c>
      <c r="B1272">
        <v>-853.719021</v>
      </c>
      <c r="C1272">
        <v>248.025229</v>
      </c>
      <c r="D1272">
        <v>1841.8878340000001</v>
      </c>
      <c r="E1272">
        <v>28.216239999999999</v>
      </c>
      <c r="F1272">
        <v>5.2957070000000002</v>
      </c>
      <c r="G1272">
        <v>21.885321999999999</v>
      </c>
      <c r="I1272" s="1">
        <f t="shared" si="82"/>
        <v>0.61012897649464493</v>
      </c>
      <c r="J1272" s="1">
        <f t="shared" si="83"/>
        <v>0.54517154205624963</v>
      </c>
      <c r="K1272" s="3">
        <f t="shared" si="80"/>
        <v>0.46381078606590065</v>
      </c>
      <c r="L1272" s="1">
        <f t="shared" si="81"/>
        <v>0.44951900926492755</v>
      </c>
    </row>
    <row r="1273" spans="1:12" ht="15.75">
      <c r="A1273">
        <v>101.36</v>
      </c>
      <c r="B1273">
        <v>-894.27296899999999</v>
      </c>
      <c r="C1273">
        <v>228.94770199999999</v>
      </c>
      <c r="D1273">
        <v>1843.021567</v>
      </c>
      <c r="E1273">
        <v>28.436743</v>
      </c>
      <c r="F1273">
        <v>4.021795</v>
      </c>
      <c r="G1273">
        <v>21.148710999999999</v>
      </c>
      <c r="I1273" s="1">
        <f t="shared" si="82"/>
        <v>0.61791914622097599</v>
      </c>
      <c r="J1273" s="1">
        <f t="shared" si="83"/>
        <v>0.55281209137638421</v>
      </c>
      <c r="K1273" s="3">
        <f t="shared" si="80"/>
        <v>0.45585645733161773</v>
      </c>
      <c r="L1273" s="1">
        <f t="shared" si="81"/>
        <v>0.45638675583565375</v>
      </c>
    </row>
    <row r="1274" spans="1:12" ht="15.75">
      <c r="A1274">
        <v>101.44</v>
      </c>
      <c r="B1274">
        <v>-932.65346299999999</v>
      </c>
      <c r="C1274">
        <v>221.95936699999999</v>
      </c>
      <c r="D1274">
        <v>1846.5743010000001</v>
      </c>
      <c r="E1274">
        <v>28.840776000000002</v>
      </c>
      <c r="F1274">
        <v>2.3844949999999998</v>
      </c>
      <c r="G1274">
        <v>20.924368999999999</v>
      </c>
      <c r="I1274" s="1">
        <f t="shared" si="82"/>
        <v>0.62909014292902954</v>
      </c>
      <c r="J1274" s="1">
        <f t="shared" si="83"/>
        <v>0.56333843189026234</v>
      </c>
      <c r="K1274" s="3">
        <f t="shared" si="80"/>
        <v>0.4461219541750378</v>
      </c>
      <c r="L1274" s="1">
        <f t="shared" si="81"/>
        <v>0.46541273792781584</v>
      </c>
    </row>
    <row r="1275" spans="1:12" ht="15.75">
      <c r="A1275">
        <v>101.52</v>
      </c>
      <c r="B1275">
        <v>-942.08003599999995</v>
      </c>
      <c r="C1275">
        <v>231.92781299999999</v>
      </c>
      <c r="D1275">
        <v>1849.8926449999999</v>
      </c>
      <c r="E1275">
        <v>29.222681999999999</v>
      </c>
      <c r="F1275">
        <v>0.87358800000000003</v>
      </c>
      <c r="G1275">
        <v>21.262077999999999</v>
      </c>
      <c r="I1275" s="1">
        <f t="shared" si="82"/>
        <v>0.63529202588913058</v>
      </c>
      <c r="J1275" s="1">
        <f t="shared" si="83"/>
        <v>0.56842022580051554</v>
      </c>
      <c r="K1275" s="3">
        <f t="shared" si="80"/>
        <v>0.43714821513051455</v>
      </c>
      <c r="L1275" s="1">
        <f t="shared" si="81"/>
        <v>0.46954886569344906</v>
      </c>
    </row>
    <row r="1276" spans="1:12" ht="15.75">
      <c r="A1276">
        <v>101.6</v>
      </c>
      <c r="B1276">
        <v>-920.01692500000001</v>
      </c>
      <c r="C1276">
        <v>253.63090800000001</v>
      </c>
      <c r="D1276">
        <v>1849.6794729999999</v>
      </c>
      <c r="E1276">
        <v>29.448758000000002</v>
      </c>
      <c r="F1276">
        <v>-0.142933</v>
      </c>
      <c r="G1276">
        <v>22.051743999999999</v>
      </c>
      <c r="I1276" s="1">
        <f t="shared" si="82"/>
        <v>0.63432548765414876</v>
      </c>
      <c r="J1276" s="1">
        <f t="shared" si="83"/>
        <v>0.56623682390090646</v>
      </c>
      <c r="K1276" s="3">
        <f t="shared" si="80"/>
        <v>0.43359576666005173</v>
      </c>
      <c r="L1276" s="1">
        <f t="shared" si="81"/>
        <v>0.46730830141257629</v>
      </c>
    </row>
    <row r="1277" spans="1:12" ht="15.75">
      <c r="A1277">
        <v>101.68</v>
      </c>
      <c r="B1277">
        <v>-886.49494000000004</v>
      </c>
      <c r="C1277">
        <v>275.03173500000003</v>
      </c>
      <c r="D1277">
        <v>1843.917224</v>
      </c>
      <c r="E1277">
        <v>29.495138000000001</v>
      </c>
      <c r="F1277">
        <v>-0.54620500000000005</v>
      </c>
      <c r="G1277">
        <v>23.047499999999999</v>
      </c>
      <c r="I1277" s="1">
        <f t="shared" si="82"/>
        <v>0.63015378550070822</v>
      </c>
      <c r="J1277" s="1">
        <f t="shared" si="83"/>
        <v>0.56133004665529096</v>
      </c>
      <c r="K1277" s="3">
        <f t="shared" si="80"/>
        <v>0.43827063020447105</v>
      </c>
      <c r="L1277" s="1">
        <f t="shared" si="81"/>
        <v>0.46262913708546505</v>
      </c>
    </row>
    <row r="1278" spans="1:12" ht="15.75">
      <c r="A1278">
        <v>101.76</v>
      </c>
      <c r="B1278">
        <v>-864.59836499999994</v>
      </c>
      <c r="C1278">
        <v>286.68290200000001</v>
      </c>
      <c r="D1278">
        <v>1833.311046</v>
      </c>
      <c r="E1278">
        <v>29.419215999999999</v>
      </c>
      <c r="F1278">
        <v>-0.45545200000000002</v>
      </c>
      <c r="G1278">
        <v>24.008738999999998</v>
      </c>
      <c r="I1278" s="1">
        <f t="shared" si="82"/>
        <v>0.62755294918088667</v>
      </c>
      <c r="J1278" s="1">
        <f t="shared" si="83"/>
        <v>0.55878613550335143</v>
      </c>
      <c r="K1278" s="3">
        <f t="shared" si="80"/>
        <v>0.4344420751595417</v>
      </c>
      <c r="L1278" s="1">
        <f t="shared" si="81"/>
        <v>0.45994193411226719</v>
      </c>
    </row>
    <row r="1279" spans="1:12" ht="15.75">
      <c r="A1279">
        <v>101.84</v>
      </c>
      <c r="B1279">
        <v>-861.43034599999999</v>
      </c>
      <c r="C1279">
        <v>289.57949400000001</v>
      </c>
      <c r="D1279">
        <v>1820.773205</v>
      </c>
      <c r="E1279">
        <v>29.290009000000001</v>
      </c>
      <c r="F1279">
        <v>-8.6699999999999999E-2</v>
      </c>
      <c r="G1279">
        <v>24.824954000000002</v>
      </c>
      <c r="I1279" s="1">
        <f t="shared" si="82"/>
        <v>0.62827039420288233</v>
      </c>
      <c r="J1279" s="1">
        <f t="shared" si="83"/>
        <v>0.56023026429084366</v>
      </c>
      <c r="K1279" s="3">
        <f t="shared" si="80"/>
        <v>0.42601369511783282</v>
      </c>
      <c r="L1279" s="1">
        <f t="shared" si="81"/>
        <v>0.46069741048519336</v>
      </c>
    </row>
    <row r="1280" spans="1:12" ht="15.75">
      <c r="A1280">
        <v>101.92</v>
      </c>
      <c r="B1280">
        <v>-865.65689699999996</v>
      </c>
      <c r="C1280">
        <v>293.59876700000001</v>
      </c>
      <c r="D1280">
        <v>1808.6055289999999</v>
      </c>
      <c r="E1280">
        <v>29.133832000000002</v>
      </c>
      <c r="F1280">
        <v>0.41528500000000002</v>
      </c>
      <c r="G1280">
        <v>25.503018000000001</v>
      </c>
      <c r="I1280" s="1">
        <f t="shared" si="82"/>
        <v>0.63047979607846227</v>
      </c>
      <c r="J1280" s="1">
        <f t="shared" si="83"/>
        <v>0.56347058658454807</v>
      </c>
      <c r="K1280" s="3">
        <f t="shared" si="80"/>
        <v>0.42456065041347807</v>
      </c>
      <c r="L1280" s="1">
        <f t="shared" si="81"/>
        <v>0.46304456872206412</v>
      </c>
    </row>
    <row r="1281" spans="1:12" ht="15.75">
      <c r="A1281">
        <v>102</v>
      </c>
      <c r="B1281">
        <v>-861.93143699999996</v>
      </c>
      <c r="C1281">
        <v>306.95383299999997</v>
      </c>
      <c r="D1281">
        <v>1795.802044</v>
      </c>
      <c r="E1281">
        <v>28.933177000000001</v>
      </c>
      <c r="F1281">
        <v>1.0495810000000001</v>
      </c>
      <c r="G1281">
        <v>26.031759000000001</v>
      </c>
      <c r="I1281" s="1">
        <f t="shared" si="82"/>
        <v>0.63075938962638423</v>
      </c>
      <c r="J1281" s="1">
        <f t="shared" si="83"/>
        <v>0.56475658105631787</v>
      </c>
      <c r="K1281" s="3">
        <f t="shared" si="80"/>
        <v>0.42566629881336671</v>
      </c>
      <c r="L1281" s="1">
        <f t="shared" si="81"/>
        <v>0.46381437238342671</v>
      </c>
    </row>
    <row r="1282" spans="1:12" ht="15.75">
      <c r="A1282">
        <v>102.08</v>
      </c>
      <c r="B1282">
        <v>-847.01613499999996</v>
      </c>
      <c r="C1282">
        <v>326.74375800000001</v>
      </c>
      <c r="D1282">
        <v>1778.729022</v>
      </c>
      <c r="E1282">
        <v>28.666879999999999</v>
      </c>
      <c r="F1282">
        <v>1.8956470000000001</v>
      </c>
      <c r="G1282">
        <v>26.269707</v>
      </c>
      <c r="I1282" s="1">
        <f t="shared" si="82"/>
        <v>0.62716757986444716</v>
      </c>
      <c r="J1282" s="1">
        <f t="shared" si="83"/>
        <v>0.56202987747465172</v>
      </c>
      <c r="K1282" s="3">
        <f t="shared" si="80"/>
        <v>0.42714227875572813</v>
      </c>
      <c r="L1282" s="1">
        <f t="shared" si="81"/>
        <v>0.46134561730706297</v>
      </c>
    </row>
    <row r="1283" spans="1:12" ht="15.75">
      <c r="A1283">
        <v>102.16</v>
      </c>
      <c r="B1283">
        <v>-832.00787300000002</v>
      </c>
      <c r="C1283">
        <v>340.35109999999997</v>
      </c>
      <c r="D1283">
        <v>1755.0123410000001</v>
      </c>
      <c r="E1283">
        <v>28.350912999999998</v>
      </c>
      <c r="F1283">
        <v>2.9829780000000001</v>
      </c>
      <c r="G1283">
        <v>25.989934999999999</v>
      </c>
      <c r="I1283" s="1">
        <f t="shared" si="82"/>
        <v>0.62030170686038866</v>
      </c>
      <c r="J1283" s="1">
        <f t="shared" si="83"/>
        <v>0.5558873751505744</v>
      </c>
      <c r="K1283" s="3">
        <f t="shared" si="80"/>
        <v>0.42862508490184126</v>
      </c>
      <c r="L1283" s="1">
        <f t="shared" si="81"/>
        <v>0.45628677671585705</v>
      </c>
    </row>
    <row r="1284" spans="1:12" ht="15.75">
      <c r="A1284">
        <v>102.24</v>
      </c>
      <c r="B1284">
        <v>-830.12907600000005</v>
      </c>
      <c r="C1284">
        <v>336.12728900000002</v>
      </c>
      <c r="D1284">
        <v>1726.3123849999999</v>
      </c>
      <c r="E1284">
        <v>28.053165</v>
      </c>
      <c r="F1284">
        <v>4.2037959999999996</v>
      </c>
      <c r="G1284">
        <v>25.062497</v>
      </c>
      <c r="I1284" s="1">
        <f t="shared" si="82"/>
        <v>0.61211449661334472</v>
      </c>
      <c r="J1284" s="1">
        <f t="shared" si="83"/>
        <v>0.54818221225912989</v>
      </c>
      <c r="K1284" s="3">
        <f t="shared" si="80"/>
        <v>0.42980668205753325</v>
      </c>
      <c r="L1284" s="1">
        <f t="shared" si="81"/>
        <v>0.45028911248439912</v>
      </c>
    </row>
    <row r="1285" spans="1:12" ht="15.75">
      <c r="A1285">
        <v>102.32</v>
      </c>
      <c r="B1285">
        <v>-843.71450300000004</v>
      </c>
      <c r="C1285">
        <v>312.542844</v>
      </c>
      <c r="D1285">
        <v>1696.6843369999999</v>
      </c>
      <c r="E1285">
        <v>27.880419</v>
      </c>
      <c r="F1285">
        <v>5.3278049999999997</v>
      </c>
      <c r="G1285">
        <v>23.616021</v>
      </c>
      <c r="I1285" s="1">
        <f t="shared" si="82"/>
        <v>0.60462366093171316</v>
      </c>
      <c r="J1285" s="1">
        <f t="shared" si="83"/>
        <v>0.54064786779415364</v>
      </c>
      <c r="K1285" s="3">
        <f t="shared" si="80"/>
        <v>0.43014721516663279</v>
      </c>
      <c r="L1285" s="1">
        <f t="shared" si="81"/>
        <v>0.44472646245679792</v>
      </c>
    </row>
    <row r="1286" spans="1:12" ht="15.75">
      <c r="A1286">
        <v>102.4</v>
      </c>
      <c r="B1286">
        <v>-862.71226899999999</v>
      </c>
      <c r="C1286">
        <v>278.37874299999999</v>
      </c>
      <c r="D1286">
        <v>1669.022821</v>
      </c>
      <c r="E1286">
        <v>27.940024000000001</v>
      </c>
      <c r="F1286">
        <v>6.0968989999999996</v>
      </c>
      <c r="G1286">
        <v>22.035617999999999</v>
      </c>
      <c r="I1286" s="1">
        <f t="shared" si="82"/>
        <v>0.59885492155045761</v>
      </c>
      <c r="J1286" s="1">
        <f t="shared" si="83"/>
        <v>0.53389506859174407</v>
      </c>
      <c r="K1286" s="3">
        <f t="shared" si="80"/>
        <v>0.42865669393289541</v>
      </c>
      <c r="L1286" s="1">
        <f t="shared" si="81"/>
        <v>0.43987130414510933</v>
      </c>
    </row>
    <row r="1287" spans="1:12" ht="15.75">
      <c r="A1287">
        <v>102.48</v>
      </c>
      <c r="B1287">
        <v>-873.92942600000003</v>
      </c>
      <c r="C1287">
        <v>246.689123</v>
      </c>
      <c r="D1287">
        <v>1644.7966550000001</v>
      </c>
      <c r="E1287">
        <v>28.279025000000001</v>
      </c>
      <c r="F1287">
        <v>6.3360349999999999</v>
      </c>
      <c r="G1287">
        <v>20.794529000000001</v>
      </c>
      <c r="I1287" s="1">
        <f t="shared" si="82"/>
        <v>0.59456628408995771</v>
      </c>
      <c r="J1287" s="1">
        <f t="shared" si="83"/>
        <v>0.52737971568197384</v>
      </c>
      <c r="K1287" s="3">
        <f t="shared" si="80"/>
        <v>0.42454843009247767</v>
      </c>
      <c r="L1287" s="1">
        <f t="shared" si="81"/>
        <v>0.43501205715516322</v>
      </c>
    </row>
    <row r="1288" spans="1:12" ht="15.75">
      <c r="A1288">
        <v>102.56</v>
      </c>
      <c r="B1288">
        <v>-870.72891700000002</v>
      </c>
      <c r="C1288">
        <v>229.03811200000001</v>
      </c>
      <c r="D1288">
        <v>1627.1377660000001</v>
      </c>
      <c r="E1288">
        <v>28.828406000000001</v>
      </c>
      <c r="F1288">
        <v>6.0277799999999999</v>
      </c>
      <c r="G1288">
        <v>20.237501999999999</v>
      </c>
      <c r="I1288" s="1">
        <f t="shared" si="82"/>
        <v>0.59149214379693771</v>
      </c>
      <c r="J1288" s="1">
        <f t="shared" si="83"/>
        <v>0.52108154721007927</v>
      </c>
      <c r="K1288" s="3">
        <f t="shared" ref="K1288:K1306" si="84">ABS(($D1288/(IF($D1288&lt;0,3880,4287))))+ABS(($F1288/(IF($F1288&lt;0,67,155))))</f>
        <v>0.418440516475165</v>
      </c>
      <c r="L1288" s="1">
        <f t="shared" ref="L1288:L1306" si="85">SQRT(($B1288/2780.14)^2+($C1288/2780.14)^2+($D1288/(IF($D1288&lt;0,6160,6806)))^2+($F1288/(IF($F1288&lt;0,135,310)))^2+($G1288/135)^2)</f>
        <v>0.42998320054413902</v>
      </c>
    </row>
    <row r="1289" spans="1:12" ht="15.75">
      <c r="A1289">
        <v>102.64</v>
      </c>
      <c r="B1289">
        <v>-855.33930099999998</v>
      </c>
      <c r="C1289">
        <v>231.92262199999999</v>
      </c>
      <c r="D1289">
        <v>1621.2415060000001</v>
      </c>
      <c r="E1289">
        <v>29.405383</v>
      </c>
      <c r="F1289">
        <v>5.327477</v>
      </c>
      <c r="G1289">
        <v>20.442802</v>
      </c>
      <c r="I1289" s="1">
        <f t="shared" si="82"/>
        <v>0.59025619108567828</v>
      </c>
      <c r="J1289" s="1">
        <f t="shared" si="83"/>
        <v>0.51662202169316884</v>
      </c>
      <c r="K1289" s="3">
        <f t="shared" si="84"/>
        <v>0.4125470512186129</v>
      </c>
      <c r="L1289" s="1">
        <f t="shared" si="85"/>
        <v>0.4261253536096099</v>
      </c>
    </row>
    <row r="1290" spans="1:12" ht="15.75">
      <c r="A1290">
        <v>102.72</v>
      </c>
      <c r="B1290">
        <v>-834.67481299999997</v>
      </c>
      <c r="C1290">
        <v>253.90664599999999</v>
      </c>
      <c r="D1290">
        <v>1628.8585419999999</v>
      </c>
      <c r="E1290">
        <v>29.797993999999999</v>
      </c>
      <c r="F1290">
        <v>4.5135310000000004</v>
      </c>
      <c r="G1290">
        <v>21.217884000000002</v>
      </c>
      <c r="I1290" s="1">
        <f t="shared" si="82"/>
        <v>0.59140815482236175</v>
      </c>
      <c r="J1290" s="1">
        <f t="shared" si="83"/>
        <v>0.51581836681804893</v>
      </c>
      <c r="K1290" s="3">
        <f t="shared" si="84"/>
        <v>0.40907256206987369</v>
      </c>
      <c r="L1290" s="1">
        <f t="shared" si="85"/>
        <v>0.42505192990748297</v>
      </c>
    </row>
    <row r="1291" spans="1:12" ht="15.75">
      <c r="A1291">
        <v>102.8</v>
      </c>
      <c r="B1291">
        <v>-815.30104900000003</v>
      </c>
      <c r="C1291">
        <v>284.74786499999999</v>
      </c>
      <c r="D1291">
        <v>1642.834644</v>
      </c>
      <c r="E1291">
        <v>29.880931</v>
      </c>
      <c r="F1291">
        <v>3.8800840000000001</v>
      </c>
      <c r="G1291">
        <v>22.209301</v>
      </c>
      <c r="I1291" s="1">
        <f t="shared" si="82"/>
        <v>0.593936631197854</v>
      </c>
      <c r="J1291" s="1">
        <f t="shared" si="83"/>
        <v>0.51826552790244396</v>
      </c>
      <c r="K1291" s="3">
        <f t="shared" si="84"/>
        <v>0.40824591966410079</v>
      </c>
      <c r="L1291" s="1">
        <f t="shared" si="85"/>
        <v>0.4265875056871356</v>
      </c>
    </row>
    <row r="1292" spans="1:12" ht="15.75">
      <c r="A1292">
        <v>102.88</v>
      </c>
      <c r="B1292">
        <v>-801.16780800000004</v>
      </c>
      <c r="C1292">
        <v>310.03533199999998</v>
      </c>
      <c r="D1292">
        <v>1650.159099</v>
      </c>
      <c r="E1292">
        <v>29.671814000000001</v>
      </c>
      <c r="F1292">
        <v>3.606036</v>
      </c>
      <c r="G1292">
        <v>23.066296999999999</v>
      </c>
      <c r="I1292" s="1">
        <f t="shared" si="82"/>
        <v>0.5954042602964903</v>
      </c>
      <c r="J1292" s="1">
        <f t="shared" si="83"/>
        <v>0.52107439940483991</v>
      </c>
      <c r="K1292" s="3">
        <f t="shared" si="84"/>
        <v>0.40818639499311493</v>
      </c>
      <c r="L1292" s="1">
        <f t="shared" si="85"/>
        <v>0.42848032062148705</v>
      </c>
    </row>
    <row r="1293" spans="1:12" ht="15.75">
      <c r="A1293">
        <v>102.96</v>
      </c>
      <c r="B1293">
        <v>-793.78437299999996</v>
      </c>
      <c r="C1293">
        <v>320.32694800000002</v>
      </c>
      <c r="D1293">
        <v>1642.7905189999999</v>
      </c>
      <c r="E1293">
        <v>29.287659999999999</v>
      </c>
      <c r="F1293">
        <v>3.6656970000000002</v>
      </c>
      <c r="G1293">
        <v>23.583273999999999</v>
      </c>
      <c r="I1293" s="1">
        <f t="shared" si="82"/>
        <v>0.59407116978999031</v>
      </c>
      <c r="J1293" s="1">
        <f t="shared" si="83"/>
        <v>0.52160117483706614</v>
      </c>
      <c r="K1293" s="3">
        <f t="shared" si="84"/>
        <v>0.40685248498310722</v>
      </c>
      <c r="L1293" s="1">
        <f t="shared" si="85"/>
        <v>0.42861998709519272</v>
      </c>
    </row>
    <row r="1294" spans="1:12" ht="15.75">
      <c r="A1294">
        <v>103.04</v>
      </c>
      <c r="B1294">
        <v>-792.793453</v>
      </c>
      <c r="C1294">
        <v>317.44684899999999</v>
      </c>
      <c r="D1294">
        <v>1625.3977709999999</v>
      </c>
      <c r="E1294">
        <v>28.851362999999999</v>
      </c>
      <c r="F1294">
        <v>3.8461910000000001</v>
      </c>
      <c r="G1294">
        <v>23.757307000000001</v>
      </c>
      <c r="I1294" s="1">
        <f t="shared" si="82"/>
        <v>0.59071077434029517</v>
      </c>
      <c r="J1294" s="1">
        <f t="shared" si="83"/>
        <v>0.52007444403051317</v>
      </c>
      <c r="K1294" s="3">
        <f t="shared" si="84"/>
        <v>0.40395987166301722</v>
      </c>
      <c r="L1294" s="1">
        <f t="shared" si="85"/>
        <v>0.42721548716503971</v>
      </c>
    </row>
    <row r="1295" spans="1:12" ht="15.75">
      <c r="A1295">
        <v>103.12</v>
      </c>
      <c r="B1295">
        <v>-795.75030300000003</v>
      </c>
      <c r="C1295">
        <v>311.65185500000001</v>
      </c>
      <c r="D1295">
        <v>1610.920529</v>
      </c>
      <c r="E1295">
        <v>28.431739</v>
      </c>
      <c r="F1295">
        <v>3.8827509999999998</v>
      </c>
      <c r="G1295">
        <v>23.739021000000001</v>
      </c>
      <c r="I1295" s="1">
        <f t="shared" si="82"/>
        <v>0.58765796586064678</v>
      </c>
      <c r="J1295" s="1">
        <f t="shared" si="83"/>
        <v>0.51879268054377015</v>
      </c>
      <c r="K1295" s="3">
        <f t="shared" si="84"/>
        <v>0.40081873260043493</v>
      </c>
      <c r="L1295" s="1">
        <f t="shared" si="85"/>
        <v>0.4261372140672306</v>
      </c>
    </row>
    <row r="1296" spans="1:12" ht="15.75">
      <c r="A1296">
        <v>103.2</v>
      </c>
      <c r="B1296">
        <v>-797.999279</v>
      </c>
      <c r="C1296">
        <v>311.98612600000001</v>
      </c>
      <c r="D1296">
        <v>1607.562222</v>
      </c>
      <c r="E1296">
        <v>28.050566</v>
      </c>
      <c r="F1296">
        <v>3.6377640000000002</v>
      </c>
      <c r="G1296">
        <v>23.714044999999999</v>
      </c>
      <c r="I1296" s="1">
        <f t="shared" si="82"/>
        <v>0.58612019286670869</v>
      </c>
      <c r="J1296" s="1">
        <f t="shared" si="83"/>
        <v>0.51900886860361428</v>
      </c>
      <c r="K1296" s="3">
        <f t="shared" si="84"/>
        <v>0.3984548013544324</v>
      </c>
      <c r="L1296" s="1">
        <f t="shared" si="85"/>
        <v>0.4263403464551595</v>
      </c>
    </row>
    <row r="1297" spans="1:12" ht="15.75">
      <c r="A1297">
        <v>103.28</v>
      </c>
      <c r="B1297">
        <v>-794.50669100000005</v>
      </c>
      <c r="C1297">
        <v>318.911315</v>
      </c>
      <c r="D1297">
        <v>1610.5686410000001</v>
      </c>
      <c r="E1297">
        <v>27.720791999999999</v>
      </c>
      <c r="F1297">
        <v>3.1988029999999998</v>
      </c>
      <c r="G1297">
        <v>23.792365</v>
      </c>
      <c r="I1297" s="1">
        <f t="shared" si="82"/>
        <v>0.58496024601483088</v>
      </c>
      <c r="J1297" s="1">
        <f t="shared" si="83"/>
        <v>0.51937022606301875</v>
      </c>
      <c r="K1297" s="3">
        <f t="shared" si="84"/>
        <v>0.39632408228327204</v>
      </c>
      <c r="L1297" s="1">
        <f t="shared" si="85"/>
        <v>0.42660701905930204</v>
      </c>
    </row>
    <row r="1298" spans="1:12" ht="15.75">
      <c r="A1298">
        <v>103.36</v>
      </c>
      <c r="B1298">
        <v>-783.39859100000001</v>
      </c>
      <c r="C1298">
        <v>325.75383199999999</v>
      </c>
      <c r="D1298">
        <v>1607.5065010000001</v>
      </c>
      <c r="E1298">
        <v>27.464665</v>
      </c>
      <c r="F1298">
        <v>2.8165770000000001</v>
      </c>
      <c r="G1298">
        <v>23.973879</v>
      </c>
      <c r="I1298" s="1">
        <f t="shared" si="82"/>
        <v>0.58213806202315077</v>
      </c>
      <c r="J1298" s="1">
        <f t="shared" si="83"/>
        <v>0.51747847915090717</v>
      </c>
      <c r="K1298" s="3">
        <f t="shared" si="84"/>
        <v>0.39314382304190465</v>
      </c>
      <c r="L1298" s="1">
        <f t="shared" si="85"/>
        <v>0.42489483978948783</v>
      </c>
    </row>
    <row r="1299" spans="1:12" ht="15.75">
      <c r="A1299">
        <v>103.44</v>
      </c>
      <c r="B1299">
        <v>-767.89744599999995</v>
      </c>
      <c r="C1299">
        <v>326.66026299999999</v>
      </c>
      <c r="D1299">
        <v>1591.347986</v>
      </c>
      <c r="E1299">
        <v>27.300018999999999</v>
      </c>
      <c r="F1299">
        <v>2.7283659999999998</v>
      </c>
      <c r="G1299">
        <v>24.200341000000002</v>
      </c>
      <c r="I1299" s="1">
        <f t="shared" si="82"/>
        <v>0.57715221451526488</v>
      </c>
      <c r="J1299" s="1">
        <f t="shared" si="83"/>
        <v>0.51269274465620363</v>
      </c>
      <c r="K1299" s="3">
        <f t="shared" si="84"/>
        <v>0.38880553040625443</v>
      </c>
      <c r="L1299" s="1">
        <f t="shared" si="85"/>
        <v>0.42068825551378719</v>
      </c>
    </row>
    <row r="1300" spans="1:12" ht="15.75">
      <c r="A1300">
        <v>103.52</v>
      </c>
      <c r="B1300">
        <v>-754.07850099999996</v>
      </c>
      <c r="C1300">
        <v>322.94153399999999</v>
      </c>
      <c r="D1300">
        <v>1567.6177889999999</v>
      </c>
      <c r="E1300">
        <v>27.222185</v>
      </c>
      <c r="F1300">
        <v>3.0073810000000001</v>
      </c>
      <c r="G1300">
        <v>24.437591000000001</v>
      </c>
      <c r="I1300" s="1">
        <f t="shared" si="82"/>
        <v>0.57197245267290087</v>
      </c>
      <c r="J1300" s="1">
        <f t="shared" si="83"/>
        <v>0.50724911628925784</v>
      </c>
      <c r="K1300" s="3">
        <f t="shared" si="84"/>
        <v>0.38507024182938665</v>
      </c>
      <c r="L1300" s="1">
        <f t="shared" si="85"/>
        <v>0.41590436044996326</v>
      </c>
    </row>
    <row r="1301" spans="1:12" ht="15.75">
      <c r="A1301">
        <v>103.6</v>
      </c>
      <c r="B1301">
        <v>-746.37928799999997</v>
      </c>
      <c r="C1301">
        <v>322.02776499999999</v>
      </c>
      <c r="D1301">
        <v>1548.7454660000001</v>
      </c>
      <c r="E1301">
        <v>27.209540000000001</v>
      </c>
      <c r="F1301">
        <v>3.5483039999999999</v>
      </c>
      <c r="G1301">
        <v>24.714614000000001</v>
      </c>
      <c r="I1301" s="1">
        <f t="shared" si="82"/>
        <v>0.56952843631409522</v>
      </c>
      <c r="J1301" s="1">
        <f t="shared" si="83"/>
        <v>0.50455594039200113</v>
      </c>
      <c r="K1301" s="3">
        <f t="shared" si="84"/>
        <v>0.38415784626891508</v>
      </c>
      <c r="L1301" s="1">
        <f t="shared" si="85"/>
        <v>0.41342460228126904</v>
      </c>
    </row>
    <row r="1302" spans="1:12" ht="15.75">
      <c r="A1302">
        <v>103.68</v>
      </c>
      <c r="B1302">
        <v>-745.17522399999996</v>
      </c>
      <c r="C1302">
        <v>330.53502500000002</v>
      </c>
      <c r="D1302">
        <v>1541.988707</v>
      </c>
      <c r="E1302">
        <v>27.252146</v>
      </c>
      <c r="F1302">
        <v>4.1745320000000001</v>
      </c>
      <c r="G1302">
        <v>25.095492</v>
      </c>
      <c r="I1302" s="1">
        <f t="shared" si="82"/>
        <v>0.57140736403236936</v>
      </c>
      <c r="J1302" s="1">
        <f t="shared" si="83"/>
        <v>0.50645998207137521</v>
      </c>
      <c r="K1302" s="3">
        <f t="shared" si="84"/>
        <v>0.38662192264535689</v>
      </c>
      <c r="L1302" s="1">
        <f t="shared" si="85"/>
        <v>0.41478458988193939</v>
      </c>
    </row>
    <row r="1303" spans="1:12" ht="15.75">
      <c r="A1303">
        <v>103.76</v>
      </c>
      <c r="B1303">
        <v>-747.77205800000002</v>
      </c>
      <c r="C1303">
        <v>348.23761400000001</v>
      </c>
      <c r="D1303">
        <v>1542.725064</v>
      </c>
      <c r="E1303">
        <v>27.376270000000002</v>
      </c>
      <c r="F1303">
        <v>4.7586709999999997</v>
      </c>
      <c r="G1303">
        <v>25.627715999999999</v>
      </c>
      <c r="I1303" s="1">
        <f t="shared" si="82"/>
        <v>0.57688938620938179</v>
      </c>
      <c r="J1303" s="1">
        <f t="shared" si="83"/>
        <v>0.51201323802923504</v>
      </c>
      <c r="K1303" s="3">
        <f t="shared" si="84"/>
        <v>0.39056232645883654</v>
      </c>
      <c r="L1303" s="1">
        <f t="shared" si="85"/>
        <v>0.41915043908446153</v>
      </c>
    </row>
    <row r="1304" spans="1:12" ht="15.75">
      <c r="A1304">
        <v>103.84</v>
      </c>
      <c r="B1304">
        <v>-750.28995799999996</v>
      </c>
      <c r="C1304">
        <v>368.55989599999998</v>
      </c>
      <c r="D1304">
        <v>1538.6345779999999</v>
      </c>
      <c r="E1304">
        <v>27.635337</v>
      </c>
      <c r="F1304">
        <v>5.2654579999999997</v>
      </c>
      <c r="G1304">
        <v>26.324786</v>
      </c>
      <c r="I1304" s="1">
        <f t="shared" si="82"/>
        <v>0.58366118123629962</v>
      </c>
      <c r="J1304" s="1">
        <f t="shared" si="83"/>
        <v>0.51833696358781267</v>
      </c>
      <c r="K1304" s="3">
        <f t="shared" si="84"/>
        <v>0.39287775952203585</v>
      </c>
      <c r="L1304" s="1">
        <f t="shared" si="85"/>
        <v>0.42406086634083906</v>
      </c>
    </row>
    <row r="1305" spans="1:12" ht="15.75">
      <c r="A1305">
        <v>103.92</v>
      </c>
      <c r="B1305">
        <v>-748.31652699999995</v>
      </c>
      <c r="C1305">
        <v>384.85720700000002</v>
      </c>
      <c r="D1305">
        <v>1520.1293000000001</v>
      </c>
      <c r="E1305">
        <v>28.063338999999999</v>
      </c>
      <c r="F1305">
        <v>5.717085</v>
      </c>
      <c r="G1305">
        <v>27.18927</v>
      </c>
      <c r="I1305" s="1">
        <f t="shared" si="82"/>
        <v>0.58935052549126488</v>
      </c>
      <c r="J1305" s="1">
        <f t="shared" si="83"/>
        <v>0.52258952075847687</v>
      </c>
      <c r="K1305" s="3">
        <f t="shared" si="84"/>
        <v>0.39147487888364674</v>
      </c>
      <c r="L1305" s="1">
        <f t="shared" si="85"/>
        <v>0.42708504854657725</v>
      </c>
    </row>
    <row r="1306" spans="1:12" ht="15.75">
      <c r="A1306">
        <v>104</v>
      </c>
      <c r="B1306">
        <v>-737.480591</v>
      </c>
      <c r="C1306">
        <v>396.33135600000003</v>
      </c>
      <c r="D1306">
        <v>1487.913742</v>
      </c>
      <c r="E1306">
        <v>28.620778999999999</v>
      </c>
      <c r="F1306">
        <v>6.1454719999999998</v>
      </c>
      <c r="G1306">
        <v>28.22653</v>
      </c>
      <c r="I1306" s="1">
        <f t="shared" si="82"/>
        <v>0.59287364242809693</v>
      </c>
      <c r="J1306" s="1">
        <f t="shared" si="83"/>
        <v>0.52372369350452741</v>
      </c>
      <c r="K1306" s="3">
        <f t="shared" si="84"/>
        <v>0.38672395685982375</v>
      </c>
      <c r="L1306" s="1">
        <f t="shared" si="85"/>
        <v>0.42730915938410219</v>
      </c>
    </row>
    <row r="1307" spans="1:12">
      <c r="L1307" s="1"/>
    </row>
    <row r="1308" spans="1:12">
      <c r="L1308" s="1"/>
    </row>
    <row r="1309" spans="1:12">
      <c r="L1309" s="1"/>
    </row>
    <row r="1310" spans="1:12">
      <c r="L1310" s="1"/>
    </row>
    <row r="1311" spans="1:12">
      <c r="L1311" s="1"/>
    </row>
    <row r="1312" spans="1:12">
      <c r="L1312" s="1"/>
    </row>
    <row r="1313" spans="12:12">
      <c r="L1313" s="1"/>
    </row>
    <row r="1314" spans="12:12">
      <c r="L1314" s="1"/>
    </row>
    <row r="1315" spans="12:12">
      <c r="L1315" s="1"/>
    </row>
    <row r="1316" spans="12:12">
      <c r="L1316" s="1"/>
    </row>
    <row r="1317" spans="12:12">
      <c r="L1317" s="1"/>
    </row>
    <row r="1318" spans="12:12">
      <c r="L1318" s="1"/>
    </row>
    <row r="1319" spans="12:12">
      <c r="L1319" s="1"/>
    </row>
    <row r="1320" spans="12:12">
      <c r="L1320" s="1"/>
    </row>
    <row r="1321" spans="12:12">
      <c r="L1321" s="1"/>
    </row>
    <row r="1322" spans="12:12">
      <c r="L1322" s="1"/>
    </row>
    <row r="1323" spans="12:12">
      <c r="L1323" s="1"/>
    </row>
    <row r="1324" spans="12:12">
      <c r="L1324" s="1"/>
    </row>
    <row r="1325" spans="12:12">
      <c r="L1325" s="1"/>
    </row>
    <row r="1326" spans="12:12">
      <c r="L1326" s="1"/>
    </row>
    <row r="1327" spans="12:12">
      <c r="L1327" s="1"/>
    </row>
    <row r="1328" spans="12:12">
      <c r="L1328" s="1"/>
    </row>
    <row r="1329" spans="12:12">
      <c r="L1329" s="1"/>
    </row>
    <row r="1330" spans="12:12">
      <c r="L1330" s="1"/>
    </row>
    <row r="1331" spans="12:12">
      <c r="L1331" s="1"/>
    </row>
    <row r="1332" spans="12:12">
      <c r="L1332" s="1"/>
    </row>
    <row r="1333" spans="12:12">
      <c r="L1333" s="1"/>
    </row>
    <row r="1334" spans="12:12">
      <c r="L1334" s="1"/>
    </row>
    <row r="1335" spans="12:12">
      <c r="L1335" s="1"/>
    </row>
    <row r="1336" spans="12:12">
      <c r="L1336" s="1"/>
    </row>
    <row r="1337" spans="12:12">
      <c r="L1337" s="1"/>
    </row>
    <row r="1338" spans="12:12">
      <c r="L1338" s="1"/>
    </row>
    <row r="1339" spans="12:12">
      <c r="L1339" s="1"/>
    </row>
    <row r="1340" spans="12:12">
      <c r="L1340" s="1"/>
    </row>
    <row r="1341" spans="12:12">
      <c r="L1341" s="1"/>
    </row>
    <row r="1342" spans="12:12">
      <c r="L1342" s="1"/>
    </row>
    <row r="1343" spans="12:12">
      <c r="L1343" s="1"/>
    </row>
    <row r="1344" spans="12:12">
      <c r="L1344" s="1"/>
    </row>
    <row r="1345" spans="12:12">
      <c r="L1345" s="1"/>
    </row>
    <row r="1346" spans="12:12">
      <c r="L1346" s="1"/>
    </row>
    <row r="1347" spans="12:12">
      <c r="L1347" s="1"/>
    </row>
    <row r="1348" spans="12:12">
      <c r="L1348" s="1"/>
    </row>
    <row r="1349" spans="12:12">
      <c r="L1349" s="1"/>
    </row>
    <row r="1350" spans="12:12">
      <c r="L1350" s="1"/>
    </row>
    <row r="1351" spans="12:12">
      <c r="L1351" s="1"/>
    </row>
    <row r="1352" spans="12:12">
      <c r="L1352" s="1"/>
    </row>
    <row r="1353" spans="12:12">
      <c r="L1353" s="1"/>
    </row>
    <row r="1354" spans="12:12">
      <c r="L1354" s="1"/>
    </row>
    <row r="1355" spans="12:12">
      <c r="L1355" s="1"/>
    </row>
    <row r="1356" spans="12:12">
      <c r="L1356" s="1"/>
    </row>
    <row r="1357" spans="12:12">
      <c r="L1357" s="1"/>
    </row>
    <row r="1358" spans="12:12">
      <c r="L1358" s="1"/>
    </row>
    <row r="1359" spans="12:12">
      <c r="L1359" s="1"/>
    </row>
    <row r="1360" spans="12:12">
      <c r="L1360" s="1"/>
    </row>
    <row r="1361" spans="12:12">
      <c r="L1361" s="1"/>
    </row>
    <row r="1362" spans="12:12">
      <c r="L1362" s="1"/>
    </row>
    <row r="1363" spans="12:12">
      <c r="L1363" s="1"/>
    </row>
    <row r="1364" spans="12:12">
      <c r="L1364" s="1"/>
    </row>
    <row r="1365" spans="12:12">
      <c r="L1365" s="1"/>
    </row>
    <row r="1366" spans="12:12">
      <c r="L1366" s="1"/>
    </row>
    <row r="1367" spans="12:12">
      <c r="L1367" s="1"/>
    </row>
    <row r="1368" spans="12:12">
      <c r="L1368" s="1"/>
    </row>
    <row r="1369" spans="12:12">
      <c r="L1369" s="1"/>
    </row>
    <row r="1370" spans="12:12">
      <c r="L1370" s="1"/>
    </row>
    <row r="1371" spans="12:12">
      <c r="L1371" s="1"/>
    </row>
    <row r="1372" spans="12:12">
      <c r="L1372" s="1"/>
    </row>
    <row r="1373" spans="12:12">
      <c r="L1373" s="1"/>
    </row>
    <row r="1374" spans="12:12">
      <c r="L1374" s="1"/>
    </row>
    <row r="1375" spans="12:12">
      <c r="L1375" s="1"/>
    </row>
    <row r="1376" spans="12:12">
      <c r="L1376" s="1"/>
    </row>
    <row r="1377" spans="12:12">
      <c r="L1377" s="1"/>
    </row>
    <row r="1378" spans="12:12">
      <c r="L1378" s="1"/>
    </row>
    <row r="1379" spans="12:12">
      <c r="L1379" s="1"/>
    </row>
    <row r="1380" spans="12:12">
      <c r="L1380" s="1"/>
    </row>
    <row r="1381" spans="12:12">
      <c r="L1381" s="1"/>
    </row>
    <row r="1382" spans="12:12">
      <c r="L1382" s="1"/>
    </row>
    <row r="1383" spans="12:12">
      <c r="L1383" s="1"/>
    </row>
    <row r="1384" spans="12:12">
      <c r="L1384" s="1"/>
    </row>
    <row r="1385" spans="12:12">
      <c r="L1385" s="1"/>
    </row>
    <row r="1386" spans="12:12">
      <c r="L1386" s="1"/>
    </row>
    <row r="1387" spans="12:12">
      <c r="L1387" s="1"/>
    </row>
    <row r="1388" spans="12:12">
      <c r="L1388" s="1"/>
    </row>
    <row r="1389" spans="12:12">
      <c r="L1389" s="1"/>
    </row>
    <row r="1390" spans="12:12">
      <c r="L1390" s="1"/>
    </row>
    <row r="1391" spans="12:12">
      <c r="L1391" s="1"/>
    </row>
    <row r="1392" spans="12:12">
      <c r="L1392" s="1"/>
    </row>
    <row r="1393" spans="12:12">
      <c r="L1393" s="1"/>
    </row>
    <row r="1394" spans="12:12">
      <c r="L1394" s="1"/>
    </row>
    <row r="1395" spans="12:12">
      <c r="L1395" s="1"/>
    </row>
    <row r="1396" spans="12:12">
      <c r="L1396" s="1"/>
    </row>
    <row r="1397" spans="12:12">
      <c r="L1397" s="1"/>
    </row>
    <row r="1398" spans="12:12">
      <c r="L1398" s="1"/>
    </row>
    <row r="1399" spans="12:12">
      <c r="L1399" s="1"/>
    </row>
    <row r="1400" spans="12:12">
      <c r="L1400" s="1"/>
    </row>
    <row r="1401" spans="12:12">
      <c r="L1401" s="1"/>
    </row>
    <row r="1402" spans="12:12">
      <c r="L1402" s="1"/>
    </row>
    <row r="1403" spans="12:12">
      <c r="L1403" s="1"/>
    </row>
    <row r="1404" spans="12:12">
      <c r="L1404" s="1"/>
    </row>
    <row r="1405" spans="12:12">
      <c r="L1405" s="1"/>
    </row>
    <row r="1406" spans="12:12">
      <c r="L1406" s="1"/>
    </row>
    <row r="1407" spans="12:12">
      <c r="L1407" s="1"/>
    </row>
    <row r="1408" spans="12:12">
      <c r="L1408" s="1"/>
    </row>
    <row r="1409" spans="12:12">
      <c r="L1409" s="1"/>
    </row>
    <row r="1410" spans="12:12">
      <c r="L1410" s="1"/>
    </row>
    <row r="1411" spans="12:12">
      <c r="L1411" s="1"/>
    </row>
    <row r="1412" spans="12:12">
      <c r="L1412" s="1"/>
    </row>
    <row r="1413" spans="12:12">
      <c r="L1413" s="1"/>
    </row>
    <row r="1414" spans="12:12">
      <c r="L1414" s="1"/>
    </row>
    <row r="1415" spans="12:12">
      <c r="L1415" s="1"/>
    </row>
    <row r="1416" spans="12:12">
      <c r="L1416" s="1"/>
    </row>
    <row r="1417" spans="12:12">
      <c r="L1417" s="1"/>
    </row>
    <row r="1418" spans="12:12">
      <c r="L1418" s="1"/>
    </row>
    <row r="1419" spans="12:12">
      <c r="L1419" s="1"/>
    </row>
    <row r="1420" spans="12:12">
      <c r="L1420" s="1"/>
    </row>
    <row r="1421" spans="12:12">
      <c r="L1421" s="1"/>
    </row>
    <row r="1422" spans="12:12">
      <c r="L1422" s="1"/>
    </row>
    <row r="1423" spans="12:12">
      <c r="L1423" s="1"/>
    </row>
    <row r="1424" spans="12:12">
      <c r="L1424" s="1"/>
    </row>
    <row r="1425" spans="12:12">
      <c r="L1425" s="1"/>
    </row>
    <row r="1426" spans="12:12">
      <c r="L1426" s="1"/>
    </row>
    <row r="1427" spans="12:12">
      <c r="L1427" s="1"/>
    </row>
    <row r="1428" spans="12:12">
      <c r="L1428" s="1"/>
    </row>
    <row r="1429" spans="12:12">
      <c r="L1429" s="1"/>
    </row>
    <row r="1430" spans="12:12">
      <c r="L1430" s="1"/>
    </row>
    <row r="1431" spans="12:12">
      <c r="L1431" s="1"/>
    </row>
    <row r="1432" spans="12:12">
      <c r="L1432" s="1"/>
    </row>
    <row r="1433" spans="12:12">
      <c r="L1433" s="1"/>
    </row>
    <row r="1434" spans="12:12">
      <c r="L1434" s="1"/>
    </row>
    <row r="1435" spans="12:12">
      <c r="L1435" s="1"/>
    </row>
    <row r="1436" spans="12:12">
      <c r="L1436" s="1"/>
    </row>
    <row r="1437" spans="12:12">
      <c r="L1437" s="1"/>
    </row>
    <row r="1438" spans="12:12">
      <c r="L1438" s="1"/>
    </row>
    <row r="1439" spans="12:12">
      <c r="L1439" s="1"/>
    </row>
    <row r="1440" spans="12:12">
      <c r="L1440" s="1"/>
    </row>
    <row r="1441" spans="12:12">
      <c r="L1441" s="1"/>
    </row>
    <row r="1442" spans="12:12">
      <c r="L1442" s="1"/>
    </row>
    <row r="1443" spans="12:12">
      <c r="L1443" s="1"/>
    </row>
    <row r="1444" spans="12:12">
      <c r="L1444" s="1"/>
    </row>
    <row r="1445" spans="12:12">
      <c r="L1445" s="1"/>
    </row>
    <row r="1446" spans="12:12">
      <c r="L1446" s="1"/>
    </row>
    <row r="1447" spans="12:12">
      <c r="L1447" s="1"/>
    </row>
    <row r="1448" spans="12:12">
      <c r="L1448" s="1"/>
    </row>
    <row r="1449" spans="12:12">
      <c r="L1449" s="1"/>
    </row>
    <row r="1450" spans="12:12">
      <c r="L1450" s="1"/>
    </row>
    <row r="1451" spans="12:12">
      <c r="L1451" s="1"/>
    </row>
    <row r="1452" spans="12:12">
      <c r="L1452" s="1"/>
    </row>
    <row r="1453" spans="12:12">
      <c r="L1453" s="1"/>
    </row>
    <row r="1454" spans="12:12">
      <c r="L1454" s="1"/>
    </row>
    <row r="1455" spans="12:12">
      <c r="L1455" s="1"/>
    </row>
    <row r="1456" spans="12:12">
      <c r="L1456" s="1"/>
    </row>
    <row r="1457" spans="12:12">
      <c r="L1457" s="1"/>
    </row>
    <row r="1458" spans="12:12">
      <c r="L1458" s="1"/>
    </row>
    <row r="1459" spans="12:12">
      <c r="L1459" s="1"/>
    </row>
    <row r="1460" spans="12:12">
      <c r="L1460" s="1"/>
    </row>
    <row r="1461" spans="12:12">
      <c r="L1461" s="1"/>
    </row>
    <row r="1462" spans="12:12">
      <c r="L1462" s="1"/>
    </row>
    <row r="1463" spans="12:12">
      <c r="L1463" s="1"/>
    </row>
    <row r="1464" spans="12:12">
      <c r="L1464" s="1"/>
    </row>
    <row r="1465" spans="12:12">
      <c r="L1465" s="1"/>
    </row>
    <row r="1466" spans="12:12">
      <c r="L1466" s="1"/>
    </row>
    <row r="1467" spans="12:12">
      <c r="L1467" s="1"/>
    </row>
    <row r="1468" spans="12:12">
      <c r="L1468" s="1"/>
    </row>
    <row r="1469" spans="12:12">
      <c r="L1469" s="1"/>
    </row>
    <row r="1470" spans="12:12">
      <c r="L1470" s="1"/>
    </row>
    <row r="1471" spans="12:12">
      <c r="L1471" s="1"/>
    </row>
    <row r="1472" spans="12:12">
      <c r="L1472" s="1"/>
    </row>
    <row r="1473" spans="12:12">
      <c r="L1473" s="1"/>
    </row>
    <row r="1474" spans="12:12">
      <c r="L1474" s="1"/>
    </row>
    <row r="1475" spans="12:12">
      <c r="L1475" s="1"/>
    </row>
    <row r="1476" spans="12:12">
      <c r="L1476" s="1"/>
    </row>
    <row r="1477" spans="12:12">
      <c r="L1477" s="1"/>
    </row>
    <row r="1478" spans="12:12">
      <c r="L1478" s="1"/>
    </row>
    <row r="1479" spans="12:12">
      <c r="L1479" s="1"/>
    </row>
    <row r="1480" spans="12:12">
      <c r="L1480" s="1"/>
    </row>
    <row r="1481" spans="12:12">
      <c r="L1481" s="1"/>
    </row>
    <row r="1482" spans="12:12">
      <c r="L1482" s="1"/>
    </row>
    <row r="1483" spans="12:12">
      <c r="L1483" s="1"/>
    </row>
    <row r="1484" spans="12:12">
      <c r="L1484" s="1"/>
    </row>
    <row r="1485" spans="12:12">
      <c r="L1485" s="1"/>
    </row>
    <row r="1486" spans="12:12">
      <c r="L1486" s="1"/>
    </row>
    <row r="1487" spans="12:12">
      <c r="L1487" s="1"/>
    </row>
    <row r="1488" spans="12:12">
      <c r="L1488" s="1"/>
    </row>
    <row r="1489" spans="12:12">
      <c r="L1489" s="1"/>
    </row>
    <row r="1490" spans="12:12">
      <c r="L1490" s="1"/>
    </row>
    <row r="1491" spans="12:12">
      <c r="L1491" s="1"/>
    </row>
    <row r="1492" spans="12:12">
      <c r="L1492" s="1"/>
    </row>
    <row r="1493" spans="12:12">
      <c r="L1493" s="1"/>
    </row>
    <row r="1494" spans="12:12">
      <c r="L1494" s="1"/>
    </row>
    <row r="1495" spans="12:12">
      <c r="L1495" s="1"/>
    </row>
    <row r="1496" spans="12:12">
      <c r="L1496" s="1"/>
    </row>
    <row r="1497" spans="12:12">
      <c r="L1497" s="1"/>
    </row>
    <row r="1498" spans="12:12">
      <c r="L1498" s="1"/>
    </row>
    <row r="1499" spans="12:12">
      <c r="L1499" s="1"/>
    </row>
    <row r="1500" spans="12:12">
      <c r="L1500" s="1"/>
    </row>
    <row r="1501" spans="12:12">
      <c r="L1501" s="1"/>
    </row>
    <row r="1502" spans="12:12">
      <c r="L1502" s="1"/>
    </row>
    <row r="1503" spans="12:12">
      <c r="L1503" s="1"/>
    </row>
    <row r="1504" spans="12:12">
      <c r="L1504" s="1"/>
    </row>
    <row r="1505" spans="12:12">
      <c r="L1505" s="1"/>
    </row>
    <row r="1506" spans="12:12">
      <c r="L1506" s="1"/>
    </row>
    <row r="1507" spans="12:12">
      <c r="L1507" s="1"/>
    </row>
    <row r="1508" spans="12:12">
      <c r="L1508" s="1"/>
    </row>
    <row r="1509" spans="12:12">
      <c r="L1509" s="1"/>
    </row>
    <row r="1510" spans="12:12">
      <c r="L1510" s="1"/>
    </row>
    <row r="1511" spans="12:12">
      <c r="L1511" s="1"/>
    </row>
    <row r="1512" spans="12:12">
      <c r="L1512" s="1"/>
    </row>
    <row r="1513" spans="12:12">
      <c r="L1513" s="1"/>
    </row>
    <row r="1514" spans="12:12">
      <c r="L1514" s="1"/>
    </row>
    <row r="1515" spans="12:12">
      <c r="L1515" s="1"/>
    </row>
    <row r="1516" spans="12:12">
      <c r="L1516" s="1"/>
    </row>
    <row r="1517" spans="12:12">
      <c r="L1517" s="1"/>
    </row>
    <row r="1518" spans="12:12">
      <c r="L1518" s="1"/>
    </row>
    <row r="1519" spans="12:12">
      <c r="L1519" s="1"/>
    </row>
    <row r="1520" spans="12:12">
      <c r="L1520" s="1"/>
    </row>
    <row r="1521" spans="12:12">
      <c r="L1521" s="1"/>
    </row>
    <row r="1522" spans="12:12">
      <c r="L1522" s="1"/>
    </row>
    <row r="1523" spans="12:12">
      <c r="L1523" s="1"/>
    </row>
    <row r="1524" spans="12:12">
      <c r="L1524" s="1"/>
    </row>
    <row r="1525" spans="12:12">
      <c r="L1525" s="1"/>
    </row>
    <row r="1526" spans="12:12">
      <c r="L1526" s="1"/>
    </row>
    <row r="1527" spans="12:12">
      <c r="L1527" s="1"/>
    </row>
    <row r="1528" spans="12:12">
      <c r="L1528" s="1"/>
    </row>
    <row r="1529" spans="12:12">
      <c r="L1529" s="1"/>
    </row>
    <row r="1530" spans="12:12">
      <c r="L1530" s="1"/>
    </row>
    <row r="1531" spans="12:12">
      <c r="L1531" s="1"/>
    </row>
    <row r="1532" spans="12:12">
      <c r="L1532" s="1"/>
    </row>
    <row r="1533" spans="12:12">
      <c r="L1533" s="1"/>
    </row>
    <row r="1534" spans="12:12">
      <c r="L1534" s="1"/>
    </row>
    <row r="1535" spans="12:12">
      <c r="L1535" s="1"/>
    </row>
    <row r="1536" spans="12:12">
      <c r="L1536" s="1"/>
    </row>
    <row r="1537" spans="12:12">
      <c r="L1537" s="1"/>
    </row>
    <row r="1538" spans="12:12">
      <c r="L1538" s="1"/>
    </row>
    <row r="1539" spans="12:12">
      <c r="L1539" s="1"/>
    </row>
    <row r="1540" spans="12:12">
      <c r="L1540" s="1"/>
    </row>
    <row r="1541" spans="12:12">
      <c r="L1541" s="1"/>
    </row>
    <row r="1542" spans="12:12">
      <c r="L1542" s="1"/>
    </row>
    <row r="1543" spans="12:12">
      <c r="L1543" s="1"/>
    </row>
    <row r="1544" spans="12:12">
      <c r="L1544" s="1"/>
    </row>
    <row r="1545" spans="12:12">
      <c r="L1545" s="1"/>
    </row>
    <row r="1546" spans="12:12">
      <c r="L1546" s="1"/>
    </row>
    <row r="1547" spans="12:12">
      <c r="L1547" s="1"/>
    </row>
    <row r="1548" spans="12:12">
      <c r="L1548" s="1"/>
    </row>
    <row r="1549" spans="12:12">
      <c r="L1549" s="1"/>
    </row>
    <row r="1550" spans="12:12">
      <c r="L1550" s="1"/>
    </row>
    <row r="1551" spans="12:12">
      <c r="L1551" s="1"/>
    </row>
    <row r="1552" spans="12:12">
      <c r="L1552" s="1"/>
    </row>
    <row r="1553" spans="12:12">
      <c r="L1553" s="1"/>
    </row>
    <row r="1554" spans="12:12">
      <c r="L1554" s="1"/>
    </row>
    <row r="1555" spans="12:12">
      <c r="L1555" s="1"/>
    </row>
    <row r="1556" spans="12:12">
      <c r="L1556" s="1"/>
    </row>
    <row r="1557" spans="12:12">
      <c r="L1557" s="1"/>
    </row>
    <row r="1558" spans="12:12">
      <c r="L1558" s="1"/>
    </row>
    <row r="1559" spans="12:12">
      <c r="L1559" s="1"/>
    </row>
    <row r="1560" spans="12:12">
      <c r="L1560" s="1"/>
    </row>
    <row r="1561" spans="12:12">
      <c r="L1561" s="1"/>
    </row>
    <row r="1562" spans="12:12">
      <c r="L1562" s="1"/>
    </row>
    <row r="1563" spans="12:12">
      <c r="L1563" s="1"/>
    </row>
    <row r="1564" spans="12:12">
      <c r="L1564" s="1"/>
    </row>
    <row r="1565" spans="12:12">
      <c r="L1565" s="1"/>
    </row>
    <row r="1566" spans="12:12">
      <c r="L1566" s="1"/>
    </row>
    <row r="1567" spans="12:12">
      <c r="L1567" s="1"/>
    </row>
    <row r="1568" spans="12:12">
      <c r="L1568" s="1"/>
    </row>
    <row r="1569" spans="12:12">
      <c r="L1569" s="1"/>
    </row>
    <row r="1570" spans="12:12">
      <c r="L1570" s="1"/>
    </row>
    <row r="1571" spans="12:12">
      <c r="L1571" s="1"/>
    </row>
    <row r="1572" spans="12:12">
      <c r="L1572" s="1"/>
    </row>
    <row r="1573" spans="12:12">
      <c r="L1573" s="1"/>
    </row>
    <row r="1574" spans="12:12">
      <c r="L1574" s="1"/>
    </row>
    <row r="1575" spans="12:12">
      <c r="L1575" s="1"/>
    </row>
    <row r="1576" spans="12:12">
      <c r="L1576" s="1"/>
    </row>
    <row r="1577" spans="12:12">
      <c r="L1577" s="1"/>
    </row>
    <row r="1578" spans="12:12">
      <c r="L1578" s="1"/>
    </row>
    <row r="1579" spans="12:12">
      <c r="L1579" s="1"/>
    </row>
    <row r="1580" spans="12:12">
      <c r="L1580" s="1"/>
    </row>
    <row r="1581" spans="12:12">
      <c r="L1581" s="1"/>
    </row>
    <row r="1582" spans="12:12">
      <c r="L1582" s="1"/>
    </row>
    <row r="1583" spans="12:12">
      <c r="L1583" s="1"/>
    </row>
    <row r="1584" spans="12:12">
      <c r="L1584" s="1"/>
    </row>
    <row r="1585" spans="12:12">
      <c r="L1585" s="1"/>
    </row>
    <row r="1586" spans="12:12">
      <c r="L1586" s="1"/>
    </row>
    <row r="1587" spans="12:12">
      <c r="L1587" s="1"/>
    </row>
    <row r="1588" spans="12:12">
      <c r="L1588" s="1"/>
    </row>
    <row r="1589" spans="12:12">
      <c r="L1589" s="1"/>
    </row>
    <row r="1590" spans="12:12">
      <c r="L1590" s="1"/>
    </row>
    <row r="1591" spans="12:12">
      <c r="L1591" s="1"/>
    </row>
    <row r="1592" spans="12:12">
      <c r="L1592" s="1"/>
    </row>
    <row r="1593" spans="12:12">
      <c r="L1593" s="1"/>
    </row>
    <row r="1594" spans="12:12">
      <c r="L1594" s="1"/>
    </row>
    <row r="1595" spans="12:12">
      <c r="L1595" s="1"/>
    </row>
    <row r="1596" spans="12:12">
      <c r="L1596" s="1"/>
    </row>
    <row r="1597" spans="12:12">
      <c r="L1597" s="1"/>
    </row>
    <row r="1598" spans="12:12">
      <c r="L1598" s="1"/>
    </row>
    <row r="1599" spans="12:12">
      <c r="L1599" s="1"/>
    </row>
    <row r="1600" spans="12:12">
      <c r="L1600" s="1"/>
    </row>
    <row r="1601" spans="12:12">
      <c r="L1601" s="1"/>
    </row>
    <row r="1602" spans="12:12">
      <c r="L1602" s="1"/>
    </row>
    <row r="1603" spans="12:12">
      <c r="L1603" s="1"/>
    </row>
    <row r="1604" spans="12:12">
      <c r="L1604" s="1"/>
    </row>
    <row r="1605" spans="12:12">
      <c r="L1605" s="1"/>
    </row>
    <row r="1606" spans="12:12">
      <c r="L1606" s="1"/>
    </row>
    <row r="1607" spans="12:12">
      <c r="L1607" s="1"/>
    </row>
    <row r="1608" spans="12:12">
      <c r="L1608" s="1"/>
    </row>
    <row r="1609" spans="12:12">
      <c r="L1609" s="1"/>
    </row>
    <row r="1610" spans="12:12">
      <c r="L1610" s="1"/>
    </row>
    <row r="1611" spans="12:12">
      <c r="L1611" s="1"/>
    </row>
    <row r="1612" spans="12:12">
      <c r="L1612" s="1"/>
    </row>
    <row r="1613" spans="12:12">
      <c r="L1613" s="1"/>
    </row>
    <row r="1614" spans="12:12">
      <c r="L1614" s="1"/>
    </row>
    <row r="1615" spans="12:12">
      <c r="L1615" s="1"/>
    </row>
    <row r="1616" spans="12:12">
      <c r="L1616" s="1"/>
    </row>
    <row r="1617" spans="12:12">
      <c r="L1617" s="1"/>
    </row>
    <row r="1618" spans="12:12">
      <c r="L1618" s="1"/>
    </row>
    <row r="1619" spans="12:12">
      <c r="L1619" s="1"/>
    </row>
    <row r="1620" spans="12:12">
      <c r="L1620" s="1"/>
    </row>
    <row r="1621" spans="12:12">
      <c r="L1621" s="1"/>
    </row>
    <row r="1622" spans="12:12">
      <c r="L16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05"/>
  <sheetViews>
    <sheetView tabSelected="1" workbookViewId="0">
      <selection activeCell="D1" activeCellId="1" sqref="A1:A1048576 D1:D1048576"/>
    </sheetView>
  </sheetViews>
  <sheetFormatPr defaultRowHeight="15"/>
  <cols>
    <col min="1" max="1" width="9.85546875" bestFit="1" customWidth="1"/>
    <col min="2" max="3" width="12.7109375" bestFit="1" customWidth="1"/>
    <col min="4" max="4" width="12" bestFit="1" customWidth="1"/>
    <col min="5" max="6" width="11.5703125" bestFit="1" customWidth="1"/>
    <col min="7" max="7" width="11.7109375" bestFit="1" customWidth="1"/>
    <col min="13" max="13" width="12" bestFit="1" customWidth="1"/>
  </cols>
  <sheetData>
    <row r="1" spans="1:16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</row>
    <row r="2" spans="1:16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I2" s="4" t="s">
        <v>47</v>
      </c>
    </row>
    <row r="3" spans="1:16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  <c r="G3" t="s">
        <v>9</v>
      </c>
    </row>
    <row r="4" spans="1:16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  <c r="H4" s="5" t="s">
        <v>48</v>
      </c>
      <c r="I4" s="5" t="s">
        <v>49</v>
      </c>
      <c r="J4" s="5" t="s">
        <v>50</v>
      </c>
      <c r="K4" s="5" t="s">
        <v>51</v>
      </c>
      <c r="L4" s="5" t="s">
        <v>52</v>
      </c>
      <c r="M4" s="5" t="s">
        <v>53</v>
      </c>
      <c r="N4" s="5"/>
      <c r="O4" s="5"/>
      <c r="P4" s="5"/>
    </row>
    <row r="5" spans="1:16">
      <c r="A5" t="s">
        <v>20</v>
      </c>
      <c r="H5" s="5"/>
      <c r="I5" s="5"/>
      <c r="J5" s="5"/>
      <c r="K5" s="5"/>
      <c r="L5" s="5"/>
      <c r="M5" s="5"/>
      <c r="N5" s="5"/>
      <c r="O5" s="5"/>
      <c r="P5" s="5"/>
    </row>
    <row r="6" spans="1:16">
      <c r="A6">
        <v>0.08</v>
      </c>
      <c r="B6">
        <v>1.8859429999999999</v>
      </c>
      <c r="C6">
        <v>3.5983700000000001</v>
      </c>
      <c r="D6">
        <v>3.8184399999999998</v>
      </c>
      <c r="E6">
        <v>0.10327600000000001</v>
      </c>
      <c r="F6">
        <v>-0.44467699999999999</v>
      </c>
      <c r="G6">
        <v>-1.8530999999999999E-2</v>
      </c>
      <c r="H6" s="5">
        <f>ABS(B7/2322)</f>
        <v>7.3640568475452195E-4</v>
      </c>
      <c r="I6" s="5">
        <f>ABS(C7/2322)</f>
        <v>1.6999259259259259E-3</v>
      </c>
      <c r="J6" s="5">
        <f>ABS(($D7/(IF($D7&lt;0,5146.59,5684.83))))</f>
        <v>7.3807888714350295E-4</v>
      </c>
      <c r="K6" s="5">
        <f>ABS(E7/103)</f>
        <v>1.1751650485436892E-3</v>
      </c>
      <c r="L6" s="5">
        <f>ABS(($F7/(IF($F7&lt;0,103,236.58))))</f>
        <v>4.5493203883495148E-3</v>
      </c>
      <c r="M6" s="5">
        <f>ABS(G7/103)</f>
        <v>5.2970873786407768E-5</v>
      </c>
      <c r="N6" s="5"/>
      <c r="O6" s="5" t="s">
        <v>31</v>
      </c>
      <c r="P6" s="5">
        <f>MAX(H:H)</f>
        <v>1.3808352416020671</v>
      </c>
    </row>
    <row r="7" spans="1:16">
      <c r="A7">
        <v>0.16</v>
      </c>
      <c r="B7">
        <v>1.7099340000000001</v>
      </c>
      <c r="C7">
        <v>3.947228</v>
      </c>
      <c r="D7">
        <v>4.1958529999999996</v>
      </c>
      <c r="E7">
        <v>0.121042</v>
      </c>
      <c r="F7">
        <v>-0.46858</v>
      </c>
      <c r="G7">
        <v>5.4559999999999999E-3</v>
      </c>
      <c r="H7" s="5">
        <f t="shared" ref="H7:H70" si="0">ABS(B8/2322)</f>
        <v>5.5008440999138671E-4</v>
      </c>
      <c r="I7" s="5">
        <f t="shared" ref="I7:I70" si="1">ABS(C8/2322)</f>
        <v>1.9749194659776054E-3</v>
      </c>
      <c r="J7" s="5">
        <f t="shared" ref="J7:J70" si="2">ABS(($D8/(IF($D8&lt;0,5146.59,5684.83))))</f>
        <v>8.218027627914994E-4</v>
      </c>
      <c r="K7" s="5">
        <f t="shared" ref="K7:K70" si="3">ABS(E8/103)</f>
        <v>1.3435825242718448E-3</v>
      </c>
      <c r="L7" s="5">
        <f t="shared" ref="L7:L70" si="4">ABS(($F8/(IF($F8&lt;0,103,236.58))))</f>
        <v>4.7892427184466017E-3</v>
      </c>
      <c r="M7" s="5">
        <f t="shared" ref="M7:M70" si="5">ABS(G8/103)</f>
        <v>2.5938834951456312E-4</v>
      </c>
      <c r="N7" s="5"/>
      <c r="O7" s="5" t="s">
        <v>32</v>
      </c>
      <c r="P7" s="5">
        <f>MAX(I:I)</f>
        <v>0.9020990314384153</v>
      </c>
    </row>
    <row r="8" spans="1:16">
      <c r="A8">
        <v>0.24</v>
      </c>
      <c r="B8">
        <v>1.277296</v>
      </c>
      <c r="C8">
        <v>4.585763</v>
      </c>
      <c r="D8">
        <v>4.6718089999999997</v>
      </c>
      <c r="E8">
        <v>0.13838900000000001</v>
      </c>
      <c r="F8">
        <v>-0.49329200000000001</v>
      </c>
      <c r="G8">
        <v>2.6717000000000001E-2</v>
      </c>
      <c r="H8" s="5">
        <f t="shared" si="0"/>
        <v>3.1238372093023257E-4</v>
      </c>
      <c r="I8" s="5">
        <f t="shared" si="1"/>
        <v>2.2972097329888026E-3</v>
      </c>
      <c r="J8" s="5">
        <f t="shared" si="2"/>
        <v>9.3753093760059678E-4</v>
      </c>
      <c r="K8" s="5">
        <f t="shared" si="3"/>
        <v>1.4664563106796117E-3</v>
      </c>
      <c r="L8" s="5">
        <f t="shared" si="4"/>
        <v>5.0492718446601935E-3</v>
      </c>
      <c r="M8" s="5">
        <f t="shared" si="5"/>
        <v>4.2532038834951457E-4</v>
      </c>
      <c r="N8" s="5"/>
      <c r="O8" s="5" t="s">
        <v>33</v>
      </c>
      <c r="P8" s="5">
        <f>MAX(J:J)</f>
        <v>0.46044947342312786</v>
      </c>
    </row>
    <row r="9" spans="1:16">
      <c r="A9">
        <v>0.32</v>
      </c>
      <c r="B9">
        <v>0.72535499999999997</v>
      </c>
      <c r="C9">
        <v>5.3341209999999997</v>
      </c>
      <c r="D9">
        <v>5.3297040000000004</v>
      </c>
      <c r="E9">
        <v>0.15104500000000001</v>
      </c>
      <c r="F9">
        <v>-0.52007499999999995</v>
      </c>
      <c r="G9">
        <v>4.3808E-2</v>
      </c>
      <c r="H9" s="5">
        <f t="shared" si="0"/>
        <v>1.5817571059431525E-4</v>
      </c>
      <c r="I9" s="5">
        <f t="shared" si="1"/>
        <v>2.5611335055986217E-3</v>
      </c>
      <c r="J9" s="5">
        <f t="shared" si="2"/>
        <v>1.0818094824295538E-3</v>
      </c>
      <c r="K9" s="5">
        <f t="shared" si="3"/>
        <v>1.5051941747572816E-3</v>
      </c>
      <c r="L9" s="5">
        <f t="shared" si="4"/>
        <v>5.2403203883495146E-3</v>
      </c>
      <c r="M9" s="5">
        <f t="shared" si="5"/>
        <v>5.1373786407766988E-4</v>
      </c>
      <c r="N9" s="5"/>
      <c r="O9" s="5" t="s">
        <v>34</v>
      </c>
      <c r="P9" s="5">
        <f>MAX(K:K)</f>
        <v>0.57078604854368931</v>
      </c>
    </row>
    <row r="10" spans="1:16">
      <c r="A10">
        <v>0.4</v>
      </c>
      <c r="B10">
        <v>0.367284</v>
      </c>
      <c r="C10">
        <v>5.9469519999999996</v>
      </c>
      <c r="D10">
        <v>6.1499030000000001</v>
      </c>
      <c r="E10">
        <v>0.15503500000000001</v>
      </c>
      <c r="F10">
        <v>-0.53975300000000004</v>
      </c>
      <c r="G10">
        <v>5.2914999999999997E-2</v>
      </c>
      <c r="H10" s="5">
        <f t="shared" si="0"/>
        <v>2.1922394487510765E-4</v>
      </c>
      <c r="I10" s="5">
        <f t="shared" si="1"/>
        <v>2.7036679586563308E-3</v>
      </c>
      <c r="J10" s="5">
        <f t="shared" si="2"/>
        <v>1.2156926416445172E-3</v>
      </c>
      <c r="K10" s="5">
        <f t="shared" si="3"/>
        <v>1.4323398058252426E-3</v>
      </c>
      <c r="L10" s="5">
        <f t="shared" si="4"/>
        <v>5.1703786407766997E-3</v>
      </c>
      <c r="M10" s="5">
        <f t="shared" si="5"/>
        <v>4.6365048543689318E-4</v>
      </c>
      <c r="N10" s="5"/>
      <c r="O10" s="5" t="s">
        <v>35</v>
      </c>
      <c r="P10" s="5">
        <f>MAX(L:L)</f>
        <v>0.69094504854368932</v>
      </c>
    </row>
    <row r="11" spans="1:16">
      <c r="A11">
        <v>0.48</v>
      </c>
      <c r="B11">
        <v>0.50903799999999999</v>
      </c>
      <c r="C11">
        <v>6.2779170000000004</v>
      </c>
      <c r="D11">
        <v>6.9110060000000004</v>
      </c>
      <c r="E11">
        <v>0.147531</v>
      </c>
      <c r="F11">
        <v>-0.53254900000000005</v>
      </c>
      <c r="G11">
        <v>4.7756E-2</v>
      </c>
      <c r="H11" s="5">
        <f t="shared" si="0"/>
        <v>5.2512919896640828E-4</v>
      </c>
      <c r="I11" s="5">
        <f t="shared" si="1"/>
        <v>2.6910202411714037E-3</v>
      </c>
      <c r="J11" s="5">
        <f t="shared" si="2"/>
        <v>1.2646650823331569E-3</v>
      </c>
      <c r="K11" s="5">
        <f t="shared" si="3"/>
        <v>1.2456990291262137E-3</v>
      </c>
      <c r="L11" s="5">
        <f t="shared" si="4"/>
        <v>4.6213203883495139E-3</v>
      </c>
      <c r="M11" s="5">
        <f t="shared" si="5"/>
        <v>2.1137864077669903E-4</v>
      </c>
      <c r="N11" s="5"/>
      <c r="O11" s="5" t="s">
        <v>36</v>
      </c>
      <c r="P11" s="5">
        <f>MAX(M:M)</f>
        <v>1.2439359708737865</v>
      </c>
    </row>
    <row r="12" spans="1:16">
      <c r="A12">
        <v>0.56000000000000005</v>
      </c>
      <c r="B12">
        <v>1.2193499999999999</v>
      </c>
      <c r="C12">
        <v>6.2485489999999997</v>
      </c>
      <c r="D12">
        <v>7.189406</v>
      </c>
      <c r="E12">
        <v>0.128307</v>
      </c>
      <c r="F12">
        <v>-0.47599599999999997</v>
      </c>
      <c r="G12">
        <v>2.1772E-2</v>
      </c>
      <c r="H12" s="5">
        <f t="shared" si="0"/>
        <v>9.4926614987080103E-4</v>
      </c>
      <c r="I12" s="5">
        <f t="shared" si="1"/>
        <v>2.4686576227390183E-3</v>
      </c>
      <c r="J12" s="5">
        <f t="shared" si="2"/>
        <v>1.1482450662552795E-3</v>
      </c>
      <c r="K12" s="5">
        <f t="shared" si="3"/>
        <v>9.8833980582524266E-4</v>
      </c>
      <c r="L12" s="5">
        <f t="shared" si="4"/>
        <v>3.4896699029126213E-3</v>
      </c>
      <c r="M12" s="5">
        <f t="shared" si="5"/>
        <v>2.6197087378640775E-4</v>
      </c>
    </row>
    <row r="13" spans="1:16">
      <c r="A13">
        <v>0.64</v>
      </c>
      <c r="B13">
        <v>2.204196</v>
      </c>
      <c r="C13">
        <v>5.7322230000000003</v>
      </c>
      <c r="D13">
        <v>6.5275780000000001</v>
      </c>
      <c r="E13">
        <v>0.101799</v>
      </c>
      <c r="F13">
        <v>-0.35943599999999998</v>
      </c>
      <c r="G13">
        <v>-2.6983E-2</v>
      </c>
      <c r="H13" s="5">
        <f t="shared" si="0"/>
        <v>1.2414362618432386E-3</v>
      </c>
      <c r="I13" s="5">
        <f t="shared" si="1"/>
        <v>1.9963940568475452E-3</v>
      </c>
      <c r="J13" s="5">
        <f t="shared" si="2"/>
        <v>8.4329698513412E-4</v>
      </c>
      <c r="K13" s="5">
        <f t="shared" si="3"/>
        <v>7.5658252427184458E-4</v>
      </c>
      <c r="L13" s="5">
        <f t="shared" si="4"/>
        <v>1.9272233009708739E-3</v>
      </c>
      <c r="M13" s="5">
        <f t="shared" si="5"/>
        <v>8.7562135922330099E-4</v>
      </c>
    </row>
    <row r="14" spans="1:16">
      <c r="A14">
        <v>0.72</v>
      </c>
      <c r="B14">
        <v>2.8826149999999999</v>
      </c>
      <c r="C14">
        <v>4.6356270000000004</v>
      </c>
      <c r="D14">
        <v>4.7939999999999996</v>
      </c>
      <c r="E14">
        <v>7.7927999999999997E-2</v>
      </c>
      <c r="F14">
        <v>-0.19850400000000001</v>
      </c>
      <c r="G14">
        <v>-9.0189000000000005E-2</v>
      </c>
      <c r="H14" s="5">
        <f t="shared" si="0"/>
        <v>1.1697773471145564E-3</v>
      </c>
      <c r="I14" s="5">
        <f t="shared" si="1"/>
        <v>1.3668260120585703E-3</v>
      </c>
      <c r="J14" s="5">
        <f t="shared" si="2"/>
        <v>4.4142164321536438E-4</v>
      </c>
      <c r="K14" s="5">
        <f t="shared" si="3"/>
        <v>6.7570873786407758E-4</v>
      </c>
      <c r="L14" s="5">
        <f t="shared" si="4"/>
        <v>3.7888349514563104E-4</v>
      </c>
      <c r="M14" s="5">
        <f t="shared" si="5"/>
        <v>1.4300194174757283E-3</v>
      </c>
    </row>
    <row r="15" spans="1:16">
      <c r="A15">
        <v>0.8</v>
      </c>
      <c r="B15">
        <v>2.7162229999999998</v>
      </c>
      <c r="C15">
        <v>3.1737700000000002</v>
      </c>
      <c r="D15">
        <v>2.5094069999999999</v>
      </c>
      <c r="E15">
        <v>6.9597999999999993E-2</v>
      </c>
      <c r="F15">
        <v>-3.9024999999999997E-2</v>
      </c>
      <c r="G15">
        <v>-0.14729200000000001</v>
      </c>
      <c r="H15" s="5">
        <f t="shared" si="0"/>
        <v>7.1731007751937989E-4</v>
      </c>
      <c r="I15" s="5">
        <f t="shared" si="1"/>
        <v>8.5934625322997408E-4</v>
      </c>
      <c r="J15" s="5">
        <f t="shared" si="2"/>
        <v>1.3084261094878827E-4</v>
      </c>
      <c r="K15" s="5">
        <f t="shared" si="3"/>
        <v>8.4155339805825236E-4</v>
      </c>
      <c r="L15" s="5">
        <f t="shared" si="4"/>
        <v>2.4587454560825089E-4</v>
      </c>
      <c r="M15" s="5">
        <f t="shared" si="5"/>
        <v>1.6667669902912621E-3</v>
      </c>
    </row>
    <row r="16" spans="1:16">
      <c r="A16">
        <v>0.88</v>
      </c>
      <c r="B16">
        <v>1.665594</v>
      </c>
      <c r="C16">
        <v>1.9954019999999999</v>
      </c>
      <c r="D16">
        <v>0.74381799999999998</v>
      </c>
      <c r="E16">
        <v>8.6679999999999993E-2</v>
      </c>
      <c r="F16">
        <v>5.8168999999999998E-2</v>
      </c>
      <c r="G16">
        <v>-0.171677</v>
      </c>
      <c r="H16" s="5">
        <f t="shared" si="0"/>
        <v>1.6714771748492678E-4</v>
      </c>
      <c r="I16" s="5">
        <f t="shared" si="1"/>
        <v>8.1670155038759691E-4</v>
      </c>
      <c r="J16" s="5">
        <f t="shared" si="2"/>
        <v>8.4768058147737045E-5</v>
      </c>
      <c r="K16" s="5">
        <f t="shared" si="3"/>
        <v>1.2508543689320388E-3</v>
      </c>
      <c r="L16" s="5">
        <f t="shared" si="4"/>
        <v>2.0551187758897623E-4</v>
      </c>
      <c r="M16" s="5">
        <f t="shared" si="5"/>
        <v>1.4088349514563105E-3</v>
      </c>
    </row>
    <row r="17" spans="1:13">
      <c r="A17">
        <v>0.96</v>
      </c>
      <c r="B17">
        <v>0.38811699999999999</v>
      </c>
      <c r="C17">
        <v>1.8963810000000001</v>
      </c>
      <c r="D17">
        <v>0.48189199999999999</v>
      </c>
      <c r="E17">
        <v>0.12883800000000001</v>
      </c>
      <c r="F17">
        <v>4.8619999999999997E-2</v>
      </c>
      <c r="G17">
        <v>-0.14510999999999999</v>
      </c>
      <c r="H17" s="5">
        <f t="shared" si="0"/>
        <v>6.5385012919896637E-5</v>
      </c>
      <c r="I17" s="5">
        <f t="shared" si="1"/>
        <v>1.3994478897502154E-3</v>
      </c>
      <c r="J17" s="5">
        <f t="shared" si="2"/>
        <v>3.3525822232151179E-4</v>
      </c>
      <c r="K17" s="5">
        <f t="shared" si="3"/>
        <v>1.7603398058252428E-3</v>
      </c>
      <c r="L17" s="5">
        <f t="shared" si="4"/>
        <v>6.3655339805825236E-4</v>
      </c>
      <c r="M17" s="5">
        <f t="shared" si="5"/>
        <v>7.1255339805825248E-4</v>
      </c>
    </row>
    <row r="18" spans="1:13">
      <c r="A18">
        <v>1.04</v>
      </c>
      <c r="B18">
        <v>-0.15182399999999999</v>
      </c>
      <c r="C18">
        <v>3.2495180000000001</v>
      </c>
      <c r="D18">
        <v>1.905886</v>
      </c>
      <c r="E18">
        <v>0.181315</v>
      </c>
      <c r="F18">
        <v>-6.5564999999999998E-2</v>
      </c>
      <c r="G18">
        <v>-7.3393E-2</v>
      </c>
      <c r="H18" s="5">
        <f t="shared" si="0"/>
        <v>2.2695865633074933E-4</v>
      </c>
      <c r="I18" s="5">
        <f t="shared" si="1"/>
        <v>2.3980577088716626E-3</v>
      </c>
      <c r="J18" s="5">
        <f t="shared" si="2"/>
        <v>7.4061053716645872E-4</v>
      </c>
      <c r="K18" s="5">
        <f t="shared" si="3"/>
        <v>2.1159902912621358E-3</v>
      </c>
      <c r="L18" s="5">
        <f t="shared" si="4"/>
        <v>2.2239902912621358E-3</v>
      </c>
      <c r="M18" s="5">
        <f t="shared" si="5"/>
        <v>8.3932038834951458E-5</v>
      </c>
    </row>
    <row r="19" spans="1:13">
      <c r="A19">
        <v>1.1200000000000001</v>
      </c>
      <c r="B19">
        <v>0.52699799999999997</v>
      </c>
      <c r="C19">
        <v>5.5682900000000002</v>
      </c>
      <c r="D19">
        <v>4.2102449999999996</v>
      </c>
      <c r="E19">
        <v>0.217947</v>
      </c>
      <c r="F19">
        <v>-0.229071</v>
      </c>
      <c r="G19">
        <v>8.6449999999999999E-3</v>
      </c>
      <c r="H19" s="5">
        <f t="shared" si="0"/>
        <v>8.1658699397071488E-4</v>
      </c>
      <c r="I19" s="5">
        <f t="shared" si="1"/>
        <v>3.2679685615848407E-3</v>
      </c>
      <c r="J19" s="5">
        <f t="shared" si="2"/>
        <v>1.0762645496875016E-3</v>
      </c>
      <c r="K19" s="5">
        <f t="shared" si="3"/>
        <v>2.064398058252427E-3</v>
      </c>
      <c r="L19" s="5">
        <f t="shared" si="4"/>
        <v>3.4999029126213592E-3</v>
      </c>
      <c r="M19" s="5">
        <f t="shared" si="5"/>
        <v>4.9584466019417478E-4</v>
      </c>
    </row>
    <row r="20" spans="1:13">
      <c r="A20">
        <v>1.2</v>
      </c>
      <c r="B20">
        <v>1.896115</v>
      </c>
      <c r="C20">
        <v>7.5882230000000002</v>
      </c>
      <c r="D20">
        <v>6.1183810000000003</v>
      </c>
      <c r="E20">
        <v>0.21263299999999999</v>
      </c>
      <c r="F20">
        <v>-0.36048999999999998</v>
      </c>
      <c r="G20">
        <v>5.1071999999999999E-2</v>
      </c>
      <c r="H20" s="5">
        <f t="shared" si="0"/>
        <v>1.1594539190353144E-3</v>
      </c>
      <c r="I20" s="5">
        <f t="shared" si="1"/>
        <v>3.4181589147286823E-3</v>
      </c>
      <c r="J20" s="5">
        <f t="shared" si="2"/>
        <v>1.1802425050529215E-3</v>
      </c>
      <c r="K20" s="5">
        <f t="shared" si="3"/>
        <v>1.5002038834951456E-3</v>
      </c>
      <c r="L20" s="5">
        <f t="shared" si="4"/>
        <v>3.8834951456310682E-3</v>
      </c>
      <c r="M20" s="5">
        <f t="shared" si="5"/>
        <v>1.7059223300970873E-4</v>
      </c>
    </row>
    <row r="21" spans="1:13">
      <c r="A21">
        <v>1.28</v>
      </c>
      <c r="B21">
        <v>2.6922519999999999</v>
      </c>
      <c r="C21">
        <v>7.9369649999999998</v>
      </c>
      <c r="D21">
        <v>6.7094779999999998</v>
      </c>
      <c r="E21">
        <v>0.15452099999999999</v>
      </c>
      <c r="F21">
        <v>-0.4</v>
      </c>
      <c r="G21">
        <v>1.7571E-2</v>
      </c>
      <c r="H21" s="5">
        <f t="shared" si="0"/>
        <v>8.1263479758828601E-4</v>
      </c>
      <c r="I21" s="5">
        <f t="shared" si="1"/>
        <v>2.605562015503876E-3</v>
      </c>
      <c r="J21" s="5">
        <f t="shared" si="2"/>
        <v>1.0528335939685091E-3</v>
      </c>
      <c r="K21" s="5">
        <f t="shared" si="3"/>
        <v>5.5486407766990292E-4</v>
      </c>
      <c r="L21" s="5">
        <f t="shared" si="4"/>
        <v>3.3663398058252428E-3</v>
      </c>
      <c r="M21" s="5">
        <f t="shared" si="5"/>
        <v>8.5710679611650481E-4</v>
      </c>
    </row>
    <row r="22" spans="1:13">
      <c r="A22">
        <v>1.36</v>
      </c>
      <c r="B22">
        <v>1.886938</v>
      </c>
      <c r="C22">
        <v>6.0501149999999999</v>
      </c>
      <c r="D22">
        <v>5.9851799999999997</v>
      </c>
      <c r="E22">
        <v>5.7151E-2</v>
      </c>
      <c r="F22">
        <v>-0.34673300000000001</v>
      </c>
      <c r="G22">
        <v>-8.8281999999999999E-2</v>
      </c>
      <c r="H22" s="5">
        <f t="shared" si="0"/>
        <v>1.5699741602067182E-4</v>
      </c>
      <c r="I22" s="5">
        <f t="shared" si="1"/>
        <v>1.16808225667528E-3</v>
      </c>
      <c r="J22" s="5">
        <f t="shared" si="2"/>
        <v>8.467785316359505E-4</v>
      </c>
      <c r="K22" s="5">
        <f t="shared" si="3"/>
        <v>4.4977669902912623E-4</v>
      </c>
      <c r="L22" s="5">
        <f t="shared" si="4"/>
        <v>2.5098543689320387E-3</v>
      </c>
      <c r="M22" s="5">
        <f t="shared" si="5"/>
        <v>2.1244563106796116E-3</v>
      </c>
    </row>
    <row r="23" spans="1:13">
      <c r="A23">
        <v>1.44</v>
      </c>
      <c r="B23">
        <v>-0.36454799999999998</v>
      </c>
      <c r="C23">
        <v>2.7122869999999999</v>
      </c>
      <c r="D23">
        <v>4.8137920000000003</v>
      </c>
      <c r="E23">
        <v>-4.6327E-2</v>
      </c>
      <c r="F23">
        <v>-0.25851499999999999</v>
      </c>
      <c r="G23">
        <v>-0.21881900000000001</v>
      </c>
      <c r="H23" s="5">
        <f t="shared" si="0"/>
        <v>1.1255723514211886E-3</v>
      </c>
      <c r="I23" s="5">
        <f t="shared" si="1"/>
        <v>1.2445478036175712E-4</v>
      </c>
      <c r="J23" s="5">
        <f t="shared" si="2"/>
        <v>7.5315638286457115E-4</v>
      </c>
      <c r="K23" s="5">
        <f t="shared" si="3"/>
        <v>1.168621359223301E-3</v>
      </c>
      <c r="L23" s="5">
        <f t="shared" si="4"/>
        <v>2.0614660194174755E-3</v>
      </c>
      <c r="M23" s="5">
        <f t="shared" si="5"/>
        <v>2.9790679611650488E-3</v>
      </c>
    </row>
    <row r="24" spans="1:13">
      <c r="A24">
        <v>1.52</v>
      </c>
      <c r="B24">
        <v>-2.6135790000000001</v>
      </c>
      <c r="C24">
        <v>-0.28898400000000002</v>
      </c>
      <c r="D24">
        <v>4.2815659999999998</v>
      </c>
      <c r="E24">
        <v>-0.120368</v>
      </c>
      <c r="F24">
        <v>-0.21233099999999999</v>
      </c>
      <c r="G24">
        <v>-0.30684400000000001</v>
      </c>
      <c r="H24" s="5">
        <f t="shared" si="0"/>
        <v>1.3366477174849268E-3</v>
      </c>
      <c r="I24" s="5">
        <f t="shared" si="1"/>
        <v>5.6764642549526271E-4</v>
      </c>
      <c r="J24" s="5">
        <f t="shared" si="2"/>
        <v>8.6167994469491611E-4</v>
      </c>
      <c r="K24" s="5">
        <f t="shared" si="3"/>
        <v>1.4124951456310679E-3</v>
      </c>
      <c r="L24" s="5">
        <f t="shared" si="4"/>
        <v>2.4606699029126214E-3</v>
      </c>
      <c r="M24" s="5">
        <f t="shared" si="5"/>
        <v>2.9627087378640777E-3</v>
      </c>
    </row>
    <row r="25" spans="1:13">
      <c r="A25">
        <v>1.6</v>
      </c>
      <c r="B25">
        <v>-3.1036959999999998</v>
      </c>
      <c r="C25">
        <v>-1.3180750000000001</v>
      </c>
      <c r="D25">
        <v>4.898504</v>
      </c>
      <c r="E25">
        <v>-0.14548700000000001</v>
      </c>
      <c r="F25">
        <v>-0.25344899999999998</v>
      </c>
      <c r="G25">
        <v>-0.30515900000000001</v>
      </c>
      <c r="H25" s="5">
        <f t="shared" si="0"/>
        <v>5.0904392764857876E-4</v>
      </c>
      <c r="I25" s="5">
        <f t="shared" si="1"/>
        <v>2.0297588285960377E-5</v>
      </c>
      <c r="J25" s="5">
        <f t="shared" si="2"/>
        <v>1.1034669462411364E-3</v>
      </c>
      <c r="K25" s="5">
        <f t="shared" si="3"/>
        <v>1.218747572815534E-3</v>
      </c>
      <c r="L25" s="5">
        <f t="shared" si="4"/>
        <v>3.5919417475728157E-3</v>
      </c>
      <c r="M25" s="5">
        <f t="shared" si="5"/>
        <v>2.0833786407766989E-3</v>
      </c>
    </row>
    <row r="26" spans="1:13">
      <c r="A26">
        <v>1.68</v>
      </c>
      <c r="B26">
        <v>-1.1819999999999999</v>
      </c>
      <c r="C26">
        <v>-4.7130999999999999E-2</v>
      </c>
      <c r="D26">
        <v>6.2730220000000001</v>
      </c>
      <c r="E26">
        <v>-0.125531</v>
      </c>
      <c r="F26">
        <v>-0.36997000000000002</v>
      </c>
      <c r="G26">
        <v>-0.214588</v>
      </c>
      <c r="H26" s="5">
        <f t="shared" si="0"/>
        <v>8.7922394487510778E-4</v>
      </c>
      <c r="I26" s="5">
        <f t="shared" si="1"/>
        <v>1.0083923341946597E-3</v>
      </c>
      <c r="J26" s="5">
        <f t="shared" si="2"/>
        <v>1.3226420139212606E-3</v>
      </c>
      <c r="K26" s="5">
        <f t="shared" si="3"/>
        <v>7.7712621359223304E-4</v>
      </c>
      <c r="L26" s="5">
        <f t="shared" si="4"/>
        <v>4.9419417475728162E-3</v>
      </c>
      <c r="M26" s="5">
        <f t="shared" si="5"/>
        <v>7.8680582524271847E-4</v>
      </c>
    </row>
    <row r="27" spans="1:13">
      <c r="A27">
        <v>1.76</v>
      </c>
      <c r="B27">
        <v>2.0415580000000002</v>
      </c>
      <c r="C27">
        <v>2.3414869999999999</v>
      </c>
      <c r="D27">
        <v>7.5189950000000003</v>
      </c>
      <c r="E27">
        <v>-8.0044000000000004E-2</v>
      </c>
      <c r="F27">
        <v>-0.50902000000000003</v>
      </c>
      <c r="G27">
        <v>-8.1041000000000002E-2</v>
      </c>
      <c r="H27" s="5">
        <f t="shared" si="0"/>
        <v>1.9163901808785528E-3</v>
      </c>
      <c r="I27" s="5">
        <f t="shared" si="1"/>
        <v>1.7677256675279931E-3</v>
      </c>
      <c r="J27" s="5">
        <f t="shared" si="2"/>
        <v>1.4087812652269285E-3</v>
      </c>
      <c r="K27" s="5">
        <f t="shared" si="3"/>
        <v>2.8268932038834951E-4</v>
      </c>
      <c r="L27" s="5">
        <f t="shared" si="4"/>
        <v>5.9996601941747574E-3</v>
      </c>
      <c r="M27" s="5">
        <f t="shared" si="5"/>
        <v>3.4302912621359227E-4</v>
      </c>
    </row>
    <row r="28" spans="1:13">
      <c r="A28">
        <v>1.84</v>
      </c>
      <c r="B28">
        <v>4.4498579999999999</v>
      </c>
      <c r="C28">
        <v>4.1046589999999998</v>
      </c>
      <c r="D28">
        <v>8.0086820000000003</v>
      </c>
      <c r="E28">
        <v>-2.9117000000000001E-2</v>
      </c>
      <c r="F28">
        <v>-0.61796499999999999</v>
      </c>
      <c r="G28">
        <v>3.5332000000000002E-2</v>
      </c>
      <c r="H28" s="5">
        <f t="shared" si="0"/>
        <v>1.9570555555555556E-3</v>
      </c>
      <c r="I28" s="5">
        <f t="shared" si="1"/>
        <v>1.8280314384151594E-3</v>
      </c>
      <c r="J28" s="5">
        <f t="shared" si="2"/>
        <v>1.3718612517876524E-3</v>
      </c>
      <c r="K28" s="5">
        <f t="shared" si="3"/>
        <v>1.6731067961165048E-4</v>
      </c>
      <c r="L28" s="5">
        <f t="shared" si="4"/>
        <v>6.568145631067961E-3</v>
      </c>
      <c r="M28" s="5">
        <f t="shared" si="5"/>
        <v>9.2796116504854367E-4</v>
      </c>
    </row>
    <row r="29" spans="1:13">
      <c r="A29">
        <v>1.92</v>
      </c>
      <c r="B29">
        <v>4.5442830000000001</v>
      </c>
      <c r="C29">
        <v>4.2446890000000002</v>
      </c>
      <c r="D29">
        <v>7.7987979999999997</v>
      </c>
      <c r="E29">
        <v>1.7232999999999998E-2</v>
      </c>
      <c r="F29">
        <v>-0.67651899999999998</v>
      </c>
      <c r="G29">
        <v>9.5579999999999998E-2</v>
      </c>
      <c r="H29" s="5">
        <f t="shared" si="0"/>
        <v>1.1141533161068045E-3</v>
      </c>
      <c r="I29" s="5">
        <f t="shared" si="1"/>
        <v>1.3419590869939708E-3</v>
      </c>
      <c r="J29" s="5">
        <f t="shared" si="2"/>
        <v>1.3081947921046012E-3</v>
      </c>
      <c r="K29" s="5">
        <f t="shared" si="3"/>
        <v>5.6324271844660195E-4</v>
      </c>
      <c r="L29" s="5">
        <f t="shared" si="4"/>
        <v>6.7667087378640777E-3</v>
      </c>
      <c r="M29" s="5">
        <f t="shared" si="5"/>
        <v>9.4253398058252431E-4</v>
      </c>
    </row>
    <row r="30" spans="1:13">
      <c r="A30">
        <v>2</v>
      </c>
      <c r="B30">
        <v>2.5870639999999998</v>
      </c>
      <c r="C30">
        <v>3.1160290000000002</v>
      </c>
      <c r="D30">
        <v>7.4368650000000001</v>
      </c>
      <c r="E30">
        <v>5.8014000000000003E-2</v>
      </c>
      <c r="F30">
        <v>-0.69697100000000001</v>
      </c>
      <c r="G30">
        <v>9.7081000000000001E-2</v>
      </c>
      <c r="H30" s="5">
        <f t="shared" si="0"/>
        <v>1.2387338501291989E-4</v>
      </c>
      <c r="I30" s="5">
        <f t="shared" si="1"/>
        <v>8.2888673557278208E-4</v>
      </c>
      <c r="J30" s="5">
        <f t="shared" si="2"/>
        <v>1.306949548183499E-3</v>
      </c>
      <c r="K30" s="5">
        <f t="shared" si="3"/>
        <v>8.8899999999999992E-4</v>
      </c>
      <c r="L30" s="5">
        <f t="shared" si="4"/>
        <v>6.778349514563106E-3</v>
      </c>
      <c r="M30" s="5">
        <f t="shared" si="5"/>
        <v>5.9310679611650479E-4</v>
      </c>
    </row>
    <row r="31" spans="1:13">
      <c r="A31">
        <v>2.08</v>
      </c>
      <c r="B31">
        <v>0.287634</v>
      </c>
      <c r="C31">
        <v>1.9246749999999999</v>
      </c>
      <c r="D31">
        <v>7.429786</v>
      </c>
      <c r="E31">
        <v>9.1566999999999996E-2</v>
      </c>
      <c r="F31">
        <v>-0.69816999999999996</v>
      </c>
      <c r="G31">
        <v>6.1089999999999998E-2</v>
      </c>
      <c r="H31" s="5">
        <f t="shared" si="0"/>
        <v>2.9457149009474591E-4</v>
      </c>
      <c r="I31" s="5">
        <f t="shared" si="1"/>
        <v>6.9915934539190353E-4</v>
      </c>
      <c r="J31" s="5">
        <f t="shared" si="2"/>
        <v>1.3836002131989876E-3</v>
      </c>
      <c r="K31" s="5">
        <f t="shared" si="3"/>
        <v>1.0451456310679611E-3</v>
      </c>
      <c r="L31" s="5">
        <f t="shared" si="4"/>
        <v>6.6005436893203885E-3</v>
      </c>
      <c r="M31" s="5">
        <f t="shared" si="5"/>
        <v>7.0427184466019413E-5</v>
      </c>
    </row>
    <row r="32" spans="1:13">
      <c r="A32">
        <v>2.16</v>
      </c>
      <c r="B32">
        <v>-0.68399500000000002</v>
      </c>
      <c r="C32">
        <v>1.623448</v>
      </c>
      <c r="D32">
        <v>7.865532</v>
      </c>
      <c r="E32">
        <v>0.10765</v>
      </c>
      <c r="F32">
        <v>-0.67985600000000002</v>
      </c>
      <c r="G32">
        <v>7.254E-3</v>
      </c>
      <c r="H32" s="5">
        <f t="shared" si="0"/>
        <v>2.715460809646856E-5</v>
      </c>
      <c r="I32" s="5">
        <f t="shared" si="1"/>
        <v>9.2491472868217047E-4</v>
      </c>
      <c r="J32" s="5">
        <f t="shared" si="2"/>
        <v>1.4900246797177753E-3</v>
      </c>
      <c r="K32" s="5">
        <f t="shared" si="3"/>
        <v>8.7328155339805823E-4</v>
      </c>
      <c r="L32" s="5">
        <f t="shared" si="4"/>
        <v>6.0270873786407763E-3</v>
      </c>
      <c r="M32" s="5">
        <f t="shared" si="5"/>
        <v>6.0125242718446601E-4</v>
      </c>
    </row>
    <row r="33" spans="1:13">
      <c r="A33">
        <v>2.2400000000000002</v>
      </c>
      <c r="B33">
        <v>-6.3052999999999998E-2</v>
      </c>
      <c r="C33">
        <v>2.1476519999999999</v>
      </c>
      <c r="D33">
        <v>8.4705370000000002</v>
      </c>
      <c r="E33">
        <v>8.9948E-2</v>
      </c>
      <c r="F33">
        <v>-0.62078999999999995</v>
      </c>
      <c r="G33">
        <v>-6.1928999999999998E-2</v>
      </c>
      <c r="H33" s="5">
        <f t="shared" si="0"/>
        <v>4.0214298018949183E-4</v>
      </c>
      <c r="I33" s="5">
        <f t="shared" si="1"/>
        <v>1.1153927648578812E-3</v>
      </c>
      <c r="J33" s="5">
        <f t="shared" si="2"/>
        <v>1.5794124010744385E-3</v>
      </c>
      <c r="K33" s="5">
        <f t="shared" si="3"/>
        <v>2.7435922330097087E-4</v>
      </c>
      <c r="L33" s="5">
        <f t="shared" si="4"/>
        <v>4.8646019417475728E-3</v>
      </c>
      <c r="M33" s="5">
        <f t="shared" si="5"/>
        <v>1.5034660194174756E-3</v>
      </c>
    </row>
    <row r="34" spans="1:13">
      <c r="A34">
        <v>2.3199999999999998</v>
      </c>
      <c r="B34">
        <v>0.93377600000000005</v>
      </c>
      <c r="C34">
        <v>2.5899420000000002</v>
      </c>
      <c r="D34">
        <v>8.9786909999999995</v>
      </c>
      <c r="E34">
        <v>2.8258999999999999E-2</v>
      </c>
      <c r="F34">
        <v>-0.501054</v>
      </c>
      <c r="G34">
        <v>-0.15485699999999999</v>
      </c>
      <c r="H34" s="5">
        <f t="shared" si="0"/>
        <v>3.6440869939707149E-4</v>
      </c>
      <c r="I34" s="5">
        <f t="shared" si="1"/>
        <v>8.9622093023255806E-4</v>
      </c>
      <c r="J34" s="5">
        <f t="shared" si="2"/>
        <v>1.6490459697123749E-3</v>
      </c>
      <c r="K34" s="5">
        <f t="shared" si="3"/>
        <v>6.7332038834951459E-4</v>
      </c>
      <c r="L34" s="5">
        <f t="shared" si="4"/>
        <v>3.173009708737864E-3</v>
      </c>
      <c r="M34" s="5">
        <f t="shared" si="5"/>
        <v>2.6330000000000004E-3</v>
      </c>
    </row>
    <row r="35" spans="1:13">
      <c r="A35">
        <v>2.4</v>
      </c>
      <c r="B35">
        <v>0.84615700000000005</v>
      </c>
      <c r="C35">
        <v>2.0810249999999999</v>
      </c>
      <c r="D35">
        <v>9.3745460000000005</v>
      </c>
      <c r="E35">
        <v>-6.9351999999999997E-2</v>
      </c>
      <c r="F35">
        <v>-0.32682</v>
      </c>
      <c r="G35">
        <v>-0.27119900000000002</v>
      </c>
      <c r="H35" s="5">
        <f t="shared" si="0"/>
        <v>2.6420887166236001E-4</v>
      </c>
      <c r="I35" s="5">
        <f t="shared" si="1"/>
        <v>2.4472523686477172E-4</v>
      </c>
      <c r="J35" s="5">
        <f t="shared" si="2"/>
        <v>1.7088523315560886E-3</v>
      </c>
      <c r="K35" s="5">
        <f t="shared" si="3"/>
        <v>1.6978058252427185E-3</v>
      </c>
      <c r="L35" s="5">
        <f t="shared" si="4"/>
        <v>1.3128834951456312E-3</v>
      </c>
      <c r="M35" s="5">
        <f t="shared" si="5"/>
        <v>3.7727572815533981E-3</v>
      </c>
    </row>
    <row r="36" spans="1:13">
      <c r="A36">
        <v>2.48</v>
      </c>
      <c r="B36">
        <v>-0.61349299999999996</v>
      </c>
      <c r="C36">
        <v>0.56825199999999998</v>
      </c>
      <c r="D36">
        <v>9.7145349999999997</v>
      </c>
      <c r="E36">
        <v>-0.174874</v>
      </c>
      <c r="F36">
        <v>-0.13522700000000001</v>
      </c>
      <c r="G36">
        <v>-0.38859399999999999</v>
      </c>
      <c r="H36" s="5">
        <f t="shared" si="0"/>
        <v>9.7059216192937133E-4</v>
      </c>
      <c r="I36" s="5">
        <f t="shared" si="1"/>
        <v>4.9373772609819118E-4</v>
      </c>
      <c r="J36" s="5">
        <f t="shared" si="2"/>
        <v>1.721424915081014E-3</v>
      </c>
      <c r="K36" s="5">
        <f t="shared" si="3"/>
        <v>2.4434368932038835E-3</v>
      </c>
      <c r="L36" s="5">
        <f t="shared" si="4"/>
        <v>9.8262744103474504E-5</v>
      </c>
      <c r="M36" s="5">
        <f t="shared" si="5"/>
        <v>4.5476990291262141E-3</v>
      </c>
    </row>
    <row r="37" spans="1:13">
      <c r="A37">
        <v>2.56</v>
      </c>
      <c r="B37">
        <v>-2.2537150000000001</v>
      </c>
      <c r="C37">
        <v>-1.1464589999999999</v>
      </c>
      <c r="D37">
        <v>9.7860080000000007</v>
      </c>
      <c r="E37">
        <v>-0.25167400000000001</v>
      </c>
      <c r="F37">
        <v>2.3247E-2</v>
      </c>
      <c r="G37">
        <v>-0.46841300000000002</v>
      </c>
      <c r="H37" s="5">
        <f t="shared" si="0"/>
        <v>1.0666214470284236E-3</v>
      </c>
      <c r="I37" s="5">
        <f t="shared" si="1"/>
        <v>8.9065546942291131E-4</v>
      </c>
      <c r="J37" s="5">
        <f t="shared" si="2"/>
        <v>1.6096403938200439E-3</v>
      </c>
      <c r="K37" s="5">
        <f t="shared" si="3"/>
        <v>2.6375048543689321E-3</v>
      </c>
      <c r="L37" s="5">
        <f t="shared" si="4"/>
        <v>4.5784935328430125E-4</v>
      </c>
      <c r="M37" s="5">
        <f t="shared" si="5"/>
        <v>4.6243883495145632E-3</v>
      </c>
    </row>
    <row r="38" spans="1:13">
      <c r="A38">
        <v>2.64</v>
      </c>
      <c r="B38">
        <v>-2.4766949999999999</v>
      </c>
      <c r="C38">
        <v>-2.0681020000000001</v>
      </c>
      <c r="D38">
        <v>9.1505320000000001</v>
      </c>
      <c r="E38">
        <v>-0.27166299999999999</v>
      </c>
      <c r="F38">
        <v>0.108318</v>
      </c>
      <c r="G38">
        <v>-0.47631200000000001</v>
      </c>
      <c r="H38" s="5">
        <f t="shared" si="0"/>
        <v>3.0400172265288543E-4</v>
      </c>
      <c r="I38" s="5">
        <f t="shared" si="1"/>
        <v>7.5600516795865634E-4</v>
      </c>
      <c r="J38" s="5">
        <f t="shared" si="2"/>
        <v>1.3476617594545485E-3</v>
      </c>
      <c r="K38" s="5">
        <f t="shared" si="3"/>
        <v>2.209582524271845E-3</v>
      </c>
      <c r="L38" s="5">
        <f t="shared" si="4"/>
        <v>4.3329106433341786E-4</v>
      </c>
      <c r="M38" s="5">
        <f t="shared" si="5"/>
        <v>3.9032038834951456E-3</v>
      </c>
    </row>
    <row r="39" spans="1:13">
      <c r="A39">
        <v>2.72</v>
      </c>
      <c r="B39">
        <v>-0.70589199999999996</v>
      </c>
      <c r="C39">
        <v>-1.755444</v>
      </c>
      <c r="D39">
        <v>7.6612280000000004</v>
      </c>
      <c r="E39">
        <v>-0.22758700000000001</v>
      </c>
      <c r="F39">
        <v>0.102508</v>
      </c>
      <c r="G39">
        <v>-0.40203</v>
      </c>
      <c r="H39" s="5">
        <f t="shared" si="0"/>
        <v>9.3263393626184332E-4</v>
      </c>
      <c r="I39" s="5">
        <f t="shared" si="1"/>
        <v>2.2482988802756247E-4</v>
      </c>
      <c r="J39" s="5">
        <f t="shared" si="2"/>
        <v>1.0339746307277439E-3</v>
      </c>
      <c r="K39" s="5">
        <f t="shared" si="3"/>
        <v>1.3053203883495147E-3</v>
      </c>
      <c r="L39" s="5">
        <f t="shared" si="4"/>
        <v>4.5396905909206181E-5</v>
      </c>
      <c r="M39" s="5">
        <f t="shared" si="5"/>
        <v>2.5764757281553394E-3</v>
      </c>
    </row>
    <row r="40" spans="1:13">
      <c r="A40">
        <v>2.8</v>
      </c>
      <c r="B40">
        <v>2.1655760000000002</v>
      </c>
      <c r="C40">
        <v>-0.52205500000000005</v>
      </c>
      <c r="D40">
        <v>5.8779700000000004</v>
      </c>
      <c r="E40">
        <v>-0.13444800000000001</v>
      </c>
      <c r="F40">
        <v>1.074E-2</v>
      </c>
      <c r="G40">
        <v>-0.26537699999999997</v>
      </c>
      <c r="H40" s="5">
        <f t="shared" si="0"/>
        <v>1.9925267011197244E-3</v>
      </c>
      <c r="I40" s="5">
        <f t="shared" si="1"/>
        <v>4.2501808785529714E-4</v>
      </c>
      <c r="J40" s="5">
        <f t="shared" si="2"/>
        <v>8.4487416510256239E-4</v>
      </c>
      <c r="K40" s="5">
        <f t="shared" si="3"/>
        <v>2.1210679611650485E-4</v>
      </c>
      <c r="L40" s="5">
        <f t="shared" si="4"/>
        <v>1.3965436893203884E-3</v>
      </c>
      <c r="M40" s="5">
        <f t="shared" si="5"/>
        <v>1.0406019417475729E-3</v>
      </c>
    </row>
    <row r="41" spans="1:13">
      <c r="A41">
        <v>2.88</v>
      </c>
      <c r="B41">
        <v>4.6266470000000002</v>
      </c>
      <c r="C41">
        <v>0.98689199999999999</v>
      </c>
      <c r="D41">
        <v>4.8029659999999996</v>
      </c>
      <c r="E41">
        <v>-2.1846999999999998E-2</v>
      </c>
      <c r="F41">
        <v>-0.143844</v>
      </c>
      <c r="G41">
        <v>-0.107182</v>
      </c>
      <c r="H41" s="5">
        <f t="shared" si="0"/>
        <v>2.4769349698535747E-3</v>
      </c>
      <c r="I41" s="5">
        <f t="shared" si="1"/>
        <v>9.9194099913867367E-4</v>
      </c>
      <c r="J41" s="5">
        <f t="shared" si="2"/>
        <v>8.9212764497795011E-4</v>
      </c>
      <c r="K41" s="5">
        <f t="shared" si="3"/>
        <v>7.4733980582524276E-4</v>
      </c>
      <c r="L41" s="5">
        <f t="shared" si="4"/>
        <v>3.1237281553398058E-3</v>
      </c>
      <c r="M41" s="5">
        <f t="shared" si="5"/>
        <v>2.5602912621359221E-4</v>
      </c>
    </row>
    <row r="42" spans="1:13">
      <c r="A42">
        <v>2.96</v>
      </c>
      <c r="B42">
        <v>5.7514430000000001</v>
      </c>
      <c r="C42">
        <v>2.3032870000000001</v>
      </c>
      <c r="D42">
        <v>5.0715940000000002</v>
      </c>
      <c r="E42">
        <v>7.6976000000000003E-2</v>
      </c>
      <c r="F42">
        <v>-0.32174399999999997</v>
      </c>
      <c r="G42">
        <v>2.6370999999999999E-2</v>
      </c>
      <c r="H42" s="5">
        <f t="shared" si="0"/>
        <v>2.4147166236003445E-3</v>
      </c>
      <c r="I42" s="5">
        <f t="shared" si="1"/>
        <v>1.3789108527131782E-3</v>
      </c>
      <c r="J42" s="5">
        <f t="shared" si="2"/>
        <v>1.121574435823059E-3</v>
      </c>
      <c r="K42" s="5">
        <f t="shared" si="3"/>
        <v>1.3088155339805827E-3</v>
      </c>
      <c r="L42" s="5">
        <f t="shared" si="4"/>
        <v>4.5745922330097093E-3</v>
      </c>
      <c r="M42" s="5">
        <f t="shared" si="5"/>
        <v>9.4308737864077672E-4</v>
      </c>
    </row>
    <row r="43" spans="1:13">
      <c r="A43">
        <v>3.04</v>
      </c>
      <c r="B43">
        <v>5.6069719999999998</v>
      </c>
      <c r="C43">
        <v>3.2018309999999999</v>
      </c>
      <c r="D43">
        <v>6.3759600000000001</v>
      </c>
      <c r="E43">
        <v>0.13480800000000001</v>
      </c>
      <c r="F43">
        <v>-0.47118300000000002</v>
      </c>
      <c r="G43">
        <v>9.7138000000000002E-2</v>
      </c>
      <c r="H43" s="5">
        <f t="shared" si="0"/>
        <v>2.0249056847545222E-3</v>
      </c>
      <c r="I43" s="5">
        <f t="shared" si="1"/>
        <v>1.4832166236003446E-3</v>
      </c>
      <c r="J43" s="5">
        <f t="shared" si="2"/>
        <v>1.3608136039248316E-3</v>
      </c>
      <c r="K43" s="5">
        <f t="shared" si="3"/>
        <v>1.3310194174757282E-3</v>
      </c>
      <c r="L43" s="5">
        <f t="shared" si="4"/>
        <v>5.2626407766990287E-3</v>
      </c>
      <c r="M43" s="5">
        <f t="shared" si="5"/>
        <v>8.1207766990291257E-4</v>
      </c>
    </row>
    <row r="44" spans="1:13">
      <c r="A44">
        <v>3.12</v>
      </c>
      <c r="B44">
        <v>4.7018310000000003</v>
      </c>
      <c r="C44">
        <v>3.444029</v>
      </c>
      <c r="D44">
        <v>7.7359939999999998</v>
      </c>
      <c r="E44">
        <v>0.13709499999999999</v>
      </c>
      <c r="F44">
        <v>-0.54205199999999998</v>
      </c>
      <c r="G44">
        <v>8.3643999999999996E-2</v>
      </c>
      <c r="H44" s="5">
        <f t="shared" si="0"/>
        <v>1.4317161929371231E-3</v>
      </c>
      <c r="I44" s="5">
        <f t="shared" si="1"/>
        <v>1.1805878552971576E-3</v>
      </c>
      <c r="J44" s="5">
        <f t="shared" si="2"/>
        <v>1.4686345941743201E-3</v>
      </c>
      <c r="K44" s="5">
        <f t="shared" si="3"/>
        <v>8.2974757281553397E-4</v>
      </c>
      <c r="L44" s="5">
        <f t="shared" si="4"/>
        <v>4.9316407766990299E-3</v>
      </c>
      <c r="M44" s="5">
        <f t="shared" si="5"/>
        <v>1.2440776699029128E-4</v>
      </c>
    </row>
    <row r="45" spans="1:13">
      <c r="A45">
        <v>3.2</v>
      </c>
      <c r="B45">
        <v>3.3244449999999999</v>
      </c>
      <c r="C45">
        <v>2.7413249999999998</v>
      </c>
      <c r="D45">
        <v>8.3489380000000004</v>
      </c>
      <c r="E45">
        <v>8.5463999999999998E-2</v>
      </c>
      <c r="F45">
        <v>-0.50795900000000005</v>
      </c>
      <c r="G45">
        <v>-1.2814000000000001E-2</v>
      </c>
      <c r="H45" s="5">
        <f t="shared" si="0"/>
        <v>6.6583591731266152E-4</v>
      </c>
      <c r="I45" s="5">
        <f t="shared" si="1"/>
        <v>4.7231869078380705E-4</v>
      </c>
      <c r="J45" s="5">
        <f t="shared" si="2"/>
        <v>1.4302482220224704E-3</v>
      </c>
      <c r="K45" s="5">
        <f t="shared" si="3"/>
        <v>1.9941747572815532E-5</v>
      </c>
      <c r="L45" s="5">
        <f t="shared" si="4"/>
        <v>3.7197475728155335E-3</v>
      </c>
      <c r="M45" s="5">
        <f t="shared" si="5"/>
        <v>1.5983106796116505E-3</v>
      </c>
    </row>
    <row r="46" spans="1:13">
      <c r="A46">
        <v>3.28</v>
      </c>
      <c r="B46">
        <v>1.546071</v>
      </c>
      <c r="C46">
        <v>1.096724</v>
      </c>
      <c r="D46">
        <v>8.1307179999999999</v>
      </c>
      <c r="E46">
        <v>-2.0539999999999998E-3</v>
      </c>
      <c r="F46">
        <v>-0.38313399999999997</v>
      </c>
      <c r="G46">
        <v>-0.16462599999999999</v>
      </c>
      <c r="H46" s="5">
        <f t="shared" si="0"/>
        <v>1.3733548664944013E-4</v>
      </c>
      <c r="I46" s="5">
        <f t="shared" si="1"/>
        <v>3.9667183462532298E-4</v>
      </c>
      <c r="J46" s="5">
        <f t="shared" si="2"/>
        <v>1.320623307996897E-3</v>
      </c>
      <c r="K46" s="5">
        <f t="shared" si="3"/>
        <v>9.2512621359223295E-4</v>
      </c>
      <c r="L46" s="5">
        <f t="shared" si="4"/>
        <v>2.144155339805825E-3</v>
      </c>
      <c r="M46" s="5">
        <f t="shared" si="5"/>
        <v>3.1264563106796115E-3</v>
      </c>
    </row>
    <row r="47" spans="1:13">
      <c r="A47">
        <v>3.36</v>
      </c>
      <c r="B47">
        <v>-0.31889299999999998</v>
      </c>
      <c r="C47">
        <v>-0.921072</v>
      </c>
      <c r="D47">
        <v>7.5075190000000003</v>
      </c>
      <c r="E47">
        <v>-9.5287999999999998E-2</v>
      </c>
      <c r="F47">
        <v>-0.22084799999999999</v>
      </c>
      <c r="G47">
        <v>-0.32202500000000001</v>
      </c>
      <c r="H47" s="5">
        <f t="shared" si="0"/>
        <v>6.8901981050818262E-4</v>
      </c>
      <c r="I47" s="5">
        <f t="shared" si="1"/>
        <v>1.031342377260982E-3</v>
      </c>
      <c r="J47" s="5">
        <f t="shared" si="2"/>
        <v>1.2176170615480146E-3</v>
      </c>
      <c r="K47" s="5">
        <f t="shared" si="3"/>
        <v>1.5677184466019419E-3</v>
      </c>
      <c r="L47" s="5">
        <f t="shared" si="4"/>
        <v>8.9143689320388348E-4</v>
      </c>
      <c r="M47" s="5">
        <f t="shared" si="5"/>
        <v>4.1663300970873791E-3</v>
      </c>
    </row>
    <row r="48" spans="1:13">
      <c r="A48">
        <v>3.44</v>
      </c>
      <c r="B48">
        <v>-1.599904</v>
      </c>
      <c r="C48">
        <v>-2.3947769999999999</v>
      </c>
      <c r="D48">
        <v>6.9219460000000002</v>
      </c>
      <c r="E48">
        <v>-0.16147500000000001</v>
      </c>
      <c r="F48">
        <v>-9.1817999999999997E-2</v>
      </c>
      <c r="G48">
        <v>-0.42913200000000001</v>
      </c>
      <c r="H48" s="5">
        <f t="shared" si="0"/>
        <v>7.5622782084409999E-4</v>
      </c>
      <c r="I48" s="5">
        <f t="shared" si="1"/>
        <v>1.1230495262704566E-3</v>
      </c>
      <c r="J48" s="5">
        <f t="shared" si="2"/>
        <v>1.1711176939328001E-3</v>
      </c>
      <c r="K48" s="5">
        <f t="shared" si="3"/>
        <v>1.7281650485436893E-3</v>
      </c>
      <c r="L48" s="5">
        <f t="shared" si="4"/>
        <v>5.1514563106796118E-4</v>
      </c>
      <c r="M48" s="5">
        <f t="shared" si="5"/>
        <v>4.3443689320388345E-3</v>
      </c>
    </row>
    <row r="49" spans="1:13">
      <c r="A49">
        <v>3.52</v>
      </c>
      <c r="B49">
        <v>-1.7559610000000001</v>
      </c>
      <c r="C49">
        <v>-2.6077210000000002</v>
      </c>
      <c r="D49">
        <v>6.6576050000000002</v>
      </c>
      <c r="E49">
        <v>-0.17800099999999999</v>
      </c>
      <c r="F49">
        <v>-5.3060000000000003E-2</v>
      </c>
      <c r="G49">
        <v>-0.44746999999999998</v>
      </c>
      <c r="H49" s="5">
        <f t="shared" si="0"/>
        <v>3.633630490956072E-4</v>
      </c>
      <c r="I49" s="5">
        <f t="shared" si="1"/>
        <v>6.076421188630491E-4</v>
      </c>
      <c r="J49" s="5">
        <f t="shared" si="2"/>
        <v>1.2199487055901408E-3</v>
      </c>
      <c r="K49" s="5">
        <f t="shared" si="3"/>
        <v>1.3882427184466019E-3</v>
      </c>
      <c r="L49" s="5">
        <f t="shared" si="4"/>
        <v>1.1754660194174757E-3</v>
      </c>
      <c r="M49" s="5">
        <f t="shared" si="5"/>
        <v>3.6391941747572812E-3</v>
      </c>
    </row>
    <row r="50" spans="1:13">
      <c r="A50">
        <v>3.6</v>
      </c>
      <c r="B50">
        <v>-0.84372899999999995</v>
      </c>
      <c r="C50">
        <v>-1.4109449999999999</v>
      </c>
      <c r="D50">
        <v>6.9352010000000002</v>
      </c>
      <c r="E50">
        <v>-0.142989</v>
      </c>
      <c r="F50">
        <v>-0.121073</v>
      </c>
      <c r="G50">
        <v>-0.37483699999999998</v>
      </c>
      <c r="H50" s="5">
        <f t="shared" si="0"/>
        <v>2.5493453919035313E-4</v>
      </c>
      <c r="I50" s="5">
        <f t="shared" si="1"/>
        <v>3.4881309216192936E-4</v>
      </c>
      <c r="J50" s="5">
        <f t="shared" si="2"/>
        <v>1.3823836420790068E-3</v>
      </c>
      <c r="K50" s="5">
        <f t="shared" si="3"/>
        <v>7.5542718446601942E-4</v>
      </c>
      <c r="L50" s="5">
        <f t="shared" si="4"/>
        <v>2.5291553398058249E-3</v>
      </c>
      <c r="M50" s="5">
        <f t="shared" si="5"/>
        <v>2.4145825242718449E-3</v>
      </c>
    </row>
    <row r="51" spans="1:13">
      <c r="A51">
        <v>3.68</v>
      </c>
      <c r="B51">
        <v>0.59195799999999998</v>
      </c>
      <c r="C51">
        <v>0.809944</v>
      </c>
      <c r="D51">
        <v>7.8586159999999996</v>
      </c>
      <c r="E51">
        <v>-7.7809000000000003E-2</v>
      </c>
      <c r="F51">
        <v>-0.26050299999999998</v>
      </c>
      <c r="G51">
        <v>-0.24870200000000001</v>
      </c>
      <c r="H51" s="5">
        <f t="shared" si="0"/>
        <v>8.4231093884582257E-4</v>
      </c>
      <c r="I51" s="5">
        <f t="shared" si="1"/>
        <v>1.4245215331610682E-3</v>
      </c>
      <c r="J51" s="5">
        <f t="shared" si="2"/>
        <v>1.6066846326099463E-3</v>
      </c>
      <c r="K51" s="5">
        <f t="shared" si="3"/>
        <v>1.7759223300970874E-4</v>
      </c>
      <c r="L51" s="5">
        <f t="shared" si="4"/>
        <v>3.8391650485436893E-3</v>
      </c>
      <c r="M51" s="5">
        <f t="shared" si="5"/>
        <v>1.2770097087378641E-3</v>
      </c>
    </row>
    <row r="52" spans="1:13">
      <c r="A52">
        <v>3.76</v>
      </c>
      <c r="B52">
        <v>1.955846</v>
      </c>
      <c r="C52">
        <v>3.3077390000000002</v>
      </c>
      <c r="D52">
        <v>9.1337290000000007</v>
      </c>
      <c r="E52">
        <v>-1.8291999999999999E-2</v>
      </c>
      <c r="F52">
        <v>-0.39543400000000001</v>
      </c>
      <c r="G52">
        <v>-0.13153200000000001</v>
      </c>
      <c r="H52" s="5">
        <f t="shared" si="0"/>
        <v>1.1973975021533161E-3</v>
      </c>
      <c r="I52" s="5">
        <f t="shared" si="1"/>
        <v>2.183429371231697E-3</v>
      </c>
      <c r="J52" s="5">
        <f t="shared" si="2"/>
        <v>1.7530819743070594E-3</v>
      </c>
      <c r="K52" s="5">
        <f t="shared" si="3"/>
        <v>2.8203883495145631E-5</v>
      </c>
      <c r="L52" s="5">
        <f t="shared" si="4"/>
        <v>4.304757281553398E-3</v>
      </c>
      <c r="M52" s="5">
        <f t="shared" si="5"/>
        <v>8.130776699029126E-4</v>
      </c>
    </row>
    <row r="53" spans="1:13">
      <c r="A53">
        <v>3.84</v>
      </c>
      <c r="B53">
        <v>2.780357</v>
      </c>
      <c r="C53">
        <v>5.0699230000000002</v>
      </c>
      <c r="D53">
        <v>9.965973</v>
      </c>
      <c r="E53">
        <v>2.905E-3</v>
      </c>
      <c r="F53">
        <v>-0.44339000000000001</v>
      </c>
      <c r="G53">
        <v>-8.3747000000000002E-2</v>
      </c>
      <c r="H53" s="5">
        <f t="shared" si="0"/>
        <v>1.1193776916451335E-3</v>
      </c>
      <c r="I53" s="5">
        <f t="shared" si="1"/>
        <v>2.1825331610680447E-3</v>
      </c>
      <c r="J53" s="5">
        <f t="shared" si="2"/>
        <v>1.6747046085810833E-3</v>
      </c>
      <c r="K53" s="5">
        <f t="shared" si="3"/>
        <v>2.5106796116504854E-4</v>
      </c>
      <c r="L53" s="5">
        <f t="shared" si="4"/>
        <v>3.4919320388349514E-3</v>
      </c>
      <c r="M53" s="5">
        <f t="shared" si="5"/>
        <v>1.3100291262135922E-3</v>
      </c>
    </row>
    <row r="54" spans="1:13">
      <c r="A54">
        <v>3.92</v>
      </c>
      <c r="B54">
        <v>2.5991949999999999</v>
      </c>
      <c r="C54">
        <v>5.0678419999999997</v>
      </c>
      <c r="D54">
        <v>9.5204109999999993</v>
      </c>
      <c r="E54">
        <v>-2.5860000000000001E-2</v>
      </c>
      <c r="F54">
        <v>-0.35966900000000002</v>
      </c>
      <c r="G54">
        <v>-0.134933</v>
      </c>
      <c r="H54" s="5">
        <f t="shared" si="0"/>
        <v>4.4811800172265284E-4</v>
      </c>
      <c r="I54" s="5">
        <f t="shared" si="1"/>
        <v>1.2464409991386734E-3</v>
      </c>
      <c r="J54" s="5">
        <f t="shared" si="2"/>
        <v>1.3522041995978772E-3</v>
      </c>
      <c r="K54" s="5">
        <f t="shared" si="3"/>
        <v>8.5338834951456319E-4</v>
      </c>
      <c r="L54" s="5">
        <f t="shared" si="4"/>
        <v>1.6243592233009709E-3</v>
      </c>
      <c r="M54" s="5">
        <f t="shared" si="5"/>
        <v>2.5848155339805823E-3</v>
      </c>
    </row>
    <row r="55" spans="1:13">
      <c r="A55">
        <v>4</v>
      </c>
      <c r="B55">
        <v>1.04053</v>
      </c>
      <c r="C55">
        <v>2.8942359999999998</v>
      </c>
      <c r="D55">
        <v>7.6870510000000003</v>
      </c>
      <c r="E55">
        <v>-8.7899000000000005E-2</v>
      </c>
      <c r="F55">
        <v>-0.16730900000000001</v>
      </c>
      <c r="G55">
        <v>-0.26623599999999997</v>
      </c>
      <c r="H55" s="5">
        <f t="shared" si="0"/>
        <v>6.8565676141257533E-4</v>
      </c>
      <c r="I55" s="5">
        <f t="shared" si="1"/>
        <v>2.645452196382429E-4</v>
      </c>
      <c r="J55" s="5">
        <f t="shared" si="2"/>
        <v>9.3266359768014173E-4</v>
      </c>
      <c r="K55" s="5">
        <f t="shared" si="3"/>
        <v>1.4284757281553399E-3</v>
      </c>
      <c r="L55" s="5">
        <f t="shared" si="4"/>
        <v>2.1726265956547469E-4</v>
      </c>
      <c r="M55" s="5">
        <f t="shared" si="5"/>
        <v>4.0358932038834948E-3</v>
      </c>
    </row>
    <row r="56" spans="1:13">
      <c r="A56">
        <v>4.08</v>
      </c>
      <c r="B56">
        <v>-1.592095</v>
      </c>
      <c r="C56">
        <v>-0.61427399999999999</v>
      </c>
      <c r="D56">
        <v>5.3020339999999999</v>
      </c>
      <c r="E56">
        <v>-0.14713300000000001</v>
      </c>
      <c r="F56">
        <v>5.1400000000000001E-2</v>
      </c>
      <c r="G56">
        <v>-0.41569699999999998</v>
      </c>
      <c r="H56" s="5">
        <f t="shared" si="0"/>
        <v>1.6693484065460811E-3</v>
      </c>
      <c r="I56" s="5">
        <f t="shared" si="1"/>
        <v>1.5316253229974159E-3</v>
      </c>
      <c r="J56" s="5">
        <f t="shared" si="2"/>
        <v>6.0053035886737164E-4</v>
      </c>
      <c r="K56" s="5">
        <f t="shared" si="3"/>
        <v>1.6455242718446603E-3</v>
      </c>
      <c r="L56" s="5">
        <f t="shared" si="4"/>
        <v>8.6019105587961783E-4</v>
      </c>
      <c r="M56" s="5">
        <f t="shared" si="5"/>
        <v>4.9449417475728157E-3</v>
      </c>
    </row>
    <row r="57" spans="1:13">
      <c r="A57">
        <v>4.16</v>
      </c>
      <c r="B57">
        <v>-3.8762270000000001</v>
      </c>
      <c r="C57">
        <v>-3.5564339999999999</v>
      </c>
      <c r="D57">
        <v>3.413913</v>
      </c>
      <c r="E57">
        <v>-0.169489</v>
      </c>
      <c r="F57">
        <v>0.20350399999999999</v>
      </c>
      <c r="G57">
        <v>-0.50932900000000003</v>
      </c>
      <c r="H57" s="5">
        <f t="shared" si="0"/>
        <v>1.7027054263565892E-3</v>
      </c>
      <c r="I57" s="5">
        <f t="shared" si="1"/>
        <v>1.7931072351421188E-3</v>
      </c>
      <c r="J57" s="5">
        <f t="shared" si="2"/>
        <v>4.1379302459352343E-4</v>
      </c>
      <c r="K57" s="5">
        <f t="shared" si="3"/>
        <v>1.399359223300971E-3</v>
      </c>
      <c r="L57" s="5">
        <f t="shared" si="4"/>
        <v>1.0261222419477554E-3</v>
      </c>
      <c r="M57" s="5">
        <f t="shared" si="5"/>
        <v>4.8941650485436888E-3</v>
      </c>
    </row>
    <row r="58" spans="1:13">
      <c r="A58">
        <v>4.24</v>
      </c>
      <c r="B58">
        <v>-3.9536820000000001</v>
      </c>
      <c r="C58">
        <v>-4.1635949999999999</v>
      </c>
      <c r="D58">
        <v>2.3523429999999999</v>
      </c>
      <c r="E58">
        <v>-0.14413400000000001</v>
      </c>
      <c r="F58">
        <v>0.24276</v>
      </c>
      <c r="G58">
        <v>-0.50409899999999996</v>
      </c>
      <c r="H58" s="5">
        <f t="shared" si="0"/>
        <v>5.3110378983634791E-4</v>
      </c>
      <c r="I58" s="5">
        <f t="shared" si="1"/>
        <v>9.441791559000862E-4</v>
      </c>
      <c r="J58" s="5">
        <f t="shared" si="2"/>
        <v>2.8950153302737284E-4</v>
      </c>
      <c r="K58" s="5">
        <f t="shared" si="3"/>
        <v>8.7176699029126213E-4</v>
      </c>
      <c r="L58" s="5">
        <f t="shared" si="4"/>
        <v>8.1188181587623634E-4</v>
      </c>
      <c r="M58" s="5">
        <f t="shared" si="5"/>
        <v>4.0312524271844657E-3</v>
      </c>
    </row>
    <row r="59" spans="1:13">
      <c r="A59">
        <v>4.32</v>
      </c>
      <c r="B59">
        <v>-1.233223</v>
      </c>
      <c r="C59">
        <v>-2.1923840000000001</v>
      </c>
      <c r="D59">
        <v>1.645767</v>
      </c>
      <c r="E59">
        <v>-8.9791999999999997E-2</v>
      </c>
      <c r="F59">
        <v>0.192075</v>
      </c>
      <c r="G59">
        <v>-0.415219</v>
      </c>
      <c r="H59" s="5">
        <f t="shared" si="0"/>
        <v>1.1090081826012059E-3</v>
      </c>
      <c r="I59" s="5">
        <f t="shared" si="1"/>
        <v>3.2218992248062017E-4</v>
      </c>
      <c r="J59" s="5">
        <f t="shared" si="2"/>
        <v>1.3696275878082547E-4</v>
      </c>
      <c r="K59" s="5">
        <f t="shared" si="3"/>
        <v>3.9315533980582525E-4</v>
      </c>
      <c r="L59" s="5">
        <f t="shared" si="4"/>
        <v>4.820779440358441E-4</v>
      </c>
      <c r="M59" s="5">
        <f t="shared" si="5"/>
        <v>2.9643009708737863E-3</v>
      </c>
    </row>
    <row r="60" spans="1:13">
      <c r="A60">
        <v>4.4000000000000004</v>
      </c>
      <c r="B60">
        <v>2.5751170000000001</v>
      </c>
      <c r="C60">
        <v>0.74812500000000004</v>
      </c>
      <c r="D60">
        <v>0.77861000000000002</v>
      </c>
      <c r="E60">
        <v>-4.0495000000000003E-2</v>
      </c>
      <c r="F60">
        <v>0.11405</v>
      </c>
      <c r="G60">
        <v>-0.30532300000000001</v>
      </c>
      <c r="H60" s="5">
        <f t="shared" si="0"/>
        <v>1.9688587424633937E-3</v>
      </c>
      <c r="I60" s="5">
        <f t="shared" si="1"/>
        <v>1.0452553832902671E-3</v>
      </c>
      <c r="J60" s="5">
        <f t="shared" si="2"/>
        <v>3.2101644001173593E-5</v>
      </c>
      <c r="K60" s="5">
        <f t="shared" si="3"/>
        <v>2.0518446601941747E-4</v>
      </c>
      <c r="L60" s="5">
        <f t="shared" si="4"/>
        <v>2.4003719671992558E-4</v>
      </c>
      <c r="M60" s="5">
        <f t="shared" si="5"/>
        <v>2.3325436893203884E-3</v>
      </c>
    </row>
    <row r="61" spans="1:13">
      <c r="A61">
        <v>4.4800000000000004</v>
      </c>
      <c r="B61">
        <v>4.5716900000000003</v>
      </c>
      <c r="C61">
        <v>2.4270830000000001</v>
      </c>
      <c r="D61">
        <v>-0.165214</v>
      </c>
      <c r="E61">
        <v>-2.1134E-2</v>
      </c>
      <c r="F61">
        <v>5.6787999999999998E-2</v>
      </c>
      <c r="G61">
        <v>-0.24025199999999999</v>
      </c>
      <c r="H61" s="5">
        <f t="shared" si="0"/>
        <v>1.356776916451335E-3</v>
      </c>
      <c r="I61" s="5">
        <f t="shared" si="1"/>
        <v>7.83032299741602E-4</v>
      </c>
      <c r="J61" s="5">
        <f t="shared" si="2"/>
        <v>1.2399686005685318E-4</v>
      </c>
      <c r="K61" s="5">
        <f t="shared" si="3"/>
        <v>3.1094174757281552E-4</v>
      </c>
      <c r="L61" s="5">
        <f t="shared" si="4"/>
        <v>9.1744864316510257E-5</v>
      </c>
      <c r="M61" s="5">
        <f t="shared" si="5"/>
        <v>2.3742912621359221E-3</v>
      </c>
    </row>
    <row r="62" spans="1:13">
      <c r="A62">
        <v>4.5599999999999996</v>
      </c>
      <c r="B62">
        <v>3.150436</v>
      </c>
      <c r="C62">
        <v>1.818201</v>
      </c>
      <c r="D62">
        <v>-0.63816099999999998</v>
      </c>
      <c r="E62">
        <v>-3.2027E-2</v>
      </c>
      <c r="F62">
        <v>2.1704999999999999E-2</v>
      </c>
      <c r="G62">
        <v>-0.24455199999999999</v>
      </c>
      <c r="H62" s="5">
        <f t="shared" si="0"/>
        <v>2.26541774332472E-4</v>
      </c>
      <c r="I62" s="5">
        <f t="shared" si="1"/>
        <v>5.4542204995693374E-5</v>
      </c>
      <c r="J62" s="5">
        <f t="shared" si="2"/>
        <v>5.555659184042249E-5</v>
      </c>
      <c r="K62" s="5">
        <f t="shared" si="3"/>
        <v>5.2526213592233011E-4</v>
      </c>
      <c r="L62" s="5">
        <f t="shared" si="4"/>
        <v>2.1422330097087381E-4</v>
      </c>
      <c r="M62" s="5">
        <f t="shared" si="5"/>
        <v>2.8304757281553397E-3</v>
      </c>
    </row>
    <row r="63" spans="1:13">
      <c r="A63">
        <v>4.6399999999999997</v>
      </c>
      <c r="B63">
        <v>-0.52603</v>
      </c>
      <c r="C63">
        <v>-0.12664700000000001</v>
      </c>
      <c r="D63">
        <v>-0.28592699999999999</v>
      </c>
      <c r="E63">
        <v>-5.4101999999999997E-2</v>
      </c>
      <c r="F63">
        <v>-2.2065000000000001E-2</v>
      </c>
      <c r="G63">
        <v>-0.29153899999999999</v>
      </c>
      <c r="H63" s="5">
        <f t="shared" si="0"/>
        <v>1.5010839793281655E-3</v>
      </c>
      <c r="I63" s="5">
        <f t="shared" si="1"/>
        <v>6.3183505598621878E-4</v>
      </c>
      <c r="J63" s="5">
        <f t="shared" si="2"/>
        <v>1.0455070776083015E-4</v>
      </c>
      <c r="K63" s="5">
        <f t="shared" si="3"/>
        <v>6.6610679611650494E-4</v>
      </c>
      <c r="L63" s="5">
        <f t="shared" si="4"/>
        <v>9.1528155339805817E-4</v>
      </c>
      <c r="M63" s="5">
        <f t="shared" si="5"/>
        <v>3.2381941747572814E-3</v>
      </c>
    </row>
    <row r="64" spans="1:13">
      <c r="A64">
        <v>4.72</v>
      </c>
      <c r="B64">
        <v>-3.4855170000000002</v>
      </c>
      <c r="C64">
        <v>-1.4671209999999999</v>
      </c>
      <c r="D64">
        <v>0.59435300000000002</v>
      </c>
      <c r="E64">
        <v>-6.8609000000000003E-2</v>
      </c>
      <c r="F64">
        <v>-9.4273999999999997E-2</v>
      </c>
      <c r="G64">
        <v>-0.333534</v>
      </c>
      <c r="H64" s="5">
        <f t="shared" si="0"/>
        <v>1.5139444444444443E-3</v>
      </c>
      <c r="I64" s="5">
        <f t="shared" si="1"/>
        <v>4.7088415159345396E-4</v>
      </c>
      <c r="J64" s="5">
        <f t="shared" si="2"/>
        <v>2.1783553773815578E-4</v>
      </c>
      <c r="K64" s="5">
        <f t="shared" si="3"/>
        <v>7.0952427184466018E-4</v>
      </c>
      <c r="L64" s="5">
        <f t="shared" si="4"/>
        <v>1.6893883495145631E-3</v>
      </c>
      <c r="M64" s="5">
        <f t="shared" si="5"/>
        <v>3.3387766990291261E-3</v>
      </c>
    </row>
    <row r="65" spans="1:13">
      <c r="A65">
        <v>4.8</v>
      </c>
      <c r="B65">
        <v>-3.5153789999999998</v>
      </c>
      <c r="C65">
        <v>-1.0933930000000001</v>
      </c>
      <c r="D65">
        <v>1.2383580000000001</v>
      </c>
      <c r="E65">
        <v>-7.3080999999999993E-2</v>
      </c>
      <c r="F65">
        <v>-0.174007</v>
      </c>
      <c r="G65">
        <v>-0.34389399999999998</v>
      </c>
      <c r="H65" s="5">
        <f t="shared" si="0"/>
        <v>4.8525925925925928E-4</v>
      </c>
      <c r="I65" s="5">
        <f t="shared" si="1"/>
        <v>1.259547803617571E-4</v>
      </c>
      <c r="J65" s="5">
        <f t="shared" si="2"/>
        <v>1.8915376537205158E-4</v>
      </c>
      <c r="K65" s="5">
        <f t="shared" si="3"/>
        <v>7.6720388349514558E-4</v>
      </c>
      <c r="L65" s="5">
        <f t="shared" si="4"/>
        <v>2.0714368932038835E-3</v>
      </c>
      <c r="M65" s="5">
        <f t="shared" si="5"/>
        <v>3.2423300970873784E-3</v>
      </c>
    </row>
    <row r="66" spans="1:13">
      <c r="A66">
        <v>4.88</v>
      </c>
      <c r="B66">
        <v>-1.1267720000000001</v>
      </c>
      <c r="C66">
        <v>0.29246699999999998</v>
      </c>
      <c r="D66">
        <v>1.075307</v>
      </c>
      <c r="E66">
        <v>-7.9021999999999995E-2</v>
      </c>
      <c r="F66">
        <v>-0.21335799999999999</v>
      </c>
      <c r="G66">
        <v>-0.33395999999999998</v>
      </c>
      <c r="H66" s="5">
        <f t="shared" si="0"/>
        <v>4.0387166236003448E-4</v>
      </c>
      <c r="I66" s="5">
        <f t="shared" si="1"/>
        <v>4.0306675279931095E-4</v>
      </c>
      <c r="J66" s="5">
        <f t="shared" si="2"/>
        <v>3.798090708077462E-5</v>
      </c>
      <c r="K66" s="5">
        <f t="shared" si="3"/>
        <v>9.1370873786407773E-4</v>
      </c>
      <c r="L66" s="5">
        <f t="shared" si="4"/>
        <v>1.766854368932039E-3</v>
      </c>
      <c r="M66" s="5">
        <f t="shared" si="5"/>
        <v>3.2208834951456314E-3</v>
      </c>
    </row>
    <row r="67" spans="1:13">
      <c r="A67">
        <v>4.96</v>
      </c>
      <c r="B67">
        <v>0.93779000000000001</v>
      </c>
      <c r="C67">
        <v>0.935921</v>
      </c>
      <c r="D67">
        <v>0.215915</v>
      </c>
      <c r="E67">
        <v>-9.4112000000000001E-2</v>
      </c>
      <c r="F67">
        <v>-0.18198600000000001</v>
      </c>
      <c r="G67">
        <v>-0.33175100000000002</v>
      </c>
      <c r="H67" s="5">
        <f t="shared" si="0"/>
        <v>1.9336735572782082E-4</v>
      </c>
      <c r="I67" s="5">
        <f t="shared" si="1"/>
        <v>6.0506459948320417E-5</v>
      </c>
      <c r="J67" s="5">
        <f t="shared" si="2"/>
        <v>1.578377139037693E-4</v>
      </c>
      <c r="K67" s="5">
        <f t="shared" si="3"/>
        <v>1.0434563106796117E-3</v>
      </c>
      <c r="L67" s="5">
        <f t="shared" si="4"/>
        <v>9.6173786407766982E-4</v>
      </c>
      <c r="M67" s="5">
        <f t="shared" si="5"/>
        <v>3.3501844660194175E-3</v>
      </c>
    </row>
    <row r="68" spans="1:13">
      <c r="A68">
        <v>5.04</v>
      </c>
      <c r="B68">
        <v>0.44899899999999998</v>
      </c>
      <c r="C68">
        <v>-0.14049600000000001</v>
      </c>
      <c r="D68">
        <v>-0.81232599999999999</v>
      </c>
      <c r="E68">
        <v>-0.107476</v>
      </c>
      <c r="F68">
        <v>-9.9058999999999994E-2</v>
      </c>
      <c r="G68">
        <v>-0.34506900000000001</v>
      </c>
      <c r="H68" s="5">
        <f t="shared" si="0"/>
        <v>8.2756201550387596E-4</v>
      </c>
      <c r="I68" s="5">
        <f t="shared" si="1"/>
        <v>8.5897760551248924E-4</v>
      </c>
      <c r="J68" s="5">
        <f t="shared" si="2"/>
        <v>3.6104061135625726E-4</v>
      </c>
      <c r="K68" s="5">
        <f t="shared" si="3"/>
        <v>9.209514563106796E-4</v>
      </c>
      <c r="L68" s="5">
        <f t="shared" si="4"/>
        <v>2.0506796116504853E-4</v>
      </c>
      <c r="M68" s="5">
        <f t="shared" si="5"/>
        <v>3.3715922330097088E-3</v>
      </c>
    </row>
    <row r="69" spans="1:13">
      <c r="A69">
        <v>5.12</v>
      </c>
      <c r="B69">
        <v>-1.9215990000000001</v>
      </c>
      <c r="C69">
        <v>-1.9945459999999999</v>
      </c>
      <c r="D69">
        <v>-1.858128</v>
      </c>
      <c r="E69">
        <v>-9.4857999999999998E-2</v>
      </c>
      <c r="F69">
        <v>-2.1121999999999998E-2</v>
      </c>
      <c r="G69">
        <v>-0.34727400000000003</v>
      </c>
      <c r="H69" s="5">
        <f t="shared" si="0"/>
        <v>1.3849418604651165E-3</v>
      </c>
      <c r="I69" s="5">
        <f t="shared" si="1"/>
        <v>1.0933440999138673E-3</v>
      </c>
      <c r="J69" s="5">
        <f t="shared" si="2"/>
        <v>6.6915588768485536E-4</v>
      </c>
      <c r="K69" s="5">
        <f t="shared" si="3"/>
        <v>4.0005825242718447E-4</v>
      </c>
      <c r="L69" s="5">
        <f t="shared" si="4"/>
        <v>7.0124270859751457E-6</v>
      </c>
      <c r="M69" s="5">
        <f t="shared" si="5"/>
        <v>2.9322135922330099E-3</v>
      </c>
    </row>
    <row r="70" spans="1:13">
      <c r="A70">
        <v>5.2</v>
      </c>
      <c r="B70">
        <v>-3.2158350000000002</v>
      </c>
      <c r="C70">
        <v>-2.538745</v>
      </c>
      <c r="D70">
        <v>-3.4438710000000001</v>
      </c>
      <c r="E70">
        <v>-4.1206E-2</v>
      </c>
      <c r="F70">
        <v>1.6590000000000001E-3</v>
      </c>
      <c r="G70">
        <v>-0.30201800000000001</v>
      </c>
      <c r="H70" s="5">
        <f t="shared" si="0"/>
        <v>5.6317614125753668E-4</v>
      </c>
      <c r="I70" s="5">
        <f t="shared" si="1"/>
        <v>2.4330189491817398E-4</v>
      </c>
      <c r="J70" s="5">
        <f t="shared" si="2"/>
        <v>1.1600929936132467E-3</v>
      </c>
      <c r="K70" s="5">
        <f t="shared" si="3"/>
        <v>3.8979611650485435E-4</v>
      </c>
      <c r="L70" s="5">
        <f t="shared" si="4"/>
        <v>3.9016504854368935E-4</v>
      </c>
      <c r="M70" s="5">
        <f t="shared" si="5"/>
        <v>1.972368932038835E-3</v>
      </c>
    </row>
    <row r="71" spans="1:13">
      <c r="A71">
        <v>5.28</v>
      </c>
      <c r="B71">
        <v>-1.3076950000000001</v>
      </c>
      <c r="C71">
        <v>-0.56494699999999998</v>
      </c>
      <c r="D71">
        <v>-5.970523</v>
      </c>
      <c r="E71">
        <v>4.0148999999999997E-2</v>
      </c>
      <c r="F71">
        <v>-4.0187E-2</v>
      </c>
      <c r="G71">
        <v>-0.203154</v>
      </c>
      <c r="H71" s="5">
        <f t="shared" ref="H71:H134" si="6">ABS(B72/2322)</f>
        <v>1.2151636520241172E-3</v>
      </c>
      <c r="I71" s="5">
        <f t="shared" ref="I71:I134" si="7">ABS(C72/2322)</f>
        <v>1.2866640826873384E-3</v>
      </c>
      <c r="J71" s="5">
        <f t="shared" ref="J71:J134" si="8">ABS(($D72/(IF($D72&lt;0,5146.59,5684.83))))</f>
        <v>1.6919733260275251E-3</v>
      </c>
      <c r="K71" s="5">
        <f t="shared" ref="K71:K134" si="9">ABS(E72/103)</f>
        <v>1.0779417475728155E-3</v>
      </c>
      <c r="L71" s="5">
        <f t="shared" ref="L71:L134" si="10">ABS(($F72/(IF($F72&lt;0,103,236.58))))</f>
        <v>1.1333398058252428E-3</v>
      </c>
      <c r="M71" s="5">
        <f t="shared" ref="M71:M134" si="11">ABS(G72/103)</f>
        <v>8.7291262135922329E-4</v>
      </c>
    </row>
    <row r="72" spans="1:13">
      <c r="A72">
        <v>5.36</v>
      </c>
      <c r="B72">
        <v>2.8216100000000002</v>
      </c>
      <c r="C72">
        <v>2.9876339999999999</v>
      </c>
      <c r="D72">
        <v>-8.7078930000000003</v>
      </c>
      <c r="E72">
        <v>0.111028</v>
      </c>
      <c r="F72">
        <v>-0.116734</v>
      </c>
      <c r="G72">
        <v>-8.9910000000000004E-2</v>
      </c>
      <c r="H72" s="5">
        <f t="shared" si="6"/>
        <v>2.5612846683893196E-3</v>
      </c>
      <c r="I72" s="5">
        <f t="shared" si="7"/>
        <v>2.4784681309216196E-3</v>
      </c>
      <c r="J72" s="5">
        <f t="shared" si="8"/>
        <v>1.9506972577959386E-3</v>
      </c>
      <c r="K72" s="5">
        <f t="shared" si="9"/>
        <v>1.2955728155339807E-3</v>
      </c>
      <c r="L72" s="5">
        <f t="shared" si="10"/>
        <v>1.7979223300970872E-3</v>
      </c>
      <c r="M72" s="5">
        <f t="shared" si="11"/>
        <v>2.2089320388349516E-4</v>
      </c>
    </row>
    <row r="73" spans="1:13">
      <c r="A73">
        <v>5.44</v>
      </c>
      <c r="B73">
        <v>5.9473029999999998</v>
      </c>
      <c r="C73">
        <v>5.7550030000000003</v>
      </c>
      <c r="D73">
        <v>-10.039439</v>
      </c>
      <c r="E73">
        <v>0.13344400000000001</v>
      </c>
      <c r="F73">
        <v>-0.18518599999999999</v>
      </c>
      <c r="G73">
        <v>-2.2752000000000001E-2</v>
      </c>
      <c r="H73" s="5">
        <f t="shared" si="6"/>
        <v>2.3339039621016362E-3</v>
      </c>
      <c r="I73" s="5">
        <f t="shared" si="7"/>
        <v>2.5420943152454781E-3</v>
      </c>
      <c r="J73" s="5">
        <f t="shared" si="8"/>
        <v>1.7527506562597761E-3</v>
      </c>
      <c r="K73" s="5">
        <f t="shared" si="9"/>
        <v>9.2629126213592244E-4</v>
      </c>
      <c r="L73" s="5">
        <f t="shared" si="10"/>
        <v>2.0799029126213594E-3</v>
      </c>
      <c r="M73" s="5">
        <f t="shared" si="11"/>
        <v>4.1283495145631065E-4</v>
      </c>
    </row>
    <row r="74" spans="1:13">
      <c r="A74">
        <v>5.52</v>
      </c>
      <c r="B74">
        <v>5.4193249999999997</v>
      </c>
      <c r="C74">
        <v>5.9027430000000001</v>
      </c>
      <c r="D74">
        <v>-9.0206890000000008</v>
      </c>
      <c r="E74">
        <v>9.5408000000000007E-2</v>
      </c>
      <c r="F74">
        <v>-0.21423</v>
      </c>
      <c r="G74">
        <v>-4.2521999999999997E-2</v>
      </c>
      <c r="H74" s="5">
        <f t="shared" si="6"/>
        <v>5.0233247200689058E-4</v>
      </c>
      <c r="I74" s="5">
        <f t="shared" si="7"/>
        <v>1.5185198105081828E-3</v>
      </c>
      <c r="J74" s="5">
        <f t="shared" si="8"/>
        <v>1.2734482443715158E-3</v>
      </c>
      <c r="K74" s="5">
        <f t="shared" si="9"/>
        <v>1.6693203883495146E-4</v>
      </c>
      <c r="L74" s="5">
        <f t="shared" si="10"/>
        <v>1.8734757281553397E-3</v>
      </c>
      <c r="M74" s="5">
        <f t="shared" si="11"/>
        <v>1.4103786407766992E-3</v>
      </c>
    </row>
    <row r="75" spans="1:13">
      <c r="A75">
        <v>5.6</v>
      </c>
      <c r="B75">
        <v>1.1664159999999999</v>
      </c>
      <c r="C75">
        <v>3.5260030000000002</v>
      </c>
      <c r="D75">
        <v>-6.5539160000000001</v>
      </c>
      <c r="E75">
        <v>1.7194000000000001E-2</v>
      </c>
      <c r="F75">
        <v>-0.192968</v>
      </c>
      <c r="G75">
        <v>-0.14526900000000001</v>
      </c>
      <c r="H75" s="5">
        <f t="shared" si="6"/>
        <v>1.9104677002583978E-3</v>
      </c>
      <c r="I75" s="5">
        <f t="shared" si="7"/>
        <v>1.8606459948320413E-4</v>
      </c>
      <c r="J75" s="5">
        <f t="shared" si="8"/>
        <v>9.2955549208310743E-4</v>
      </c>
      <c r="K75" s="5">
        <f t="shared" si="9"/>
        <v>6.1779611650485437E-4</v>
      </c>
      <c r="L75" s="5">
        <f t="shared" si="10"/>
        <v>1.2752330097087379E-3</v>
      </c>
      <c r="M75" s="5">
        <f t="shared" si="11"/>
        <v>2.7711262135922329E-3</v>
      </c>
    </row>
    <row r="76" spans="1:13">
      <c r="A76">
        <v>5.68</v>
      </c>
      <c r="B76">
        <v>-4.4361059999999997</v>
      </c>
      <c r="C76">
        <v>0.43204199999999998</v>
      </c>
      <c r="D76">
        <v>-4.7840410000000002</v>
      </c>
      <c r="E76">
        <v>-6.3632999999999995E-2</v>
      </c>
      <c r="F76">
        <v>-0.13134899999999999</v>
      </c>
      <c r="G76">
        <v>-0.28542600000000001</v>
      </c>
      <c r="H76" s="5">
        <f t="shared" si="6"/>
        <v>3.5283600344530579E-3</v>
      </c>
      <c r="I76" s="5">
        <f t="shared" si="7"/>
        <v>5.6530404823428081E-4</v>
      </c>
      <c r="J76" s="5">
        <f t="shared" si="8"/>
        <v>1.0399163329505555E-3</v>
      </c>
      <c r="K76" s="5">
        <f t="shared" si="9"/>
        <v>1.1030679611650485E-3</v>
      </c>
      <c r="L76" s="5">
        <f t="shared" si="10"/>
        <v>5.8143689320388342E-4</v>
      </c>
      <c r="M76" s="5">
        <f t="shared" si="11"/>
        <v>3.873233009708738E-3</v>
      </c>
    </row>
    <row r="77" spans="1:13">
      <c r="A77">
        <v>5.76</v>
      </c>
      <c r="B77">
        <v>-8.1928520000000002</v>
      </c>
      <c r="C77">
        <v>-1.3126359999999999</v>
      </c>
      <c r="D77">
        <v>-5.352023</v>
      </c>
      <c r="E77">
        <v>-0.11361599999999999</v>
      </c>
      <c r="F77">
        <v>-5.9887999999999997E-2</v>
      </c>
      <c r="G77">
        <v>-0.39894299999999999</v>
      </c>
      <c r="H77" s="5">
        <f t="shared" si="6"/>
        <v>3.4432390180878553E-3</v>
      </c>
      <c r="I77" s="5">
        <f t="shared" si="7"/>
        <v>3.4291214470284239E-4</v>
      </c>
      <c r="J77" s="5">
        <f t="shared" si="8"/>
        <v>1.5944007585605225E-3</v>
      </c>
      <c r="K77" s="5">
        <f t="shared" si="9"/>
        <v>1.1404660194174758E-3</v>
      </c>
      <c r="L77" s="5">
        <f t="shared" si="10"/>
        <v>2.2891262135922333E-4</v>
      </c>
      <c r="M77" s="5">
        <f t="shared" si="11"/>
        <v>4.2027669902912623E-3</v>
      </c>
    </row>
    <row r="78" spans="1:13">
      <c r="A78">
        <v>5.84</v>
      </c>
      <c r="B78">
        <v>-7.9952009999999998</v>
      </c>
      <c r="C78">
        <v>-0.79624200000000001</v>
      </c>
      <c r="D78">
        <v>-8.2057269999999995</v>
      </c>
      <c r="E78">
        <v>-0.117468</v>
      </c>
      <c r="F78">
        <v>-2.3578000000000002E-2</v>
      </c>
      <c r="G78">
        <v>-0.43288500000000002</v>
      </c>
      <c r="H78" s="5">
        <f t="shared" si="6"/>
        <v>1.7739814814814814E-3</v>
      </c>
      <c r="I78" s="5">
        <f t="shared" si="7"/>
        <v>6.0592980189491815E-4</v>
      </c>
      <c r="J78" s="5">
        <f t="shared" si="8"/>
        <v>2.2728480411301462E-3</v>
      </c>
      <c r="K78" s="5">
        <f t="shared" si="9"/>
        <v>8.0070873786407769E-4</v>
      </c>
      <c r="L78" s="5">
        <f t="shared" si="10"/>
        <v>6.0168932038834951E-4</v>
      </c>
      <c r="M78" s="5">
        <f t="shared" si="11"/>
        <v>3.6007184466019418E-3</v>
      </c>
    </row>
    <row r="79" spans="1:13">
      <c r="A79">
        <v>5.92</v>
      </c>
      <c r="B79">
        <v>-4.1191849999999999</v>
      </c>
      <c r="C79">
        <v>1.4069689999999999</v>
      </c>
      <c r="D79">
        <v>-11.697417</v>
      </c>
      <c r="E79">
        <v>-8.2473000000000005E-2</v>
      </c>
      <c r="F79">
        <v>-6.1974000000000001E-2</v>
      </c>
      <c r="G79">
        <v>-0.37087399999999998</v>
      </c>
      <c r="H79" s="5">
        <f t="shared" si="6"/>
        <v>3.2770930232558137E-4</v>
      </c>
      <c r="I79" s="5">
        <f t="shared" si="7"/>
        <v>1.705828165374677E-3</v>
      </c>
      <c r="J79" s="5">
        <f t="shared" si="8"/>
        <v>2.6342459764620847E-3</v>
      </c>
      <c r="K79" s="5">
        <f t="shared" si="9"/>
        <v>3.4733980582524274E-4</v>
      </c>
      <c r="L79" s="5">
        <f t="shared" si="10"/>
        <v>1.7582233009708738E-3</v>
      </c>
      <c r="M79" s="5">
        <f t="shared" si="11"/>
        <v>2.3695242718446601E-3</v>
      </c>
    </row>
    <row r="80" spans="1:13">
      <c r="A80">
        <v>6</v>
      </c>
      <c r="B80">
        <v>0.76094099999999998</v>
      </c>
      <c r="C80">
        <v>3.9609329999999998</v>
      </c>
      <c r="D80">
        <v>-13.557384000000001</v>
      </c>
      <c r="E80">
        <v>-3.5776000000000002E-2</v>
      </c>
      <c r="F80">
        <v>-0.18109700000000001</v>
      </c>
      <c r="G80">
        <v>-0.244061</v>
      </c>
      <c r="H80" s="5">
        <f t="shared" si="6"/>
        <v>1.3786007751937985E-3</v>
      </c>
      <c r="I80" s="5">
        <f t="shared" si="7"/>
        <v>2.4411154177433245E-3</v>
      </c>
      <c r="J80" s="5">
        <f t="shared" si="8"/>
        <v>2.3920147126543982E-3</v>
      </c>
      <c r="K80" s="5">
        <f t="shared" si="9"/>
        <v>1.313106796116505E-4</v>
      </c>
      <c r="L80" s="5">
        <f t="shared" si="10"/>
        <v>3.2724951456310678E-3</v>
      </c>
      <c r="M80" s="5">
        <f t="shared" si="11"/>
        <v>1.150873786407767E-3</v>
      </c>
    </row>
    <row r="81" spans="1:13">
      <c r="A81">
        <v>6.08</v>
      </c>
      <c r="B81">
        <v>3.201111</v>
      </c>
      <c r="C81">
        <v>5.6682699999999997</v>
      </c>
      <c r="D81">
        <v>-12.310719000000001</v>
      </c>
      <c r="E81">
        <v>-1.3525000000000001E-2</v>
      </c>
      <c r="F81">
        <v>-0.33706700000000001</v>
      </c>
      <c r="G81">
        <v>-0.11854000000000001</v>
      </c>
      <c r="H81" s="5">
        <f t="shared" si="6"/>
        <v>6.4433031869078376E-4</v>
      </c>
      <c r="I81" s="5">
        <f t="shared" si="7"/>
        <v>2.5331115417743322E-3</v>
      </c>
      <c r="J81" s="5">
        <f t="shared" si="8"/>
        <v>1.6750294855428546E-3</v>
      </c>
      <c r="K81" s="5">
        <f t="shared" si="9"/>
        <v>4.0544660194174759E-4</v>
      </c>
      <c r="L81" s="5">
        <f t="shared" si="10"/>
        <v>4.3712038834951457E-3</v>
      </c>
      <c r="M81" s="5">
        <f t="shared" si="11"/>
        <v>5.8744660194174757E-4</v>
      </c>
    </row>
    <row r="82" spans="1:13">
      <c r="A82">
        <v>6.16</v>
      </c>
      <c r="B82">
        <v>1.496135</v>
      </c>
      <c r="C82">
        <v>5.8818849999999996</v>
      </c>
      <c r="D82">
        <v>-8.6206899999999997</v>
      </c>
      <c r="E82">
        <v>-4.1761E-2</v>
      </c>
      <c r="F82">
        <v>-0.45023400000000002</v>
      </c>
      <c r="G82">
        <v>-6.0506999999999998E-2</v>
      </c>
      <c r="H82" s="5">
        <f t="shared" si="6"/>
        <v>1.2431959517657193E-3</v>
      </c>
      <c r="I82" s="5">
        <f t="shared" si="7"/>
        <v>1.9537911283376399E-3</v>
      </c>
      <c r="J82" s="5">
        <f t="shared" si="8"/>
        <v>1.0461861154667459E-3</v>
      </c>
      <c r="K82" s="5">
        <f t="shared" si="9"/>
        <v>1.1513980582524273E-3</v>
      </c>
      <c r="L82" s="5">
        <f t="shared" si="10"/>
        <v>4.366135922330097E-3</v>
      </c>
      <c r="M82" s="5">
        <f t="shared" si="11"/>
        <v>9.4311650485436895E-4</v>
      </c>
    </row>
    <row r="83" spans="1:13">
      <c r="A83">
        <v>6.24</v>
      </c>
      <c r="B83">
        <v>-2.886701</v>
      </c>
      <c r="C83">
        <v>4.5367030000000002</v>
      </c>
      <c r="D83">
        <v>-5.3842910000000002</v>
      </c>
      <c r="E83">
        <v>-0.118594</v>
      </c>
      <c r="F83">
        <v>-0.449712</v>
      </c>
      <c r="G83">
        <v>-9.7141000000000005E-2</v>
      </c>
      <c r="H83" s="5">
        <f t="shared" si="6"/>
        <v>2.752652885443583E-3</v>
      </c>
      <c r="I83" s="5">
        <f t="shared" si="7"/>
        <v>9.1569552110249786E-4</v>
      </c>
      <c r="J83" s="5">
        <f t="shared" si="8"/>
        <v>1.1408905702610854E-3</v>
      </c>
      <c r="K83" s="5">
        <f t="shared" si="9"/>
        <v>2.0621844660194174E-3</v>
      </c>
      <c r="L83" s="5">
        <f t="shared" si="10"/>
        <v>3.1305533980582521E-3</v>
      </c>
      <c r="M83" s="5">
        <f t="shared" si="11"/>
        <v>1.935747572815534E-3</v>
      </c>
    </row>
    <row r="84" spans="1:13">
      <c r="A84">
        <v>6.32</v>
      </c>
      <c r="B84">
        <v>-6.3916599999999999</v>
      </c>
      <c r="C84">
        <v>2.1262449999999999</v>
      </c>
      <c r="D84">
        <v>-5.871696</v>
      </c>
      <c r="E84">
        <v>-0.21240500000000001</v>
      </c>
      <c r="F84">
        <v>-0.32244699999999998</v>
      </c>
      <c r="G84">
        <v>-0.199382</v>
      </c>
      <c r="H84" s="5">
        <f t="shared" si="6"/>
        <v>2.6753423772609818E-3</v>
      </c>
      <c r="I84" s="5">
        <f t="shared" si="7"/>
        <v>1.8103703703703703E-4</v>
      </c>
      <c r="J84" s="5">
        <f t="shared" si="8"/>
        <v>2.1638047717032053E-3</v>
      </c>
      <c r="K84" s="5">
        <f t="shared" si="9"/>
        <v>2.7294757281553397E-3</v>
      </c>
      <c r="L84" s="5">
        <f t="shared" si="10"/>
        <v>1.2619029126213592E-3</v>
      </c>
      <c r="M84" s="5">
        <f t="shared" si="11"/>
        <v>2.9222524271844659E-3</v>
      </c>
    </row>
    <row r="85" spans="1:13">
      <c r="A85">
        <v>6.4</v>
      </c>
      <c r="B85">
        <v>-6.2121449999999996</v>
      </c>
      <c r="C85">
        <v>-0.42036800000000002</v>
      </c>
      <c r="D85">
        <v>-11.136215999999999</v>
      </c>
      <c r="E85">
        <v>-0.281136</v>
      </c>
      <c r="F85">
        <v>-0.12997600000000001</v>
      </c>
      <c r="G85">
        <v>-0.30099199999999998</v>
      </c>
      <c r="H85" s="5">
        <f t="shared" si="6"/>
        <v>1.0872360034453058E-3</v>
      </c>
      <c r="I85" s="5">
        <f t="shared" si="7"/>
        <v>9.0417657192075796E-4</v>
      </c>
      <c r="J85" s="5">
        <f t="shared" si="8"/>
        <v>3.6704975527485188E-3</v>
      </c>
      <c r="K85" s="5">
        <f t="shared" si="9"/>
        <v>2.9226601941747575E-3</v>
      </c>
      <c r="L85" s="5">
        <f t="shared" si="10"/>
        <v>1.03157494293685E-4</v>
      </c>
      <c r="M85" s="5">
        <f t="shared" si="11"/>
        <v>3.3249126213592234E-3</v>
      </c>
    </row>
    <row r="86" spans="1:13">
      <c r="A86">
        <v>6.48</v>
      </c>
      <c r="B86">
        <v>-2.524562</v>
      </c>
      <c r="C86">
        <v>-2.0994980000000001</v>
      </c>
      <c r="D86">
        <v>-18.890546000000001</v>
      </c>
      <c r="E86">
        <v>-0.30103400000000002</v>
      </c>
      <c r="F86">
        <v>2.4405E-2</v>
      </c>
      <c r="G86">
        <v>-0.34246599999999999</v>
      </c>
      <c r="H86" s="5">
        <f t="shared" si="6"/>
        <v>7.270719207579673E-4</v>
      </c>
      <c r="I86" s="5">
        <f t="shared" si="7"/>
        <v>9.7588975021533166E-4</v>
      </c>
      <c r="J86" s="5">
        <f t="shared" si="8"/>
        <v>4.8197048919770176E-3</v>
      </c>
      <c r="K86" s="5">
        <f t="shared" si="9"/>
        <v>2.7594854368932038E-3</v>
      </c>
      <c r="L86" s="5">
        <f t="shared" si="10"/>
        <v>2.4480091301039817E-4</v>
      </c>
      <c r="M86" s="5">
        <f t="shared" si="11"/>
        <v>2.99773786407767E-3</v>
      </c>
    </row>
    <row r="87" spans="1:13">
      <c r="A87">
        <v>6.56</v>
      </c>
      <c r="B87">
        <v>1.688261</v>
      </c>
      <c r="C87">
        <v>-2.266016</v>
      </c>
      <c r="D87">
        <v>-24.805045</v>
      </c>
      <c r="E87">
        <v>-0.28422700000000001</v>
      </c>
      <c r="F87">
        <v>5.7915000000000001E-2</v>
      </c>
      <c r="G87">
        <v>-0.30876700000000001</v>
      </c>
      <c r="H87" s="5">
        <f t="shared" si="6"/>
        <v>1.3373587424633936E-3</v>
      </c>
      <c r="I87" s="5">
        <f t="shared" si="7"/>
        <v>3.9116709732988806E-4</v>
      </c>
      <c r="J87" s="5">
        <f t="shared" si="8"/>
        <v>4.9333236181627049E-3</v>
      </c>
      <c r="K87" s="5">
        <f t="shared" si="9"/>
        <v>2.6278737864077668E-3</v>
      </c>
      <c r="L87" s="5">
        <f t="shared" si="10"/>
        <v>4.0972815533980584E-4</v>
      </c>
      <c r="M87" s="5">
        <f t="shared" si="11"/>
        <v>2.2715728155339805E-3</v>
      </c>
    </row>
    <row r="88" spans="1:13">
      <c r="A88">
        <v>6.64</v>
      </c>
      <c r="B88">
        <v>3.1053470000000001</v>
      </c>
      <c r="C88">
        <v>-0.90829000000000004</v>
      </c>
      <c r="D88">
        <v>-25.389793999999998</v>
      </c>
      <c r="E88">
        <v>-0.27067099999999999</v>
      </c>
      <c r="F88">
        <v>-4.2202000000000003E-2</v>
      </c>
      <c r="G88">
        <v>-0.23397200000000001</v>
      </c>
      <c r="H88" s="5">
        <f t="shared" si="6"/>
        <v>3.8183936261843238E-4</v>
      </c>
      <c r="I88" s="5">
        <f t="shared" si="7"/>
        <v>5.4612747631352279E-4</v>
      </c>
      <c r="J88" s="5">
        <f t="shared" si="8"/>
        <v>4.0097380984302228E-3</v>
      </c>
      <c r="K88" s="5">
        <f t="shared" si="9"/>
        <v>2.8997864077669904E-3</v>
      </c>
      <c r="L88" s="5">
        <f t="shared" si="10"/>
        <v>2.0703592233009709E-3</v>
      </c>
      <c r="M88" s="5">
        <f t="shared" si="11"/>
        <v>1.6714174757281553E-3</v>
      </c>
    </row>
    <row r="89" spans="1:13">
      <c r="A89">
        <v>6.72</v>
      </c>
      <c r="B89">
        <v>0.88663099999999995</v>
      </c>
      <c r="C89">
        <v>1.268108</v>
      </c>
      <c r="D89">
        <v>-20.636478</v>
      </c>
      <c r="E89">
        <v>-0.298678</v>
      </c>
      <c r="F89">
        <v>-0.21324699999999999</v>
      </c>
      <c r="G89">
        <v>-0.172156</v>
      </c>
      <c r="H89" s="5">
        <f t="shared" si="6"/>
        <v>1.1264944013781224E-3</v>
      </c>
      <c r="I89" s="5">
        <f t="shared" si="7"/>
        <v>1.3047484926787252E-3</v>
      </c>
      <c r="J89" s="5">
        <f t="shared" si="8"/>
        <v>2.7974316974929028E-3</v>
      </c>
      <c r="K89" s="5">
        <f t="shared" si="9"/>
        <v>3.6587572815533981E-3</v>
      </c>
      <c r="L89" s="5">
        <f t="shared" si="10"/>
        <v>3.4620582524271847E-3</v>
      </c>
      <c r="M89" s="5">
        <f t="shared" si="11"/>
        <v>1.5541650485436894E-3</v>
      </c>
    </row>
    <row r="90" spans="1:13">
      <c r="A90">
        <v>6.8</v>
      </c>
      <c r="B90">
        <v>-2.61572</v>
      </c>
      <c r="C90">
        <v>3.0296259999999999</v>
      </c>
      <c r="D90">
        <v>-14.397233999999999</v>
      </c>
      <c r="E90">
        <v>-0.37685200000000002</v>
      </c>
      <c r="F90">
        <v>-0.35659200000000002</v>
      </c>
      <c r="G90">
        <v>-0.160079</v>
      </c>
      <c r="H90" s="5">
        <f t="shared" si="6"/>
        <v>1.7640826873385012E-3</v>
      </c>
      <c r="I90" s="5">
        <f t="shared" si="7"/>
        <v>1.3937553832902669E-3</v>
      </c>
      <c r="J90" s="5">
        <f t="shared" si="8"/>
        <v>2.2603549146133651E-3</v>
      </c>
      <c r="K90" s="5">
        <f t="shared" si="9"/>
        <v>4.663631067961165E-3</v>
      </c>
      <c r="L90" s="5">
        <f t="shared" si="10"/>
        <v>3.851349514563107E-3</v>
      </c>
      <c r="M90" s="5">
        <f t="shared" si="11"/>
        <v>1.9373689320388351E-3</v>
      </c>
    </row>
    <row r="91" spans="1:13">
      <c r="A91">
        <v>6.88</v>
      </c>
      <c r="B91">
        <v>-4.0961999999999996</v>
      </c>
      <c r="C91">
        <v>3.2363</v>
      </c>
      <c r="D91">
        <v>-11.63312</v>
      </c>
      <c r="E91">
        <v>-0.480354</v>
      </c>
      <c r="F91">
        <v>-0.39668900000000001</v>
      </c>
      <c r="G91">
        <v>-0.199549</v>
      </c>
      <c r="H91" s="5">
        <f t="shared" si="6"/>
        <v>1.0624776055124894E-3</v>
      </c>
      <c r="I91" s="5">
        <f t="shared" si="7"/>
        <v>7.0667269595176571E-4</v>
      </c>
      <c r="J91" s="5">
        <f t="shared" si="8"/>
        <v>2.7935221185289676E-3</v>
      </c>
      <c r="K91" s="5">
        <f t="shared" si="9"/>
        <v>5.5541844660194168E-3</v>
      </c>
      <c r="L91" s="5">
        <f t="shared" si="10"/>
        <v>3.1519999999999999E-3</v>
      </c>
      <c r="M91" s="5">
        <f t="shared" si="11"/>
        <v>2.5770970873786408E-3</v>
      </c>
    </row>
    <row r="92" spans="1:13">
      <c r="A92">
        <v>6.96</v>
      </c>
      <c r="B92">
        <v>-2.4670730000000001</v>
      </c>
      <c r="C92">
        <v>1.6408940000000001</v>
      </c>
      <c r="D92">
        <v>-14.377113</v>
      </c>
      <c r="E92">
        <v>-0.57208099999999995</v>
      </c>
      <c r="F92">
        <v>-0.324656</v>
      </c>
      <c r="G92">
        <v>-0.26544099999999998</v>
      </c>
      <c r="H92" s="5">
        <f t="shared" si="6"/>
        <v>1.0049310938845823E-4</v>
      </c>
      <c r="I92" s="5">
        <f t="shared" si="7"/>
        <v>3.589767441860465E-4</v>
      </c>
      <c r="J92" s="5">
        <f t="shared" si="8"/>
        <v>3.8966774116453808E-3</v>
      </c>
      <c r="K92" s="5">
        <f t="shared" si="9"/>
        <v>6.0861067961165052E-3</v>
      </c>
      <c r="L92" s="5">
        <f t="shared" si="10"/>
        <v>1.9490582524271844E-3</v>
      </c>
      <c r="M92" s="5">
        <f t="shared" si="11"/>
        <v>3.1443786407766993E-3</v>
      </c>
    </row>
    <row r="93" spans="1:13">
      <c r="A93">
        <v>7.04</v>
      </c>
      <c r="B93">
        <v>0.233345</v>
      </c>
      <c r="C93">
        <v>-0.83354399999999995</v>
      </c>
      <c r="D93">
        <v>-20.054601000000002</v>
      </c>
      <c r="E93">
        <v>-0.62686900000000001</v>
      </c>
      <c r="F93">
        <v>-0.20075299999999999</v>
      </c>
      <c r="G93">
        <v>-0.32387100000000002</v>
      </c>
      <c r="H93" s="5">
        <f t="shared" si="6"/>
        <v>4.9083419465977614E-4</v>
      </c>
      <c r="I93" s="5">
        <f t="shared" si="7"/>
        <v>1.1651408268733849E-3</v>
      </c>
      <c r="J93" s="5">
        <f t="shared" si="8"/>
        <v>4.6597212911850365E-3</v>
      </c>
      <c r="K93" s="5">
        <f t="shared" si="9"/>
        <v>6.199757281553398E-3</v>
      </c>
      <c r="L93" s="5">
        <f t="shared" si="10"/>
        <v>1.1073786407766991E-3</v>
      </c>
      <c r="M93" s="5">
        <f t="shared" si="11"/>
        <v>3.3484854368932035E-3</v>
      </c>
    </row>
    <row r="94" spans="1:13">
      <c r="A94">
        <v>7.12</v>
      </c>
      <c r="B94">
        <v>1.1397170000000001</v>
      </c>
      <c r="C94">
        <v>-2.705457</v>
      </c>
      <c r="D94">
        <v>-23.981674999999999</v>
      </c>
      <c r="E94">
        <v>-0.638575</v>
      </c>
      <c r="F94">
        <v>-0.11405999999999999</v>
      </c>
      <c r="G94">
        <v>-0.34489399999999998</v>
      </c>
      <c r="H94" s="5">
        <f t="shared" si="6"/>
        <v>1.7823600344530577E-4</v>
      </c>
      <c r="I94" s="5">
        <f t="shared" si="7"/>
        <v>1.2780921619293712E-3</v>
      </c>
      <c r="J94" s="5">
        <f t="shared" si="8"/>
        <v>4.6141202232934811E-3</v>
      </c>
      <c r="K94" s="5">
        <f t="shared" si="9"/>
        <v>5.9367961165048538E-3</v>
      </c>
      <c r="L94" s="5">
        <f t="shared" si="10"/>
        <v>1.2126699029126214E-3</v>
      </c>
      <c r="M94" s="5">
        <f t="shared" si="11"/>
        <v>2.998223300970874E-3</v>
      </c>
    </row>
    <row r="95" spans="1:13">
      <c r="A95">
        <v>7.2</v>
      </c>
      <c r="B95">
        <v>-0.41386400000000001</v>
      </c>
      <c r="C95">
        <v>-2.96773</v>
      </c>
      <c r="D95">
        <v>-23.746984999999999</v>
      </c>
      <c r="E95">
        <v>-0.61148999999999998</v>
      </c>
      <c r="F95">
        <v>-0.124905</v>
      </c>
      <c r="G95">
        <v>-0.30881700000000001</v>
      </c>
      <c r="H95" s="5">
        <f t="shared" si="6"/>
        <v>1.0011304909560725E-3</v>
      </c>
      <c r="I95" s="5">
        <f t="shared" si="7"/>
        <v>7.3018260120585703E-4</v>
      </c>
      <c r="J95" s="5">
        <f t="shared" si="8"/>
        <v>4.1183583693280403E-3</v>
      </c>
      <c r="K95" s="5">
        <f t="shared" si="9"/>
        <v>5.366009708737865E-3</v>
      </c>
      <c r="L95" s="5">
        <f t="shared" si="10"/>
        <v>2.2134077669902913E-3</v>
      </c>
      <c r="M95" s="5">
        <f t="shared" si="11"/>
        <v>2.0675339805825243E-3</v>
      </c>
    </row>
    <row r="96" spans="1:13">
      <c r="A96">
        <v>7.28</v>
      </c>
      <c r="B96">
        <v>-2.3246250000000002</v>
      </c>
      <c r="C96">
        <v>-1.695484</v>
      </c>
      <c r="D96">
        <v>-21.195502000000001</v>
      </c>
      <c r="E96">
        <v>-0.55269900000000005</v>
      </c>
      <c r="F96">
        <v>-0.22798099999999999</v>
      </c>
      <c r="G96">
        <v>-0.21295600000000001</v>
      </c>
      <c r="H96" s="5">
        <f t="shared" si="6"/>
        <v>8.7877260981912141E-4</v>
      </c>
      <c r="I96" s="5">
        <f t="shared" si="7"/>
        <v>8.0173987941429802E-5</v>
      </c>
      <c r="J96" s="5">
        <f t="shared" si="8"/>
        <v>3.9246825567997448E-3</v>
      </c>
      <c r="K96" s="5">
        <f t="shared" si="9"/>
        <v>4.6119320388349509E-3</v>
      </c>
      <c r="L96" s="5">
        <f t="shared" si="10"/>
        <v>3.4965242718446605E-3</v>
      </c>
      <c r="M96" s="5">
        <f t="shared" si="11"/>
        <v>7.5974757281553401E-4</v>
      </c>
    </row>
    <row r="97" spans="1:13">
      <c r="A97">
        <v>7.36</v>
      </c>
      <c r="B97">
        <v>-2.0405099999999998</v>
      </c>
      <c r="C97">
        <v>0.186164</v>
      </c>
      <c r="D97">
        <v>-20.198732</v>
      </c>
      <c r="E97">
        <v>-0.47502899999999998</v>
      </c>
      <c r="F97">
        <v>-0.36014200000000002</v>
      </c>
      <c r="G97">
        <v>-7.8254000000000004E-2</v>
      </c>
      <c r="H97" s="5">
        <f t="shared" si="6"/>
        <v>3.4791860465116281E-4</v>
      </c>
      <c r="I97" s="5">
        <f t="shared" si="7"/>
        <v>7.1759000861326444E-4</v>
      </c>
      <c r="J97" s="5">
        <f t="shared" si="8"/>
        <v>4.4138563592592377E-3</v>
      </c>
      <c r="K97" s="5">
        <f t="shared" si="9"/>
        <v>3.9082718446601947E-3</v>
      </c>
      <c r="L97" s="5">
        <f t="shared" si="10"/>
        <v>4.3245825242718442E-3</v>
      </c>
      <c r="M97" s="5">
        <f t="shared" si="11"/>
        <v>5.2388349514563104E-4</v>
      </c>
    </row>
    <row r="98" spans="1:13">
      <c r="A98">
        <v>7.44</v>
      </c>
      <c r="B98">
        <v>0.807867</v>
      </c>
      <c r="C98">
        <v>1.6662440000000001</v>
      </c>
      <c r="D98">
        <v>-22.716308999999999</v>
      </c>
      <c r="E98">
        <v>-0.40255200000000002</v>
      </c>
      <c r="F98">
        <v>-0.44543199999999999</v>
      </c>
      <c r="G98">
        <v>5.3960000000000001E-2</v>
      </c>
      <c r="H98" s="5">
        <f t="shared" si="6"/>
        <v>1.7742299741602065E-3</v>
      </c>
      <c r="I98" s="5">
        <f t="shared" si="7"/>
        <v>9.8523514211886301E-4</v>
      </c>
      <c r="J98" s="5">
        <f t="shared" si="8"/>
        <v>5.2799107758729558E-3</v>
      </c>
      <c r="K98" s="5">
        <f t="shared" si="9"/>
        <v>3.5434563106796118E-3</v>
      </c>
      <c r="L98" s="5">
        <f t="shared" si="10"/>
        <v>4.3169223300970876E-3</v>
      </c>
      <c r="M98" s="5">
        <f t="shared" si="11"/>
        <v>1.3641359223300971E-3</v>
      </c>
    </row>
    <row r="99" spans="1:13">
      <c r="A99">
        <v>7.52</v>
      </c>
      <c r="B99">
        <v>4.1197619999999997</v>
      </c>
      <c r="C99">
        <v>2.2877160000000001</v>
      </c>
      <c r="D99">
        <v>-27.173535999999999</v>
      </c>
      <c r="E99">
        <v>-0.36497600000000002</v>
      </c>
      <c r="F99">
        <v>-0.44464300000000001</v>
      </c>
      <c r="G99">
        <v>0.14050599999999999</v>
      </c>
      <c r="H99" s="5">
        <f t="shared" si="6"/>
        <v>2.3456240310077516E-3</v>
      </c>
      <c r="I99" s="5">
        <f t="shared" si="7"/>
        <v>9.5545908699397081E-4</v>
      </c>
      <c r="J99" s="5">
        <f t="shared" si="8"/>
        <v>5.921234448440618E-3</v>
      </c>
      <c r="K99" s="5">
        <f t="shared" si="9"/>
        <v>3.693708737864078E-3</v>
      </c>
      <c r="L99" s="5">
        <f t="shared" si="10"/>
        <v>3.6499223300970876E-3</v>
      </c>
      <c r="M99" s="5">
        <f t="shared" si="11"/>
        <v>1.5569320388349516E-3</v>
      </c>
    </row>
    <row r="100" spans="1:13">
      <c r="A100">
        <v>7.6</v>
      </c>
      <c r="B100">
        <v>5.4465389999999996</v>
      </c>
      <c r="C100">
        <v>2.2185760000000001</v>
      </c>
      <c r="D100">
        <v>-30.474166</v>
      </c>
      <c r="E100">
        <v>-0.38045200000000001</v>
      </c>
      <c r="F100">
        <v>-0.375942</v>
      </c>
      <c r="G100">
        <v>0.16036400000000001</v>
      </c>
      <c r="H100" s="5">
        <f t="shared" si="6"/>
        <v>1.8210878552971576E-3</v>
      </c>
      <c r="I100" s="5">
        <f t="shared" si="7"/>
        <v>7.894931093884582E-4</v>
      </c>
      <c r="J100" s="5">
        <f t="shared" si="8"/>
        <v>6.0608123048465105E-3</v>
      </c>
      <c r="K100" s="5">
        <f t="shared" si="9"/>
        <v>4.292902912621359E-3</v>
      </c>
      <c r="L100" s="5">
        <f t="shared" si="10"/>
        <v>2.8716310679611648E-3</v>
      </c>
      <c r="M100" s="5">
        <f t="shared" si="11"/>
        <v>1.2166601941747575E-3</v>
      </c>
    </row>
    <row r="101" spans="1:13">
      <c r="A101">
        <v>7.68</v>
      </c>
      <c r="B101">
        <v>4.2285659999999998</v>
      </c>
      <c r="C101">
        <v>1.8332029999999999</v>
      </c>
      <c r="D101">
        <v>-31.192516000000001</v>
      </c>
      <c r="E101">
        <v>-0.44216899999999998</v>
      </c>
      <c r="F101">
        <v>-0.29577799999999999</v>
      </c>
      <c r="G101">
        <v>0.12531600000000001</v>
      </c>
      <c r="H101" s="5">
        <f t="shared" si="6"/>
        <v>8.6378251507321271E-4</v>
      </c>
      <c r="I101" s="5">
        <f t="shared" si="7"/>
        <v>5.6457622739018081E-4</v>
      </c>
      <c r="J101" s="5">
        <f t="shared" si="8"/>
        <v>5.93852725785423E-3</v>
      </c>
      <c r="K101" s="5">
        <f t="shared" si="9"/>
        <v>5.0824660194174762E-3</v>
      </c>
      <c r="L101" s="5">
        <f t="shared" si="10"/>
        <v>2.5026407766990293E-3</v>
      </c>
      <c r="M101" s="5">
        <f t="shared" si="11"/>
        <v>6.5726213592233007E-4</v>
      </c>
    </row>
    <row r="102" spans="1:13">
      <c r="A102">
        <v>7.76</v>
      </c>
      <c r="B102">
        <v>2.005703</v>
      </c>
      <c r="C102">
        <v>1.3109459999999999</v>
      </c>
      <c r="D102">
        <v>-30.563165000000001</v>
      </c>
      <c r="E102">
        <v>-0.52349400000000001</v>
      </c>
      <c r="F102">
        <v>-0.257772</v>
      </c>
      <c r="G102">
        <v>6.7697999999999994E-2</v>
      </c>
      <c r="H102" s="5">
        <f t="shared" si="6"/>
        <v>2.8920198105081827E-4</v>
      </c>
      <c r="I102" s="5">
        <f t="shared" si="7"/>
        <v>2.8812575366063734E-4</v>
      </c>
      <c r="J102" s="5">
        <f t="shared" si="8"/>
        <v>5.9291490093440506E-3</v>
      </c>
      <c r="K102" s="5">
        <f t="shared" si="9"/>
        <v>5.8104077669902917E-3</v>
      </c>
      <c r="L102" s="5">
        <f t="shared" si="10"/>
        <v>2.7233689320388349E-3</v>
      </c>
      <c r="M102" s="5">
        <f t="shared" si="11"/>
        <v>1.5193203883495144E-4</v>
      </c>
    </row>
    <row r="103" spans="1:13">
      <c r="A103">
        <v>7.84</v>
      </c>
      <c r="B103">
        <v>0.67152699999999999</v>
      </c>
      <c r="C103">
        <v>0.66902799999999996</v>
      </c>
      <c r="D103">
        <v>-30.514899</v>
      </c>
      <c r="E103">
        <v>-0.598472</v>
      </c>
      <c r="F103">
        <v>-0.28050700000000001</v>
      </c>
      <c r="G103">
        <v>1.5649E-2</v>
      </c>
      <c r="H103" s="5">
        <f t="shared" si="6"/>
        <v>3.0240180878552975E-4</v>
      </c>
      <c r="I103" s="5">
        <f t="shared" si="7"/>
        <v>2.6591300602928512E-5</v>
      </c>
      <c r="J103" s="5">
        <f t="shared" si="8"/>
        <v>6.0734117153299558E-3</v>
      </c>
      <c r="K103" s="5">
        <f t="shared" si="9"/>
        <v>6.3892135922330104E-3</v>
      </c>
      <c r="L103" s="5">
        <f t="shared" si="10"/>
        <v>3.3432621359223299E-3</v>
      </c>
      <c r="M103" s="5">
        <f t="shared" si="11"/>
        <v>2.2564077669902914E-4</v>
      </c>
    </row>
    <row r="104" spans="1:13">
      <c r="A104">
        <v>7.92</v>
      </c>
      <c r="B104">
        <v>0.70217700000000005</v>
      </c>
      <c r="C104">
        <v>6.1745000000000001E-2</v>
      </c>
      <c r="D104">
        <v>-31.257359999999998</v>
      </c>
      <c r="E104">
        <v>-0.65808900000000004</v>
      </c>
      <c r="F104">
        <v>-0.344356</v>
      </c>
      <c r="G104">
        <v>-2.3241000000000001E-2</v>
      </c>
      <c r="H104" s="5">
        <f t="shared" si="6"/>
        <v>4.4903316106804486E-4</v>
      </c>
      <c r="I104" s="5">
        <f t="shared" si="7"/>
        <v>7.7931093884582261E-5</v>
      </c>
      <c r="J104" s="5">
        <f t="shared" si="8"/>
        <v>6.0741032411752247E-3</v>
      </c>
      <c r="K104" s="5">
        <f t="shared" si="9"/>
        <v>6.8593786407766992E-3</v>
      </c>
      <c r="L104" s="5">
        <f t="shared" si="10"/>
        <v>4.0188446601941751E-3</v>
      </c>
      <c r="M104" s="5">
        <f t="shared" si="11"/>
        <v>5.604854368932039E-4</v>
      </c>
    </row>
    <row r="105" spans="1:13">
      <c r="A105">
        <v>8</v>
      </c>
      <c r="B105">
        <v>1.0426550000000001</v>
      </c>
      <c r="C105">
        <v>-0.18095600000000001</v>
      </c>
      <c r="D105">
        <v>-31.260919000000001</v>
      </c>
      <c r="E105">
        <v>-0.70651600000000003</v>
      </c>
      <c r="F105">
        <v>-0.413941</v>
      </c>
      <c r="G105">
        <v>-5.7729999999999997E-2</v>
      </c>
      <c r="H105" s="5">
        <f t="shared" si="6"/>
        <v>2.2114599483204133E-4</v>
      </c>
      <c r="I105" s="5">
        <f t="shared" si="7"/>
        <v>3.841731266149871E-5</v>
      </c>
      <c r="J105" s="5">
        <f t="shared" si="8"/>
        <v>5.7394099782574481E-3</v>
      </c>
      <c r="K105" s="5">
        <f t="shared" si="9"/>
        <v>7.2153009708737859E-3</v>
      </c>
      <c r="L105" s="5">
        <f t="shared" si="10"/>
        <v>4.5263689320388352E-3</v>
      </c>
      <c r="M105" s="5">
        <f t="shared" si="11"/>
        <v>9.2044660194174753E-4</v>
      </c>
    </row>
    <row r="106" spans="1:13">
      <c r="A106">
        <v>8.08</v>
      </c>
      <c r="B106">
        <v>0.51350099999999999</v>
      </c>
      <c r="C106">
        <v>8.9205000000000007E-2</v>
      </c>
      <c r="D106">
        <v>-29.53839</v>
      </c>
      <c r="E106">
        <v>-0.74317599999999995</v>
      </c>
      <c r="F106">
        <v>-0.46621600000000002</v>
      </c>
      <c r="G106">
        <v>-9.4806000000000001E-2</v>
      </c>
      <c r="H106" s="5">
        <f t="shared" si="6"/>
        <v>3.5798320413436694E-4</v>
      </c>
      <c r="I106" s="5">
        <f t="shared" si="7"/>
        <v>2.4851765719207579E-4</v>
      </c>
      <c r="J106" s="5">
        <f t="shared" si="8"/>
        <v>5.3182256600972679E-3</v>
      </c>
      <c r="K106" s="5">
        <f t="shared" si="9"/>
        <v>7.3057087378640782E-3</v>
      </c>
      <c r="L106" s="5">
        <f t="shared" si="10"/>
        <v>4.9025339805825246E-3</v>
      </c>
      <c r="M106" s="5">
        <f t="shared" si="11"/>
        <v>1.2180194174757283E-3</v>
      </c>
    </row>
    <row r="107" spans="1:13">
      <c r="A107">
        <v>8.16</v>
      </c>
      <c r="B107">
        <v>-0.831237</v>
      </c>
      <c r="C107">
        <v>0.57705799999999996</v>
      </c>
      <c r="D107">
        <v>-27.370726999999999</v>
      </c>
      <c r="E107">
        <v>-0.75248800000000005</v>
      </c>
      <c r="F107">
        <v>-0.50496099999999999</v>
      </c>
      <c r="G107">
        <v>-0.12545600000000001</v>
      </c>
      <c r="H107" s="5">
        <f t="shared" si="6"/>
        <v>7.4272825150732127E-4</v>
      </c>
      <c r="I107" s="5">
        <f t="shared" si="7"/>
        <v>3.6276614987080103E-4</v>
      </c>
      <c r="J107" s="5">
        <f t="shared" si="8"/>
        <v>5.2905026434979276E-3</v>
      </c>
      <c r="K107" s="5">
        <f t="shared" si="9"/>
        <v>6.9481650485436891E-3</v>
      </c>
      <c r="L107" s="5">
        <f t="shared" si="10"/>
        <v>5.3917378640776694E-3</v>
      </c>
      <c r="M107" s="5">
        <f t="shared" si="11"/>
        <v>1.2354563106796116E-3</v>
      </c>
    </row>
    <row r="108" spans="1:13">
      <c r="A108">
        <v>8.24</v>
      </c>
      <c r="B108">
        <v>-1.724615</v>
      </c>
      <c r="C108">
        <v>0.84234299999999995</v>
      </c>
      <c r="D108">
        <v>-27.228048000000001</v>
      </c>
      <c r="E108">
        <v>-0.71566099999999999</v>
      </c>
      <c r="F108">
        <v>-0.55534899999999998</v>
      </c>
      <c r="G108">
        <v>-0.127252</v>
      </c>
      <c r="H108" s="5">
        <f t="shared" si="6"/>
        <v>4.1849741602067184E-4</v>
      </c>
      <c r="I108" s="5">
        <f t="shared" si="7"/>
        <v>3.8077820844099918E-4</v>
      </c>
      <c r="J108" s="5">
        <f t="shared" si="8"/>
        <v>5.8119061359074653E-3</v>
      </c>
      <c r="K108" s="5">
        <f t="shared" si="9"/>
        <v>6.1652135922330101E-3</v>
      </c>
      <c r="L108" s="5">
        <f t="shared" si="10"/>
        <v>6.2597184466019412E-3</v>
      </c>
      <c r="M108" s="5">
        <f t="shared" si="11"/>
        <v>7.9588349514563104E-4</v>
      </c>
    </row>
    <row r="109" spans="1:13">
      <c r="A109">
        <v>8.32</v>
      </c>
      <c r="B109">
        <v>-0.97175100000000003</v>
      </c>
      <c r="C109">
        <v>0.88416700000000004</v>
      </c>
      <c r="D109">
        <v>-29.911498000000002</v>
      </c>
      <c r="E109">
        <v>-0.63501700000000005</v>
      </c>
      <c r="F109">
        <v>-0.64475099999999996</v>
      </c>
      <c r="G109">
        <v>-8.1975999999999993E-2</v>
      </c>
      <c r="H109" s="5">
        <f t="shared" si="6"/>
        <v>5.5230318690783814E-4</v>
      </c>
      <c r="I109" s="5">
        <f t="shared" si="7"/>
        <v>5.2614211886304913E-4</v>
      </c>
      <c r="J109" s="5">
        <f t="shared" si="8"/>
        <v>6.4387852927860973E-3</v>
      </c>
      <c r="K109" s="5">
        <f t="shared" si="9"/>
        <v>5.2999417475728151E-3</v>
      </c>
      <c r="L109" s="5">
        <f t="shared" si="10"/>
        <v>7.5860970873786399E-3</v>
      </c>
      <c r="M109" s="5">
        <f t="shared" si="11"/>
        <v>5.4223300970873785E-5</v>
      </c>
    </row>
    <row r="110" spans="1:13">
      <c r="A110">
        <v>8.4</v>
      </c>
      <c r="B110">
        <v>1.282448</v>
      </c>
      <c r="C110">
        <v>1.2217020000000001</v>
      </c>
      <c r="D110">
        <v>-33.137788</v>
      </c>
      <c r="E110">
        <v>-0.54589399999999999</v>
      </c>
      <c r="F110">
        <v>-0.78136799999999995</v>
      </c>
      <c r="G110">
        <v>5.5849999999999997E-3</v>
      </c>
      <c r="H110" s="5">
        <f t="shared" si="6"/>
        <v>1.5022179155900087E-3</v>
      </c>
      <c r="I110" s="5">
        <f t="shared" si="7"/>
        <v>9.5146770025839793E-4</v>
      </c>
      <c r="J110" s="5">
        <f t="shared" si="8"/>
        <v>6.4761890883089576E-3</v>
      </c>
      <c r="K110" s="5">
        <f t="shared" si="9"/>
        <v>4.8620582524271849E-3</v>
      </c>
      <c r="L110" s="5">
        <f t="shared" si="10"/>
        <v>9.1462621359223312E-3</v>
      </c>
      <c r="M110" s="5">
        <f t="shared" si="11"/>
        <v>9.9781553398058261E-4</v>
      </c>
    </row>
    <row r="111" spans="1:13">
      <c r="A111">
        <v>8.48</v>
      </c>
      <c r="B111">
        <v>3.4881500000000001</v>
      </c>
      <c r="C111">
        <v>2.209308</v>
      </c>
      <c r="D111">
        <v>-33.330289999999998</v>
      </c>
      <c r="E111">
        <v>-0.50079200000000001</v>
      </c>
      <c r="F111">
        <v>-0.94206500000000004</v>
      </c>
      <c r="G111">
        <v>0.10277500000000001</v>
      </c>
      <c r="H111" s="5">
        <f t="shared" si="6"/>
        <v>1.6807700258397932E-3</v>
      </c>
      <c r="I111" s="5">
        <f t="shared" si="7"/>
        <v>1.4470017226528855E-3</v>
      </c>
      <c r="J111" s="5">
        <f t="shared" si="8"/>
        <v>5.6139447673119484E-3</v>
      </c>
      <c r="K111" s="5">
        <f t="shared" si="9"/>
        <v>5.2031650485436891E-3</v>
      </c>
      <c r="L111" s="5">
        <f t="shared" si="10"/>
        <v>1.0457262135922331E-2</v>
      </c>
      <c r="M111" s="5">
        <f t="shared" si="11"/>
        <v>1.5903786407766992E-3</v>
      </c>
    </row>
    <row r="112" spans="1:13">
      <c r="A112">
        <v>8.56</v>
      </c>
      <c r="B112">
        <v>3.9027479999999999</v>
      </c>
      <c r="C112">
        <v>3.3599380000000001</v>
      </c>
      <c r="D112">
        <v>-28.892672000000001</v>
      </c>
      <c r="E112">
        <v>-0.53592600000000001</v>
      </c>
      <c r="F112">
        <v>-1.0770980000000001</v>
      </c>
      <c r="G112">
        <v>0.16380900000000001</v>
      </c>
      <c r="H112" s="5">
        <f t="shared" si="6"/>
        <v>8.8474849267872527E-4</v>
      </c>
      <c r="I112" s="5">
        <f t="shared" si="7"/>
        <v>1.5396322136089578E-3</v>
      </c>
      <c r="J112" s="5">
        <f t="shared" si="8"/>
        <v>4.2281087088732539E-3</v>
      </c>
      <c r="K112" s="5">
        <f t="shared" si="9"/>
        <v>6.2756407766990296E-3</v>
      </c>
      <c r="L112" s="5">
        <f t="shared" si="10"/>
        <v>1.0983553398058251E-2</v>
      </c>
      <c r="M112" s="5">
        <f t="shared" si="11"/>
        <v>1.5123495145631068E-3</v>
      </c>
    </row>
    <row r="113" spans="1:13">
      <c r="A113">
        <v>8.64</v>
      </c>
      <c r="B113">
        <v>2.054386</v>
      </c>
      <c r="C113">
        <v>3.5750259999999998</v>
      </c>
      <c r="D113">
        <v>-21.760342000000001</v>
      </c>
      <c r="E113">
        <v>-0.64639100000000005</v>
      </c>
      <c r="F113">
        <v>-1.1313059999999999</v>
      </c>
      <c r="G113">
        <v>0.15577199999999999</v>
      </c>
      <c r="H113" s="5">
        <f t="shared" si="6"/>
        <v>3.3538372093023258E-4</v>
      </c>
      <c r="I113" s="5">
        <f t="shared" si="7"/>
        <v>9.1429198966408269E-4</v>
      </c>
      <c r="J113" s="5">
        <f t="shared" si="8"/>
        <v>3.1045311555806853E-3</v>
      </c>
      <c r="K113" s="5">
        <f t="shared" si="9"/>
        <v>7.6542135922330092E-3</v>
      </c>
      <c r="L113" s="5">
        <f t="shared" si="10"/>
        <v>1.0400873786407768E-2</v>
      </c>
      <c r="M113" s="5">
        <f t="shared" si="11"/>
        <v>7.6170873786407761E-4</v>
      </c>
    </row>
    <row r="114" spans="1:13">
      <c r="A114">
        <v>8.7200000000000006</v>
      </c>
      <c r="B114">
        <v>-0.77876100000000004</v>
      </c>
      <c r="C114">
        <v>2.122986</v>
      </c>
      <c r="D114">
        <v>-15.977748999999999</v>
      </c>
      <c r="E114">
        <v>-0.78838399999999997</v>
      </c>
      <c r="F114">
        <v>-1.0712900000000001</v>
      </c>
      <c r="G114">
        <v>7.8455999999999998E-2</v>
      </c>
      <c r="H114" s="5">
        <f t="shared" si="6"/>
        <v>1.0759633936261845E-3</v>
      </c>
      <c r="I114" s="5">
        <f t="shared" si="7"/>
        <v>2.7773212747631351E-4</v>
      </c>
      <c r="J114" s="5">
        <f t="shared" si="8"/>
        <v>2.8697788244254931E-3</v>
      </c>
      <c r="K114" s="5">
        <f t="shared" si="9"/>
        <v>8.7930873786407765E-3</v>
      </c>
      <c r="L114" s="5">
        <f t="shared" si="10"/>
        <v>8.7695145631067964E-3</v>
      </c>
      <c r="M114" s="5">
        <f t="shared" si="11"/>
        <v>3.4830097087378638E-4</v>
      </c>
    </row>
    <row r="115" spans="1:13">
      <c r="A115">
        <v>8.8000000000000007</v>
      </c>
      <c r="B115">
        <v>-2.4983870000000001</v>
      </c>
      <c r="C115">
        <v>-0.64489399999999997</v>
      </c>
      <c r="D115">
        <v>-14.769575</v>
      </c>
      <c r="E115">
        <v>-0.90568800000000005</v>
      </c>
      <c r="F115">
        <v>-0.90325999999999995</v>
      </c>
      <c r="G115">
        <v>-3.5874999999999997E-2</v>
      </c>
      <c r="H115" s="5">
        <f t="shared" si="6"/>
        <v>7.5951593453919028E-4</v>
      </c>
      <c r="I115" s="5">
        <f t="shared" si="7"/>
        <v>1.5038755383290265E-3</v>
      </c>
      <c r="J115" s="5">
        <f t="shared" si="8"/>
        <v>3.5720296351564821E-3</v>
      </c>
      <c r="K115" s="5">
        <f t="shared" si="9"/>
        <v>9.3400194174757291E-3</v>
      </c>
      <c r="L115" s="5">
        <f t="shared" si="10"/>
        <v>6.5091165048543689E-3</v>
      </c>
      <c r="M115" s="5">
        <f t="shared" si="11"/>
        <v>1.3841747572815534E-3</v>
      </c>
    </row>
    <row r="116" spans="1:13">
      <c r="A116">
        <v>8.8800000000000008</v>
      </c>
      <c r="B116">
        <v>-1.7635959999999999</v>
      </c>
      <c r="C116">
        <v>-3.4919989999999999</v>
      </c>
      <c r="D116">
        <v>-18.383772</v>
      </c>
      <c r="E116">
        <v>-0.96202200000000004</v>
      </c>
      <c r="F116">
        <v>-0.67043900000000001</v>
      </c>
      <c r="G116">
        <v>-0.14257</v>
      </c>
      <c r="H116" s="5">
        <f t="shared" si="6"/>
        <v>4.7880663221360891E-4</v>
      </c>
      <c r="I116" s="5">
        <f t="shared" si="7"/>
        <v>2.2095348837209302E-3</v>
      </c>
      <c r="J116" s="5">
        <f t="shared" si="8"/>
        <v>4.6757147936789213E-3</v>
      </c>
      <c r="K116" s="5">
        <f t="shared" si="9"/>
        <v>9.3168349514563108E-3</v>
      </c>
      <c r="L116" s="5">
        <f t="shared" si="10"/>
        <v>4.1645436893203887E-3</v>
      </c>
      <c r="M116" s="5">
        <f t="shared" si="11"/>
        <v>2.049145631067961E-3</v>
      </c>
    </row>
    <row r="117" spans="1:13">
      <c r="A117">
        <v>8.9600000000000009</v>
      </c>
      <c r="B117">
        <v>1.1117889999999999</v>
      </c>
      <c r="C117">
        <v>-5.1305399999999999</v>
      </c>
      <c r="D117">
        <v>-24.063987000000001</v>
      </c>
      <c r="E117">
        <v>-0.95963399999999999</v>
      </c>
      <c r="F117">
        <v>-0.428948</v>
      </c>
      <c r="G117">
        <v>-0.211062</v>
      </c>
      <c r="H117" s="5">
        <f t="shared" si="6"/>
        <v>1.9898514211886304E-3</v>
      </c>
      <c r="I117" s="5">
        <f t="shared" si="7"/>
        <v>2.1525473729543496E-3</v>
      </c>
      <c r="J117" s="5">
        <f t="shared" si="8"/>
        <v>5.4521030429857441E-3</v>
      </c>
      <c r="K117" s="5">
        <f t="shared" si="9"/>
        <v>9.0746116504854361E-3</v>
      </c>
      <c r="L117" s="5">
        <f t="shared" si="10"/>
        <v>2.0727378640776699E-3</v>
      </c>
      <c r="M117" s="5">
        <f t="shared" si="11"/>
        <v>2.3457184466019417E-3</v>
      </c>
    </row>
    <row r="118" spans="1:13">
      <c r="A118">
        <v>9.0399999999999991</v>
      </c>
      <c r="B118">
        <v>4.6204349999999996</v>
      </c>
      <c r="C118">
        <v>-4.9982150000000001</v>
      </c>
      <c r="D118">
        <v>-28.059739</v>
      </c>
      <c r="E118">
        <v>-0.93468499999999999</v>
      </c>
      <c r="F118">
        <v>-0.21349199999999999</v>
      </c>
      <c r="G118">
        <v>-0.24160899999999999</v>
      </c>
      <c r="H118" s="5">
        <f t="shared" si="6"/>
        <v>3.1338432385874249E-3</v>
      </c>
      <c r="I118" s="5">
        <f t="shared" si="7"/>
        <v>1.5260693367786392E-3</v>
      </c>
      <c r="J118" s="5">
        <f t="shared" si="8"/>
        <v>5.4911485080412466E-3</v>
      </c>
      <c r="K118" s="5">
        <f t="shared" si="9"/>
        <v>9.065271844660194E-3</v>
      </c>
      <c r="L118" s="5">
        <f t="shared" si="10"/>
        <v>1.4520388349514564E-4</v>
      </c>
      <c r="M118" s="5">
        <f t="shared" si="11"/>
        <v>2.5566796116504855E-3</v>
      </c>
    </row>
    <row r="119" spans="1:13">
      <c r="A119">
        <v>9.1199999999999992</v>
      </c>
      <c r="B119">
        <v>7.2767840000000001</v>
      </c>
      <c r="C119">
        <v>-3.543533</v>
      </c>
      <c r="D119">
        <v>-28.26069</v>
      </c>
      <c r="E119">
        <v>-0.93372299999999997</v>
      </c>
      <c r="F119">
        <v>-1.4956000000000001E-2</v>
      </c>
      <c r="G119">
        <v>-0.26333800000000002</v>
      </c>
      <c r="H119" s="5">
        <f t="shared" si="6"/>
        <v>3.6318462532299741E-3</v>
      </c>
      <c r="I119" s="5">
        <f t="shared" si="7"/>
        <v>8.6875021533161067E-4</v>
      </c>
      <c r="J119" s="5">
        <f t="shared" si="8"/>
        <v>4.9780270042882758E-3</v>
      </c>
      <c r="K119" s="5">
        <f t="shared" si="9"/>
        <v>9.5577766990291267E-3</v>
      </c>
      <c r="L119" s="5">
        <f t="shared" si="10"/>
        <v>8.7851044044297906E-4</v>
      </c>
      <c r="M119" s="5">
        <f t="shared" si="11"/>
        <v>3.0475242718446599E-3</v>
      </c>
    </row>
    <row r="120" spans="1:13">
      <c r="A120">
        <v>9.1999999999999993</v>
      </c>
      <c r="B120">
        <v>8.4331469999999999</v>
      </c>
      <c r="C120">
        <v>-2.0172379999999999</v>
      </c>
      <c r="D120">
        <v>-25.619864</v>
      </c>
      <c r="E120">
        <v>-0.98445099999999996</v>
      </c>
      <c r="F120">
        <v>0.20783799999999999</v>
      </c>
      <c r="G120">
        <v>-0.31389499999999998</v>
      </c>
      <c r="H120" s="5">
        <f t="shared" si="6"/>
        <v>3.5262299741602066E-3</v>
      </c>
      <c r="I120" s="5">
        <f t="shared" si="7"/>
        <v>8.2971231696813091E-4</v>
      </c>
      <c r="J120" s="5">
        <f t="shared" si="8"/>
        <v>4.5458979635059332E-3</v>
      </c>
      <c r="K120" s="5">
        <f t="shared" si="9"/>
        <v>1.0437009708737864E-2</v>
      </c>
      <c r="L120" s="5">
        <f t="shared" si="10"/>
        <v>2.020986558458027E-3</v>
      </c>
      <c r="M120" s="5">
        <f t="shared" si="11"/>
        <v>3.9677087378640775E-3</v>
      </c>
    </row>
    <row r="121" spans="1:13">
      <c r="A121">
        <v>9.2799999999999994</v>
      </c>
      <c r="B121">
        <v>8.1879059999999999</v>
      </c>
      <c r="C121">
        <v>-1.9265920000000001</v>
      </c>
      <c r="D121">
        <v>-23.395873000000002</v>
      </c>
      <c r="E121">
        <v>-1.0750120000000001</v>
      </c>
      <c r="F121">
        <v>0.47812500000000002</v>
      </c>
      <c r="G121">
        <v>-0.40867399999999998</v>
      </c>
      <c r="H121" s="5">
        <f t="shared" si="6"/>
        <v>2.9184956933677865E-3</v>
      </c>
      <c r="I121" s="5">
        <f t="shared" si="7"/>
        <v>1.8089969853574506E-3</v>
      </c>
      <c r="J121" s="5">
        <f t="shared" si="8"/>
        <v>4.7751402384880086E-3</v>
      </c>
      <c r="K121" s="5">
        <f t="shared" si="9"/>
        <v>1.119245631067961E-2</v>
      </c>
      <c r="L121" s="5">
        <f t="shared" si="10"/>
        <v>3.1285019866429961E-3</v>
      </c>
      <c r="M121" s="5">
        <f t="shared" si="11"/>
        <v>5.0003203883495139E-3</v>
      </c>
    </row>
    <row r="122" spans="1:13">
      <c r="A122">
        <v>9.36</v>
      </c>
      <c r="B122">
        <v>6.7767470000000003</v>
      </c>
      <c r="C122">
        <v>-4.2004910000000004</v>
      </c>
      <c r="D122">
        <v>-24.575689000000001</v>
      </c>
      <c r="E122">
        <v>-1.1528229999999999</v>
      </c>
      <c r="F122">
        <v>0.74014100000000005</v>
      </c>
      <c r="G122">
        <v>-0.51503299999999996</v>
      </c>
      <c r="H122" s="5">
        <f t="shared" si="6"/>
        <v>1.8153466838931953E-3</v>
      </c>
      <c r="I122" s="5">
        <f t="shared" si="7"/>
        <v>3.5315073212747634E-3</v>
      </c>
      <c r="J122" s="5">
        <f t="shared" si="8"/>
        <v>5.6264878298057548E-3</v>
      </c>
      <c r="K122" s="5">
        <f t="shared" si="9"/>
        <v>1.1146126213592232E-2</v>
      </c>
      <c r="L122" s="5">
        <f t="shared" si="10"/>
        <v>3.5475695325048609E-3</v>
      </c>
      <c r="M122" s="5">
        <f t="shared" si="11"/>
        <v>5.355533980582524E-3</v>
      </c>
    </row>
    <row r="123" spans="1:13">
      <c r="A123">
        <v>9.44</v>
      </c>
      <c r="B123">
        <v>4.2152349999999998</v>
      </c>
      <c r="C123">
        <v>-8.2001600000000003</v>
      </c>
      <c r="D123">
        <v>-28.957225999999999</v>
      </c>
      <c r="E123">
        <v>-1.1480509999999999</v>
      </c>
      <c r="F123">
        <v>0.83928400000000003</v>
      </c>
      <c r="G123">
        <v>-0.55162</v>
      </c>
      <c r="H123" s="5">
        <f t="shared" si="6"/>
        <v>3.4893238587424633E-4</v>
      </c>
      <c r="I123" s="5">
        <f t="shared" si="7"/>
        <v>4.8480581395348842E-3</v>
      </c>
      <c r="J123" s="5">
        <f t="shared" si="8"/>
        <v>6.2598672130478629E-3</v>
      </c>
      <c r="K123" s="5">
        <f t="shared" si="9"/>
        <v>9.862116504854369E-3</v>
      </c>
      <c r="L123" s="5">
        <f t="shared" si="10"/>
        <v>2.4917490912165015E-3</v>
      </c>
      <c r="M123" s="5">
        <f t="shared" si="11"/>
        <v>4.1454368932038839E-3</v>
      </c>
    </row>
    <row r="124" spans="1:13">
      <c r="A124">
        <v>9.52</v>
      </c>
      <c r="B124">
        <v>0.81022099999999997</v>
      </c>
      <c r="C124">
        <v>-11.257191000000001</v>
      </c>
      <c r="D124">
        <v>-32.216970000000003</v>
      </c>
      <c r="E124">
        <v>-1.015798</v>
      </c>
      <c r="F124">
        <v>0.58949799999999997</v>
      </c>
      <c r="G124">
        <v>-0.42698000000000003</v>
      </c>
      <c r="H124" s="5">
        <f t="shared" si="6"/>
        <v>7.686124031007752E-4</v>
      </c>
      <c r="I124" s="5">
        <f t="shared" si="7"/>
        <v>4.209001722652885E-3</v>
      </c>
      <c r="J124" s="5">
        <f t="shared" si="8"/>
        <v>5.5854977761974432E-3</v>
      </c>
      <c r="K124" s="5">
        <f t="shared" si="9"/>
        <v>7.542174757281553E-3</v>
      </c>
      <c r="L124" s="5">
        <f t="shared" si="10"/>
        <v>7.8458252427184461E-4</v>
      </c>
      <c r="M124" s="5">
        <f t="shared" si="11"/>
        <v>1.0667766990291262E-3</v>
      </c>
    </row>
    <row r="125" spans="1:13">
      <c r="A125">
        <v>9.6</v>
      </c>
      <c r="B125">
        <v>-1.784718</v>
      </c>
      <c r="C125">
        <v>-9.7733019999999993</v>
      </c>
      <c r="D125">
        <v>-28.746267</v>
      </c>
      <c r="E125">
        <v>-0.77684399999999998</v>
      </c>
      <c r="F125">
        <v>-8.0811999999999995E-2</v>
      </c>
      <c r="G125">
        <v>-0.109878</v>
      </c>
      <c r="H125" s="5">
        <f t="shared" si="6"/>
        <v>3.3792807924203273E-4</v>
      </c>
      <c r="I125" s="5">
        <f t="shared" si="7"/>
        <v>8.8919207579672688E-4</v>
      </c>
      <c r="J125" s="5">
        <f t="shared" si="8"/>
        <v>3.282715934239953E-3</v>
      </c>
      <c r="K125" s="5">
        <f t="shared" si="9"/>
        <v>5.1359514563106799E-3</v>
      </c>
      <c r="L125" s="5">
        <f t="shared" si="10"/>
        <v>9.6779805825242728E-3</v>
      </c>
      <c r="M125" s="5">
        <f t="shared" si="11"/>
        <v>2.9790097087378639E-3</v>
      </c>
    </row>
    <row r="126" spans="1:13">
      <c r="A126">
        <v>9.68</v>
      </c>
      <c r="B126">
        <v>-0.78466899999999995</v>
      </c>
      <c r="C126">
        <v>-2.0647039999999999</v>
      </c>
      <c r="D126">
        <v>-16.894793</v>
      </c>
      <c r="E126">
        <v>-0.529003</v>
      </c>
      <c r="F126">
        <v>-0.99683200000000005</v>
      </c>
      <c r="G126">
        <v>0.306838</v>
      </c>
      <c r="H126" s="5">
        <f t="shared" si="6"/>
        <v>2.072941429801895E-3</v>
      </c>
      <c r="I126" s="5">
        <f t="shared" si="7"/>
        <v>3.8058733850129195E-3</v>
      </c>
      <c r="J126" s="5">
        <f t="shared" si="8"/>
        <v>3.5559856137753348E-4</v>
      </c>
      <c r="K126" s="5">
        <f t="shared" si="9"/>
        <v>3.9762135922330102E-3</v>
      </c>
      <c r="L126" s="5">
        <f t="shared" si="10"/>
        <v>1.6999766990291262E-2</v>
      </c>
      <c r="M126" s="5">
        <f t="shared" si="11"/>
        <v>5.8885922330097085E-3</v>
      </c>
    </row>
    <row r="127" spans="1:13">
      <c r="A127">
        <v>9.76</v>
      </c>
      <c r="B127">
        <v>4.8133699999999999</v>
      </c>
      <c r="C127">
        <v>8.8372379999999993</v>
      </c>
      <c r="D127">
        <v>-1.83012</v>
      </c>
      <c r="E127">
        <v>-0.40955000000000003</v>
      </c>
      <c r="F127">
        <v>-1.7509760000000001</v>
      </c>
      <c r="G127">
        <v>0.60652499999999998</v>
      </c>
      <c r="H127" s="5">
        <f t="shared" si="6"/>
        <v>4.731823858742463E-3</v>
      </c>
      <c r="I127" s="5">
        <f t="shared" si="7"/>
        <v>6.6842506459948324E-3</v>
      </c>
      <c r="J127" s="5">
        <f t="shared" si="8"/>
        <v>1.3555161719875529E-3</v>
      </c>
      <c r="K127" s="5">
        <f t="shared" si="9"/>
        <v>5.0193300970873787E-3</v>
      </c>
      <c r="L127" s="5">
        <f t="shared" si="10"/>
        <v>1.8578844660194174E-2</v>
      </c>
      <c r="M127" s="5">
        <f t="shared" si="11"/>
        <v>5.3445048543689314E-3</v>
      </c>
    </row>
    <row r="128" spans="1:13">
      <c r="A128">
        <v>9.84</v>
      </c>
      <c r="B128">
        <v>10.987295</v>
      </c>
      <c r="C128">
        <v>15.52083</v>
      </c>
      <c r="D128">
        <v>7.7058790000000004</v>
      </c>
      <c r="E128">
        <v>-0.51699099999999998</v>
      </c>
      <c r="F128">
        <v>-1.913621</v>
      </c>
      <c r="G128">
        <v>0.55048399999999997</v>
      </c>
      <c r="H128" s="5">
        <f t="shared" si="6"/>
        <v>4.4346188630490961E-3</v>
      </c>
      <c r="I128" s="5">
        <f t="shared" si="7"/>
        <v>4.7832786391042211E-3</v>
      </c>
      <c r="J128" s="5">
        <f t="shared" si="8"/>
        <v>1.1317033227027018E-3</v>
      </c>
      <c r="K128" s="5">
        <f t="shared" si="9"/>
        <v>8.1125145631067968E-3</v>
      </c>
      <c r="L128" s="5">
        <f t="shared" si="10"/>
        <v>1.284590291262136E-2</v>
      </c>
      <c r="M128" s="5">
        <f t="shared" si="11"/>
        <v>4.4877669902912621E-4</v>
      </c>
    </row>
    <row r="129" spans="1:13">
      <c r="A129">
        <v>9.92</v>
      </c>
      <c r="B129">
        <v>10.297185000000001</v>
      </c>
      <c r="C129">
        <v>11.106773</v>
      </c>
      <c r="D129">
        <v>6.433541</v>
      </c>
      <c r="E129">
        <v>-0.83558900000000003</v>
      </c>
      <c r="F129">
        <v>-1.3231280000000001</v>
      </c>
      <c r="G129">
        <v>4.6224000000000001E-2</v>
      </c>
      <c r="H129" s="5">
        <f t="shared" si="6"/>
        <v>3.1836692506459951E-4</v>
      </c>
      <c r="I129" s="5">
        <f t="shared" si="7"/>
        <v>1.8555443583118001E-3</v>
      </c>
      <c r="J129" s="5">
        <f t="shared" si="8"/>
        <v>6.6431559537480161E-4</v>
      </c>
      <c r="K129" s="5">
        <f t="shared" si="9"/>
        <v>1.1845611650485435E-2</v>
      </c>
      <c r="L129" s="5">
        <f t="shared" si="10"/>
        <v>2.2570485436893203E-3</v>
      </c>
      <c r="M129" s="5">
        <f t="shared" si="11"/>
        <v>7.1268834951456307E-3</v>
      </c>
    </row>
    <row r="130" spans="1:13">
      <c r="A130">
        <v>10</v>
      </c>
      <c r="B130">
        <v>-0.73924800000000002</v>
      </c>
      <c r="C130">
        <v>-4.3085740000000001</v>
      </c>
      <c r="D130">
        <v>-3.4189600000000002</v>
      </c>
      <c r="E130">
        <v>-1.2200979999999999</v>
      </c>
      <c r="F130">
        <v>-0.23247599999999999</v>
      </c>
      <c r="G130">
        <v>-0.73406899999999997</v>
      </c>
      <c r="H130" s="5">
        <f t="shared" si="6"/>
        <v>6.7824590869939704E-3</v>
      </c>
      <c r="I130" s="5">
        <f t="shared" si="7"/>
        <v>9.385834194659777E-3</v>
      </c>
      <c r="J130" s="5">
        <f t="shared" si="8"/>
        <v>2.8810579432206568E-3</v>
      </c>
      <c r="K130" s="5">
        <f t="shared" si="9"/>
        <v>1.4247796116504853E-2</v>
      </c>
      <c r="L130" s="5">
        <f t="shared" si="10"/>
        <v>3.4785062135429877E-3</v>
      </c>
      <c r="M130" s="5">
        <f t="shared" si="11"/>
        <v>1.3636087378640777E-2</v>
      </c>
    </row>
    <row r="131" spans="1:13">
      <c r="A131">
        <v>10.08</v>
      </c>
      <c r="B131">
        <v>-15.74887</v>
      </c>
      <c r="C131">
        <v>-21.793907000000001</v>
      </c>
      <c r="D131">
        <v>-14.827624</v>
      </c>
      <c r="E131">
        <v>-1.4675229999999999</v>
      </c>
      <c r="F131">
        <v>0.82294500000000004</v>
      </c>
      <c r="G131">
        <v>-1.404517</v>
      </c>
      <c r="H131" s="5">
        <f t="shared" si="6"/>
        <v>9.5176429801894918E-3</v>
      </c>
      <c r="I131" s="5">
        <f t="shared" si="7"/>
        <v>1.2669213608957794E-2</v>
      </c>
      <c r="J131" s="5">
        <f t="shared" si="8"/>
        <v>4.2582731478512962E-3</v>
      </c>
      <c r="K131" s="5">
        <f t="shared" si="9"/>
        <v>1.3978087378640777E-2</v>
      </c>
      <c r="L131" s="5">
        <f t="shared" si="10"/>
        <v>5.7115943866768108E-3</v>
      </c>
      <c r="M131" s="5">
        <f t="shared" si="11"/>
        <v>1.5432213592233009E-2</v>
      </c>
    </row>
    <row r="132" spans="1:13">
      <c r="A132">
        <v>10.16</v>
      </c>
      <c r="B132">
        <v>-22.099966999999999</v>
      </c>
      <c r="C132">
        <v>-29.417914</v>
      </c>
      <c r="D132">
        <v>-21.915586000000001</v>
      </c>
      <c r="E132">
        <v>-1.439743</v>
      </c>
      <c r="F132">
        <v>1.3512489999999999</v>
      </c>
      <c r="G132">
        <v>-1.589518</v>
      </c>
      <c r="H132" s="5">
        <f t="shared" si="6"/>
        <v>5.2072476313522829E-3</v>
      </c>
      <c r="I132" s="5">
        <f t="shared" si="7"/>
        <v>9.261408699397072E-3</v>
      </c>
      <c r="J132" s="5">
        <f t="shared" si="8"/>
        <v>4.455103476282354E-3</v>
      </c>
      <c r="K132" s="5">
        <f t="shared" si="9"/>
        <v>1.1208194174757281E-2</v>
      </c>
      <c r="L132" s="5">
        <f t="shared" si="10"/>
        <v>5.0158212866683568E-3</v>
      </c>
      <c r="M132" s="5">
        <f t="shared" si="11"/>
        <v>1.1380029126213592E-2</v>
      </c>
    </row>
    <row r="133" spans="1:13">
      <c r="A133">
        <v>10.24</v>
      </c>
      <c r="B133">
        <v>-12.091229</v>
      </c>
      <c r="C133">
        <v>-21.504991</v>
      </c>
      <c r="D133">
        <v>-22.928591000000001</v>
      </c>
      <c r="E133">
        <v>-1.154444</v>
      </c>
      <c r="F133">
        <v>1.1866429999999999</v>
      </c>
      <c r="G133">
        <v>-1.1721429999999999</v>
      </c>
      <c r="H133" s="5">
        <f t="shared" si="6"/>
        <v>3.97556976744186E-3</v>
      </c>
      <c r="I133" s="5">
        <f t="shared" si="7"/>
        <v>1.3415404823428081E-3</v>
      </c>
      <c r="J133" s="5">
        <f t="shared" si="8"/>
        <v>3.631311217718917E-3</v>
      </c>
      <c r="K133" s="5">
        <f t="shared" si="9"/>
        <v>7.5378932038834947E-3</v>
      </c>
      <c r="L133" s="5">
        <f t="shared" si="10"/>
        <v>2.2875095105249809E-3</v>
      </c>
      <c r="M133" s="5">
        <f t="shared" si="11"/>
        <v>3.674281553398058E-3</v>
      </c>
    </row>
    <row r="134" spans="1:13">
      <c r="A134">
        <v>10.32</v>
      </c>
      <c r="B134">
        <v>9.2312729999999998</v>
      </c>
      <c r="C134">
        <v>-3.1150570000000002</v>
      </c>
      <c r="D134">
        <v>-18.688870000000001</v>
      </c>
      <c r="E134">
        <v>-0.77640299999999995</v>
      </c>
      <c r="F134">
        <v>0.54117899999999997</v>
      </c>
      <c r="G134">
        <v>-0.37845099999999998</v>
      </c>
      <c r="H134" s="5">
        <f t="shared" si="6"/>
        <v>1.1858032299741602E-2</v>
      </c>
      <c r="I134" s="5">
        <f t="shared" si="7"/>
        <v>6.0787105943152456E-3</v>
      </c>
      <c r="J134" s="5">
        <f t="shared" si="8"/>
        <v>1.9929258013558493E-3</v>
      </c>
      <c r="K134" s="5">
        <f t="shared" si="9"/>
        <v>4.9684757281553398E-3</v>
      </c>
      <c r="L134" s="5">
        <f t="shared" si="10"/>
        <v>1.6871359223300973E-3</v>
      </c>
      <c r="M134" s="5">
        <f t="shared" si="11"/>
        <v>3.5659708737864077E-3</v>
      </c>
    </row>
    <row r="135" spans="1:13">
      <c r="A135">
        <v>10.4</v>
      </c>
      <c r="B135">
        <v>27.534351000000001</v>
      </c>
      <c r="C135">
        <v>14.114765999999999</v>
      </c>
      <c r="D135">
        <v>-10.256772</v>
      </c>
      <c r="E135">
        <v>-0.51175300000000001</v>
      </c>
      <c r="F135">
        <v>-0.17377500000000001</v>
      </c>
      <c r="G135">
        <v>0.36729499999999998</v>
      </c>
      <c r="H135" s="5">
        <f t="shared" ref="H135:H198" si="12">ABS(B136/2322)</f>
        <v>1.318998406546081E-2</v>
      </c>
      <c r="I135" s="5">
        <f t="shared" ref="I135:I198" si="13">ABS(C136/2322)</f>
        <v>8.8875990525409121E-3</v>
      </c>
      <c r="J135" s="5">
        <f t="shared" ref="J135:J198" si="14">ABS(($D136/(IF($D136&lt;0,5146.59,5684.83))))</f>
        <v>1.5344698082440459E-4</v>
      </c>
      <c r="K135" s="5">
        <f t="shared" ref="K135:K198" si="15">ABS(E136/103)</f>
        <v>4.6545242718446607E-3</v>
      </c>
      <c r="L135" s="5">
        <f t="shared" ref="L135:L198" si="16">ABS(($F136/(IF($F136&lt;0,103,236.58))))</f>
        <v>5.8333980582524272E-3</v>
      </c>
      <c r="M135" s="5">
        <f t="shared" ref="M135:M198" si="17">ABS(G136/103)</f>
        <v>6.844398058252427E-3</v>
      </c>
    </row>
    <row r="136" spans="1:13">
      <c r="A136">
        <v>10.48</v>
      </c>
      <c r="B136">
        <v>30.627143</v>
      </c>
      <c r="C136">
        <v>20.637004999999998</v>
      </c>
      <c r="D136">
        <v>0.87231999999999998</v>
      </c>
      <c r="E136">
        <v>-0.47941600000000001</v>
      </c>
      <c r="F136">
        <v>-0.60084000000000004</v>
      </c>
      <c r="G136">
        <v>0.70497299999999996</v>
      </c>
      <c r="H136" s="5">
        <f t="shared" si="12"/>
        <v>7.6107902670111971E-3</v>
      </c>
      <c r="I136" s="5">
        <f t="shared" si="13"/>
        <v>6.3612325581395351E-3</v>
      </c>
      <c r="J136" s="5">
        <f t="shared" si="14"/>
        <v>1.9524346374473818E-3</v>
      </c>
      <c r="K136" s="5">
        <f t="shared" si="15"/>
        <v>6.290582524271845E-3</v>
      </c>
      <c r="L136" s="5">
        <f t="shared" si="16"/>
        <v>5.8086893203883501E-3</v>
      </c>
      <c r="M136" s="5">
        <f t="shared" si="17"/>
        <v>5.1708932038834953E-3</v>
      </c>
    </row>
    <row r="137" spans="1:13">
      <c r="A137">
        <v>10.56</v>
      </c>
      <c r="B137">
        <v>17.672255</v>
      </c>
      <c r="C137">
        <v>14.770782000000001</v>
      </c>
      <c r="D137">
        <v>11.099259</v>
      </c>
      <c r="E137">
        <v>-0.64793000000000001</v>
      </c>
      <c r="F137">
        <v>-0.59829500000000002</v>
      </c>
      <c r="G137">
        <v>0.53260200000000002</v>
      </c>
      <c r="H137" s="5">
        <f t="shared" si="12"/>
        <v>4.7909431524547806E-4</v>
      </c>
      <c r="I137" s="5">
        <f t="shared" si="13"/>
        <v>8.3640310077519385E-4</v>
      </c>
      <c r="J137" s="5">
        <f t="shared" si="14"/>
        <v>2.6527834605432352E-3</v>
      </c>
      <c r="K137" s="5">
        <f t="shared" si="15"/>
        <v>8.4765728155339806E-3</v>
      </c>
      <c r="L137" s="5">
        <f t="shared" si="16"/>
        <v>2.4331844660194176E-3</v>
      </c>
      <c r="M137" s="5">
        <f t="shared" si="17"/>
        <v>1.9531067961165048E-4</v>
      </c>
    </row>
    <row r="138" spans="1:13">
      <c r="A138">
        <v>10.64</v>
      </c>
      <c r="B138">
        <v>-1.112457</v>
      </c>
      <c r="C138">
        <v>1.9421280000000001</v>
      </c>
      <c r="D138">
        <v>15.080622999999999</v>
      </c>
      <c r="E138">
        <v>-0.87308699999999995</v>
      </c>
      <c r="F138">
        <v>-0.25061800000000001</v>
      </c>
      <c r="G138">
        <v>2.0116999999999999E-2</v>
      </c>
      <c r="H138" s="5">
        <f t="shared" si="12"/>
        <v>5.6781132644272174E-3</v>
      </c>
      <c r="I138" s="5">
        <f t="shared" si="13"/>
        <v>4.4749844961240312E-3</v>
      </c>
      <c r="J138" s="5">
        <f t="shared" si="14"/>
        <v>1.6570738263061516E-3</v>
      </c>
      <c r="K138" s="5">
        <f t="shared" si="15"/>
        <v>9.6933009708737861E-3</v>
      </c>
      <c r="L138" s="5">
        <f t="shared" si="16"/>
        <v>9.3157071603685855E-4</v>
      </c>
      <c r="M138" s="5">
        <f t="shared" si="17"/>
        <v>5.1479902912621358E-3</v>
      </c>
    </row>
    <row r="139" spans="1:13">
      <c r="A139">
        <v>10.72</v>
      </c>
      <c r="B139">
        <v>-13.184578999999999</v>
      </c>
      <c r="C139">
        <v>-10.390914</v>
      </c>
      <c r="D139">
        <v>9.4201829999999998</v>
      </c>
      <c r="E139">
        <v>-0.99841000000000002</v>
      </c>
      <c r="F139">
        <v>0.220391</v>
      </c>
      <c r="G139">
        <v>-0.53024300000000002</v>
      </c>
      <c r="H139" s="5">
        <f t="shared" si="12"/>
        <v>5.5970245478036175E-3</v>
      </c>
      <c r="I139" s="5">
        <f t="shared" si="13"/>
        <v>7.4423712316968142E-3</v>
      </c>
      <c r="J139" s="5">
        <f t="shared" si="14"/>
        <v>6.2590822272611576E-4</v>
      </c>
      <c r="K139" s="5">
        <f t="shared" si="15"/>
        <v>9.1826407766990286E-3</v>
      </c>
      <c r="L139" s="5">
        <f t="shared" si="16"/>
        <v>2.3906839124186318E-3</v>
      </c>
      <c r="M139" s="5">
        <f t="shared" si="17"/>
        <v>8.3575825242718452E-3</v>
      </c>
    </row>
    <row r="140" spans="1:13">
      <c r="A140">
        <v>10.8</v>
      </c>
      <c r="B140">
        <v>-12.996290999999999</v>
      </c>
      <c r="C140">
        <v>-17.281186000000002</v>
      </c>
      <c r="D140">
        <v>-3.2212930000000002</v>
      </c>
      <c r="E140">
        <v>-0.94581199999999999</v>
      </c>
      <c r="F140">
        <v>0.56558799999999998</v>
      </c>
      <c r="G140">
        <v>-0.86083100000000001</v>
      </c>
      <c r="H140" s="5">
        <f t="shared" si="12"/>
        <v>1.8141511627906975E-3</v>
      </c>
      <c r="I140" s="5">
        <f t="shared" si="13"/>
        <v>7.4823561584840652E-3</v>
      </c>
      <c r="J140" s="5">
        <f t="shared" si="14"/>
        <v>2.7571201514012189E-3</v>
      </c>
      <c r="K140" s="5">
        <f t="shared" si="15"/>
        <v>7.2439902912621356E-3</v>
      </c>
      <c r="L140" s="5">
        <f t="shared" si="16"/>
        <v>2.556462930087074E-3</v>
      </c>
      <c r="M140" s="5">
        <f t="shared" si="17"/>
        <v>8.4246310679611646E-3</v>
      </c>
    </row>
    <row r="141" spans="1:13">
      <c r="A141">
        <v>10.88</v>
      </c>
      <c r="B141">
        <v>-4.212459</v>
      </c>
      <c r="C141">
        <v>-17.374030999999999</v>
      </c>
      <c r="D141">
        <v>-14.189767</v>
      </c>
      <c r="E141">
        <v>-0.74613099999999999</v>
      </c>
      <c r="F141">
        <v>0.60480800000000001</v>
      </c>
      <c r="G141">
        <v>-0.86773699999999998</v>
      </c>
      <c r="H141" s="5">
        <f t="shared" si="12"/>
        <v>2.4341666666666669E-3</v>
      </c>
      <c r="I141" s="5">
        <f t="shared" si="13"/>
        <v>4.9795723514211888E-3</v>
      </c>
      <c r="J141" s="5">
        <f t="shared" si="14"/>
        <v>2.8264650963064865E-3</v>
      </c>
      <c r="K141" s="5">
        <f t="shared" si="15"/>
        <v>4.9271456310679609E-3</v>
      </c>
      <c r="L141" s="5">
        <f t="shared" si="16"/>
        <v>1.2925226139149546E-3</v>
      </c>
      <c r="M141" s="5">
        <f t="shared" si="17"/>
        <v>5.9485922330097096E-3</v>
      </c>
    </row>
    <row r="142" spans="1:13">
      <c r="A142">
        <v>10.96</v>
      </c>
      <c r="B142">
        <v>5.6521350000000004</v>
      </c>
      <c r="C142">
        <v>-11.562567</v>
      </c>
      <c r="D142">
        <v>-14.546657</v>
      </c>
      <c r="E142">
        <v>-0.50749599999999995</v>
      </c>
      <c r="F142">
        <v>0.30578499999999997</v>
      </c>
      <c r="G142">
        <v>-0.61270500000000006</v>
      </c>
      <c r="H142" s="5">
        <f t="shared" si="12"/>
        <v>4.991366494401378E-3</v>
      </c>
      <c r="I142" s="5">
        <f t="shared" si="13"/>
        <v>9.066726959517658E-4</v>
      </c>
      <c r="J142" s="5">
        <f t="shared" si="14"/>
        <v>4.4294202569079713E-4</v>
      </c>
      <c r="K142" s="5">
        <f t="shared" si="15"/>
        <v>3.4217281553398054E-3</v>
      </c>
      <c r="L142" s="5">
        <f t="shared" si="16"/>
        <v>1.7452524271844661E-3</v>
      </c>
      <c r="M142" s="5">
        <f t="shared" si="17"/>
        <v>2.6168543689320386E-3</v>
      </c>
    </row>
    <row r="143" spans="1:13">
      <c r="A143">
        <v>11.04</v>
      </c>
      <c r="B143">
        <v>11.589953</v>
      </c>
      <c r="C143">
        <v>-2.1052940000000002</v>
      </c>
      <c r="D143">
        <v>-2.2796409999999998</v>
      </c>
      <c r="E143">
        <v>-0.35243799999999997</v>
      </c>
      <c r="F143">
        <v>-0.179761</v>
      </c>
      <c r="G143">
        <v>-0.269536</v>
      </c>
      <c r="H143" s="5">
        <f t="shared" si="12"/>
        <v>5.4159267872523689E-3</v>
      </c>
      <c r="I143" s="5">
        <f t="shared" si="13"/>
        <v>3.0196925064599487E-3</v>
      </c>
      <c r="J143" s="5">
        <f t="shared" si="14"/>
        <v>2.7470357073122679E-3</v>
      </c>
      <c r="K143" s="5">
        <f t="shared" si="15"/>
        <v>3.4766310679611649E-3</v>
      </c>
      <c r="L143" s="5">
        <f t="shared" si="16"/>
        <v>5.554893203883496E-3</v>
      </c>
      <c r="M143" s="5">
        <f t="shared" si="17"/>
        <v>4.0087378640776697E-4</v>
      </c>
    </row>
    <row r="144" spans="1:13">
      <c r="A144">
        <v>11.12</v>
      </c>
      <c r="B144">
        <v>12.575782</v>
      </c>
      <c r="C144">
        <v>7.0117260000000003</v>
      </c>
      <c r="D144">
        <v>15.616431</v>
      </c>
      <c r="E144">
        <v>-0.35809299999999999</v>
      </c>
      <c r="F144">
        <v>-0.57215400000000005</v>
      </c>
      <c r="G144">
        <v>-4.129E-2</v>
      </c>
      <c r="H144" s="5">
        <f t="shared" si="12"/>
        <v>3.9336098191214471E-3</v>
      </c>
      <c r="I144" s="5">
        <f t="shared" si="13"/>
        <v>4.5874754521963825E-3</v>
      </c>
      <c r="J144" s="5">
        <f t="shared" si="14"/>
        <v>5.0317193302174389E-3</v>
      </c>
      <c r="K144" s="5">
        <f t="shared" si="15"/>
        <v>5.0570388349514559E-3</v>
      </c>
      <c r="L144" s="5">
        <f t="shared" si="16"/>
        <v>6.0054174757281555E-3</v>
      </c>
      <c r="M144" s="5">
        <f t="shared" si="17"/>
        <v>6.3589320388349516E-4</v>
      </c>
    </row>
    <row r="145" spans="1:13">
      <c r="A145">
        <v>11.2</v>
      </c>
      <c r="B145">
        <v>9.1338419999999996</v>
      </c>
      <c r="C145">
        <v>10.652118</v>
      </c>
      <c r="D145">
        <v>28.604469000000002</v>
      </c>
      <c r="E145">
        <v>-0.52087499999999998</v>
      </c>
      <c r="F145">
        <v>-0.61855800000000005</v>
      </c>
      <c r="G145">
        <v>-6.5497E-2</v>
      </c>
      <c r="H145" s="5">
        <f t="shared" si="12"/>
        <v>9.2940180878552971E-4</v>
      </c>
      <c r="I145" s="5">
        <f t="shared" si="13"/>
        <v>2.4652609819121448E-3</v>
      </c>
      <c r="J145" s="5">
        <f t="shared" si="14"/>
        <v>5.4021071870223036E-3</v>
      </c>
      <c r="K145" s="5">
        <f t="shared" si="15"/>
        <v>7.3423495145631063E-3</v>
      </c>
      <c r="L145" s="5">
        <f t="shared" si="16"/>
        <v>2.514893203883495E-3</v>
      </c>
      <c r="M145" s="5">
        <f t="shared" si="17"/>
        <v>3.2383203883495143E-3</v>
      </c>
    </row>
    <row r="146" spans="1:13">
      <c r="A146">
        <v>11.28</v>
      </c>
      <c r="B146">
        <v>2.1580710000000001</v>
      </c>
      <c r="C146">
        <v>5.7243360000000001</v>
      </c>
      <c r="D146">
        <v>30.710061</v>
      </c>
      <c r="E146">
        <v>-0.75626199999999999</v>
      </c>
      <c r="F146">
        <v>-0.25903399999999999</v>
      </c>
      <c r="G146">
        <v>-0.33354699999999998</v>
      </c>
      <c r="H146" s="5">
        <f t="shared" si="12"/>
        <v>2.2745512489233417E-3</v>
      </c>
      <c r="I146" s="5">
        <f t="shared" si="13"/>
        <v>2.2279379844961241E-3</v>
      </c>
      <c r="J146" s="5">
        <f t="shared" si="14"/>
        <v>4.199386437237349E-3</v>
      </c>
      <c r="K146" s="5">
        <f t="shared" si="15"/>
        <v>9.1069417475728165E-3</v>
      </c>
      <c r="L146" s="5">
        <f t="shared" si="16"/>
        <v>1.3820948516358102E-3</v>
      </c>
      <c r="M146" s="5">
        <f t="shared" si="17"/>
        <v>6.5859223300970878E-3</v>
      </c>
    </row>
    <row r="147" spans="1:13">
      <c r="A147">
        <v>11.36</v>
      </c>
      <c r="B147">
        <v>-5.2815079999999996</v>
      </c>
      <c r="C147">
        <v>-5.1732719999999999</v>
      </c>
      <c r="D147">
        <v>23.872798</v>
      </c>
      <c r="E147">
        <v>-0.93801500000000004</v>
      </c>
      <c r="F147">
        <v>0.32697599999999999</v>
      </c>
      <c r="G147">
        <v>-0.67835000000000001</v>
      </c>
      <c r="H147" s="5">
        <f t="shared" si="12"/>
        <v>3.2399651162790697E-3</v>
      </c>
      <c r="I147" s="5">
        <f t="shared" si="13"/>
        <v>6.1562377260981913E-3</v>
      </c>
      <c r="J147" s="5">
        <f t="shared" si="14"/>
        <v>2.5294789817813372E-3</v>
      </c>
      <c r="K147" s="5">
        <f t="shared" si="15"/>
        <v>9.3709999999999991E-3</v>
      </c>
      <c r="L147" s="5">
        <f t="shared" si="16"/>
        <v>3.5618437737763124E-3</v>
      </c>
      <c r="M147" s="5">
        <f t="shared" si="17"/>
        <v>8.4411844660194184E-3</v>
      </c>
    </row>
    <row r="148" spans="1:13">
      <c r="A148">
        <v>11.44</v>
      </c>
      <c r="B148">
        <v>-7.523199</v>
      </c>
      <c r="C148">
        <v>-14.294784</v>
      </c>
      <c r="D148">
        <v>14.379657999999999</v>
      </c>
      <c r="E148">
        <v>-0.96521299999999999</v>
      </c>
      <c r="F148">
        <v>0.84266099999999999</v>
      </c>
      <c r="G148">
        <v>-0.86944200000000005</v>
      </c>
      <c r="H148" s="5">
        <f t="shared" si="12"/>
        <v>4.3934797588285958E-4</v>
      </c>
      <c r="I148" s="5">
        <f t="shared" si="13"/>
        <v>6.4063824289405684E-3</v>
      </c>
      <c r="J148" s="5">
        <f t="shared" si="14"/>
        <v>1.2724714723219516E-3</v>
      </c>
      <c r="K148" s="5">
        <f t="shared" si="15"/>
        <v>7.9756019417475729E-3</v>
      </c>
      <c r="L148" s="5">
        <f t="shared" si="16"/>
        <v>4.5259869811480266E-3</v>
      </c>
      <c r="M148" s="5">
        <f t="shared" si="17"/>
        <v>7.4954368932038835E-3</v>
      </c>
    </row>
    <row r="149" spans="1:13">
      <c r="A149">
        <v>11.52</v>
      </c>
      <c r="B149">
        <v>-1.0201659999999999</v>
      </c>
      <c r="C149">
        <v>-14.87562</v>
      </c>
      <c r="D149">
        <v>7.233784</v>
      </c>
      <c r="E149">
        <v>-0.82148699999999997</v>
      </c>
      <c r="F149">
        <v>1.0707580000000001</v>
      </c>
      <c r="G149">
        <v>-0.77202999999999999</v>
      </c>
      <c r="H149" s="5">
        <f t="shared" si="12"/>
        <v>4.474297157622739E-3</v>
      </c>
      <c r="I149" s="5">
        <f t="shared" si="13"/>
        <v>3.1616937984496121E-3</v>
      </c>
      <c r="J149" s="5">
        <f t="shared" si="14"/>
        <v>7.5793682484788462E-4</v>
      </c>
      <c r="K149" s="5">
        <f t="shared" si="15"/>
        <v>5.7052815533980587E-3</v>
      </c>
      <c r="L149" s="5">
        <f t="shared" si="16"/>
        <v>4.2192619832614759E-3</v>
      </c>
      <c r="M149" s="5">
        <f t="shared" si="17"/>
        <v>4.3552038834951453E-3</v>
      </c>
    </row>
    <row r="150" spans="1:13">
      <c r="A150">
        <v>11.6</v>
      </c>
      <c r="B150">
        <v>10.389317999999999</v>
      </c>
      <c r="C150">
        <v>-7.3414529999999996</v>
      </c>
      <c r="D150">
        <v>4.3087419999999996</v>
      </c>
      <c r="E150">
        <v>-0.58764400000000006</v>
      </c>
      <c r="F150">
        <v>0.998193</v>
      </c>
      <c r="G150">
        <v>-0.44858599999999998</v>
      </c>
      <c r="H150" s="5">
        <f t="shared" si="12"/>
        <v>7.7434069767441868E-3</v>
      </c>
      <c r="I150" s="5">
        <f t="shared" si="13"/>
        <v>7.0586606373815677E-4</v>
      </c>
      <c r="J150" s="5">
        <f t="shared" si="14"/>
        <v>1.1054884666735856E-3</v>
      </c>
      <c r="K150" s="5">
        <f t="shared" si="15"/>
        <v>3.8811359223300968E-3</v>
      </c>
      <c r="L150" s="5">
        <f t="shared" si="16"/>
        <v>3.4113492264773015E-3</v>
      </c>
      <c r="M150" s="5">
        <f t="shared" si="17"/>
        <v>1.1019805825242719E-3</v>
      </c>
    </row>
    <row r="151" spans="1:13">
      <c r="A151">
        <v>11.68</v>
      </c>
      <c r="B151">
        <v>17.980191000000001</v>
      </c>
      <c r="C151">
        <v>1.6390210000000001</v>
      </c>
      <c r="D151">
        <v>6.2845139999999997</v>
      </c>
      <c r="E151">
        <v>-0.39975699999999997</v>
      </c>
      <c r="F151">
        <v>0.80705700000000002</v>
      </c>
      <c r="G151">
        <v>-0.11350399999999999</v>
      </c>
      <c r="H151" s="5">
        <f t="shared" si="12"/>
        <v>7.5375417743324723E-3</v>
      </c>
      <c r="I151" s="5">
        <f t="shared" si="13"/>
        <v>2.7614461670973298E-3</v>
      </c>
      <c r="J151" s="5">
        <f t="shared" si="14"/>
        <v>2.3121908658658222E-3</v>
      </c>
      <c r="K151" s="5">
        <f t="shared" si="15"/>
        <v>3.6858349514563107E-3</v>
      </c>
      <c r="L151" s="5">
        <f t="shared" si="16"/>
        <v>3.2949065855101866E-3</v>
      </c>
      <c r="M151" s="5">
        <f t="shared" si="17"/>
        <v>1.5155339805825242E-4</v>
      </c>
    </row>
    <row r="152" spans="1:13">
      <c r="A152">
        <v>11.76</v>
      </c>
      <c r="B152">
        <v>17.502172000000002</v>
      </c>
      <c r="C152">
        <v>6.4120780000000002</v>
      </c>
      <c r="D152">
        <v>13.144412000000001</v>
      </c>
      <c r="E152">
        <v>-0.37964100000000001</v>
      </c>
      <c r="F152">
        <v>0.77950900000000001</v>
      </c>
      <c r="G152">
        <v>1.5610000000000001E-2</v>
      </c>
      <c r="H152" s="5">
        <f t="shared" si="12"/>
        <v>5.9236111111111113E-3</v>
      </c>
      <c r="I152" s="5">
        <f t="shared" si="13"/>
        <v>2.8914018087855299E-3</v>
      </c>
      <c r="J152" s="5">
        <f t="shared" si="14"/>
        <v>3.6829527004325546E-3</v>
      </c>
      <c r="K152" s="5">
        <f t="shared" si="15"/>
        <v>5.5501456310679612E-3</v>
      </c>
      <c r="L152" s="5">
        <f t="shared" si="16"/>
        <v>4.9547933045904127E-3</v>
      </c>
      <c r="M152" s="5">
        <f t="shared" si="17"/>
        <v>1.5562427184466019E-3</v>
      </c>
    </row>
    <row r="153" spans="1:13">
      <c r="A153">
        <v>11.84</v>
      </c>
      <c r="B153">
        <v>13.754625000000001</v>
      </c>
      <c r="C153">
        <v>6.7138350000000004</v>
      </c>
      <c r="D153">
        <v>20.936959999999999</v>
      </c>
      <c r="E153">
        <v>-0.57166499999999998</v>
      </c>
      <c r="F153">
        <v>1.1722049999999999</v>
      </c>
      <c r="G153">
        <v>-0.16029299999999999</v>
      </c>
      <c r="H153" s="5">
        <f t="shared" si="12"/>
        <v>5.789386735572782E-3</v>
      </c>
      <c r="I153" s="5">
        <f t="shared" si="13"/>
        <v>1.7107295434969853E-3</v>
      </c>
      <c r="J153" s="5">
        <f t="shared" si="14"/>
        <v>3.5949134802623823E-3</v>
      </c>
      <c r="K153" s="5">
        <f t="shared" si="15"/>
        <v>8.806592233009709E-3</v>
      </c>
      <c r="L153" s="5">
        <f t="shared" si="16"/>
        <v>8.7138769126722457E-3</v>
      </c>
      <c r="M153" s="5">
        <f t="shared" si="17"/>
        <v>5.7661844660194181E-3</v>
      </c>
    </row>
    <row r="154" spans="1:13">
      <c r="A154">
        <v>11.92</v>
      </c>
      <c r="B154">
        <v>13.442956000000001</v>
      </c>
      <c r="C154">
        <v>3.9723139999999999</v>
      </c>
      <c r="D154">
        <v>20.436471999999998</v>
      </c>
      <c r="E154">
        <v>-0.90707899999999997</v>
      </c>
      <c r="F154">
        <v>2.0615290000000002</v>
      </c>
      <c r="G154">
        <v>-0.59391700000000003</v>
      </c>
      <c r="H154" s="5">
        <f t="shared" si="12"/>
        <v>6.5133307493540045E-3</v>
      </c>
      <c r="I154" s="5">
        <f t="shared" si="13"/>
        <v>1.5704664082687339E-3</v>
      </c>
      <c r="J154" s="5">
        <f t="shared" si="14"/>
        <v>7.3523728941762552E-4</v>
      </c>
      <c r="K154" s="5">
        <f t="shared" si="15"/>
        <v>1.1747436893203884E-2</v>
      </c>
      <c r="L154" s="5">
        <f t="shared" si="16"/>
        <v>1.3452937695494124E-2</v>
      </c>
      <c r="M154" s="5">
        <f t="shared" si="17"/>
        <v>1.0766165048543691E-2</v>
      </c>
    </row>
    <row r="155" spans="1:13">
      <c r="A155">
        <v>12</v>
      </c>
      <c r="B155">
        <v>15.123953999999999</v>
      </c>
      <c r="C155">
        <v>-3.6466229999999999</v>
      </c>
      <c r="D155">
        <v>4.1796990000000003</v>
      </c>
      <c r="E155">
        <v>-1.209986</v>
      </c>
      <c r="F155">
        <v>3.182696</v>
      </c>
      <c r="G155">
        <v>-1.1089150000000001</v>
      </c>
      <c r="H155" s="5">
        <f t="shared" si="12"/>
        <v>4.4788686477174851E-3</v>
      </c>
      <c r="I155" s="5">
        <f t="shared" si="13"/>
        <v>7.7757019810508182E-3</v>
      </c>
      <c r="J155" s="5">
        <f t="shared" si="14"/>
        <v>4.3656747477455946E-3</v>
      </c>
      <c r="K155" s="5">
        <f t="shared" si="15"/>
        <v>1.2228485436893203E-2</v>
      </c>
      <c r="L155" s="5">
        <f t="shared" si="16"/>
        <v>1.6496576211006846E-2</v>
      </c>
      <c r="M155" s="5">
        <f t="shared" si="17"/>
        <v>1.3737883495145632E-2</v>
      </c>
    </row>
    <row r="156" spans="1:13">
      <c r="A156">
        <v>12.08</v>
      </c>
      <c r="B156">
        <v>10.399933000000001</v>
      </c>
      <c r="C156">
        <v>-18.05518</v>
      </c>
      <c r="D156">
        <v>-22.468337999999999</v>
      </c>
      <c r="E156">
        <v>-1.2595339999999999</v>
      </c>
      <c r="F156">
        <v>3.9027599999999998</v>
      </c>
      <c r="G156">
        <v>-1.4150020000000001</v>
      </c>
      <c r="H156" s="5">
        <f t="shared" si="12"/>
        <v>1.3118505598621879E-3</v>
      </c>
      <c r="I156" s="5">
        <f t="shared" si="13"/>
        <v>1.4065943583118003E-2</v>
      </c>
      <c r="J156" s="5">
        <f t="shared" si="14"/>
        <v>7.819962343998647E-3</v>
      </c>
      <c r="K156" s="5">
        <f t="shared" si="15"/>
        <v>8.8198543689320379E-3</v>
      </c>
      <c r="L156" s="5">
        <f t="shared" si="16"/>
        <v>1.4795447628709104E-2</v>
      </c>
      <c r="M156" s="5">
        <f t="shared" si="17"/>
        <v>1.1475805825242718E-2</v>
      </c>
    </row>
    <row r="157" spans="1:13">
      <c r="A157">
        <v>12.16</v>
      </c>
      <c r="B157">
        <v>-3.0461170000000002</v>
      </c>
      <c r="C157">
        <v>-32.661121000000001</v>
      </c>
      <c r="D157">
        <v>-40.246139999999997</v>
      </c>
      <c r="E157">
        <v>-0.90844499999999995</v>
      </c>
      <c r="F157">
        <v>3.5003069999999998</v>
      </c>
      <c r="G157">
        <v>-1.1820079999999999</v>
      </c>
      <c r="H157" s="5">
        <f t="shared" si="12"/>
        <v>5.5334689922480621E-3</v>
      </c>
      <c r="I157" s="5">
        <f t="shared" si="13"/>
        <v>1.3775363479758829E-2</v>
      </c>
      <c r="J157" s="5">
        <f t="shared" si="14"/>
        <v>6.1246537998946877E-3</v>
      </c>
      <c r="K157" s="5">
        <f t="shared" si="15"/>
        <v>2.0681359223300973E-3</v>
      </c>
      <c r="L157" s="5">
        <f t="shared" si="16"/>
        <v>7.1954307211091377E-3</v>
      </c>
      <c r="M157" s="5">
        <f t="shared" si="17"/>
        <v>2.4569223300970871E-3</v>
      </c>
    </row>
    <row r="158" spans="1:13">
      <c r="A158">
        <v>12.24</v>
      </c>
      <c r="B158">
        <v>-12.848715</v>
      </c>
      <c r="C158">
        <v>-31.986394000000001</v>
      </c>
      <c r="D158">
        <v>-31.521082</v>
      </c>
      <c r="E158">
        <v>-0.21301800000000001</v>
      </c>
      <c r="F158">
        <v>1.7022949999999999</v>
      </c>
      <c r="G158">
        <v>-0.25306299999999998</v>
      </c>
      <c r="H158" s="5">
        <f t="shared" si="12"/>
        <v>1.1943264427217916E-3</v>
      </c>
      <c r="I158" s="5">
        <f t="shared" si="13"/>
        <v>2.6028260120585702E-3</v>
      </c>
      <c r="J158" s="5">
        <f t="shared" si="14"/>
        <v>2.1269395918611461E-4</v>
      </c>
      <c r="K158" s="5">
        <f t="shared" si="15"/>
        <v>5.050825242718447E-3</v>
      </c>
      <c r="L158" s="5">
        <f t="shared" si="16"/>
        <v>8.9054077669902913E-3</v>
      </c>
      <c r="M158" s="5">
        <f t="shared" si="17"/>
        <v>1.0651592233009708E-2</v>
      </c>
    </row>
    <row r="159" spans="1:13">
      <c r="A159">
        <v>12.32</v>
      </c>
      <c r="B159">
        <v>-2.7732260000000002</v>
      </c>
      <c r="C159">
        <v>-6.0437620000000001</v>
      </c>
      <c r="D159">
        <v>1.2091289999999999</v>
      </c>
      <c r="E159">
        <v>0.520235</v>
      </c>
      <c r="F159">
        <v>-0.91725699999999999</v>
      </c>
      <c r="G159">
        <v>1.0971139999999999</v>
      </c>
      <c r="H159" s="5">
        <f t="shared" si="12"/>
        <v>1.070962962962963E-2</v>
      </c>
      <c r="I159" s="5">
        <f t="shared" si="13"/>
        <v>1.4453462962962963E-2</v>
      </c>
      <c r="J159" s="5">
        <f t="shared" si="14"/>
        <v>6.2479488392792751E-3</v>
      </c>
      <c r="K159" s="5">
        <f t="shared" si="15"/>
        <v>8.3056601941747573E-3</v>
      </c>
      <c r="L159" s="5">
        <f t="shared" si="16"/>
        <v>3.0370368932038833E-2</v>
      </c>
      <c r="M159" s="5">
        <f t="shared" si="17"/>
        <v>2.0781126213592231E-2</v>
      </c>
    </row>
    <row r="160" spans="1:13">
      <c r="A160">
        <v>12.4</v>
      </c>
      <c r="B160">
        <v>24.867760000000001</v>
      </c>
      <c r="C160">
        <v>33.560941</v>
      </c>
      <c r="D160">
        <v>35.518526999999999</v>
      </c>
      <c r="E160">
        <v>0.85548299999999999</v>
      </c>
      <c r="F160">
        <v>-3.1281479999999999</v>
      </c>
      <c r="G160">
        <v>2.1404559999999999</v>
      </c>
      <c r="H160" s="5">
        <f t="shared" si="12"/>
        <v>1.8547451335055986E-2</v>
      </c>
      <c r="I160" s="5">
        <f t="shared" si="13"/>
        <v>2.4551472006890611E-2</v>
      </c>
      <c r="J160" s="5">
        <f t="shared" si="14"/>
        <v>8.8964962892469964E-3</v>
      </c>
      <c r="K160" s="5">
        <f t="shared" si="15"/>
        <v>4.759271844660194E-3</v>
      </c>
      <c r="L160" s="5">
        <f t="shared" si="16"/>
        <v>3.7107572815533979E-2</v>
      </c>
      <c r="M160" s="5">
        <f t="shared" si="17"/>
        <v>2.03686213592233E-2</v>
      </c>
    </row>
    <row r="161" spans="1:13">
      <c r="A161">
        <v>12.48</v>
      </c>
      <c r="B161">
        <v>43.067182000000003</v>
      </c>
      <c r="C161">
        <v>57.008518000000002</v>
      </c>
      <c r="D161">
        <v>50.575068999999999</v>
      </c>
      <c r="E161">
        <v>0.490205</v>
      </c>
      <c r="F161">
        <v>-3.8220800000000001</v>
      </c>
      <c r="G161">
        <v>2.0979679999999998</v>
      </c>
      <c r="H161" s="5">
        <f t="shared" si="12"/>
        <v>1.0741744186046511E-2</v>
      </c>
      <c r="I161" s="5">
        <f t="shared" si="13"/>
        <v>1.8084116709732988E-2</v>
      </c>
      <c r="J161" s="5">
        <f t="shared" si="14"/>
        <v>8.1700541616899717E-3</v>
      </c>
      <c r="K161" s="5">
        <f t="shared" si="15"/>
        <v>4.9123203883495144E-3</v>
      </c>
      <c r="L161" s="5">
        <f t="shared" si="16"/>
        <v>2.7090165048543693E-2</v>
      </c>
      <c r="M161" s="5">
        <f t="shared" si="17"/>
        <v>7.3052621359223305E-3</v>
      </c>
    </row>
    <row r="162" spans="1:13">
      <c r="A162">
        <v>12.56</v>
      </c>
      <c r="B162">
        <v>24.942329999999998</v>
      </c>
      <c r="C162">
        <v>41.991318999999997</v>
      </c>
      <c r="D162">
        <v>46.445368999999999</v>
      </c>
      <c r="E162">
        <v>-0.505969</v>
      </c>
      <c r="F162">
        <v>-2.7902870000000002</v>
      </c>
      <c r="G162">
        <v>0.75244200000000006</v>
      </c>
      <c r="H162" s="5">
        <f t="shared" si="12"/>
        <v>1.0564536606373817E-2</v>
      </c>
      <c r="I162" s="5">
        <f t="shared" si="13"/>
        <v>1.3121623600344532E-3</v>
      </c>
      <c r="J162" s="5">
        <f t="shared" si="14"/>
        <v>6.8346474740669464E-3</v>
      </c>
      <c r="K162" s="5">
        <f t="shared" si="15"/>
        <v>1.6224912621359222E-2</v>
      </c>
      <c r="L162" s="5">
        <f t="shared" si="16"/>
        <v>8.1850582524271836E-3</v>
      </c>
      <c r="M162" s="5">
        <f t="shared" si="17"/>
        <v>1.2231077669902913E-2</v>
      </c>
    </row>
    <row r="163" spans="1:13">
      <c r="A163">
        <v>12.64</v>
      </c>
      <c r="B163">
        <v>-24.530854000000001</v>
      </c>
      <c r="C163">
        <v>-3.0468410000000001</v>
      </c>
      <c r="D163">
        <v>38.853808999999998</v>
      </c>
      <c r="E163">
        <v>-1.6711659999999999</v>
      </c>
      <c r="F163">
        <v>-0.84306099999999995</v>
      </c>
      <c r="G163">
        <v>-1.2598009999999999</v>
      </c>
      <c r="H163" s="5">
        <f t="shared" si="12"/>
        <v>2.9410126184323857E-2</v>
      </c>
      <c r="I163" s="5">
        <f t="shared" si="13"/>
        <v>1.9257394918173989E-2</v>
      </c>
      <c r="J163" s="5">
        <f t="shared" si="14"/>
        <v>6.5774937860938673E-3</v>
      </c>
      <c r="K163" s="5">
        <f t="shared" si="15"/>
        <v>2.3347737864077671E-2</v>
      </c>
      <c r="L163" s="5">
        <f t="shared" si="16"/>
        <v>3.4359920534280156E-3</v>
      </c>
      <c r="M163" s="5">
        <f t="shared" si="17"/>
        <v>2.7351679611650484E-2</v>
      </c>
    </row>
    <row r="164" spans="1:13">
      <c r="A164">
        <v>12.72</v>
      </c>
      <c r="B164">
        <v>-68.290312999999998</v>
      </c>
      <c r="C164">
        <v>-44.715671</v>
      </c>
      <c r="D164">
        <v>37.391933999999999</v>
      </c>
      <c r="E164">
        <v>-2.404817</v>
      </c>
      <c r="F164">
        <v>0.81288700000000003</v>
      </c>
      <c r="G164">
        <v>-2.8172229999999998</v>
      </c>
      <c r="H164" s="5">
        <f t="shared" si="12"/>
        <v>3.0805733850129198E-2</v>
      </c>
      <c r="I164" s="5">
        <f t="shared" si="13"/>
        <v>2.3562316968130922E-2</v>
      </c>
      <c r="J164" s="5">
        <f t="shared" si="14"/>
        <v>6.2799147907677101E-3</v>
      </c>
      <c r="K164" s="5">
        <f t="shared" si="15"/>
        <v>2.2728864077669903E-2</v>
      </c>
      <c r="L164" s="5">
        <f t="shared" si="16"/>
        <v>5.8963521853072952E-3</v>
      </c>
      <c r="M164" s="5">
        <f t="shared" si="17"/>
        <v>2.9957563106796117E-2</v>
      </c>
    </row>
    <row r="165" spans="1:13">
      <c r="A165">
        <v>12.8</v>
      </c>
      <c r="B165">
        <v>-71.530913999999996</v>
      </c>
      <c r="C165">
        <v>-54.7117</v>
      </c>
      <c r="D165">
        <v>35.700248000000002</v>
      </c>
      <c r="E165">
        <v>-2.3410730000000002</v>
      </c>
      <c r="F165">
        <v>1.3949590000000001</v>
      </c>
      <c r="G165">
        <v>-3.085629</v>
      </c>
      <c r="H165" s="5">
        <f t="shared" si="12"/>
        <v>1.4031148148148148E-2</v>
      </c>
      <c r="I165" s="5">
        <f t="shared" si="13"/>
        <v>1.3889922049956932E-2</v>
      </c>
      <c r="J165" s="5">
        <f t="shared" si="14"/>
        <v>4.3210307080422811E-3</v>
      </c>
      <c r="K165" s="5">
        <f t="shared" si="15"/>
        <v>1.5355436893203882E-2</v>
      </c>
      <c r="L165" s="5">
        <f t="shared" si="16"/>
        <v>3.9874630146250738E-3</v>
      </c>
      <c r="M165" s="5">
        <f t="shared" si="17"/>
        <v>1.9974203883495145E-2</v>
      </c>
    </row>
    <row r="166" spans="1:13">
      <c r="A166">
        <v>12.88</v>
      </c>
      <c r="B166">
        <v>-32.580325999999999</v>
      </c>
      <c r="C166">
        <v>-32.252398999999997</v>
      </c>
      <c r="D166">
        <v>24.564325</v>
      </c>
      <c r="E166">
        <v>-1.58161</v>
      </c>
      <c r="F166">
        <v>0.94335400000000003</v>
      </c>
      <c r="G166">
        <v>-2.0573429999999999</v>
      </c>
      <c r="H166" s="5">
        <f t="shared" si="12"/>
        <v>8.8064788975021537E-3</v>
      </c>
      <c r="I166" s="5">
        <f t="shared" si="13"/>
        <v>6.849539190353144E-4</v>
      </c>
      <c r="J166" s="5">
        <f t="shared" si="14"/>
        <v>1.3393791898790291E-3</v>
      </c>
      <c r="K166" s="5">
        <f t="shared" si="15"/>
        <v>5.9822233009708733E-3</v>
      </c>
      <c r="L166" s="5">
        <f t="shared" si="16"/>
        <v>4.8955110322089783E-4</v>
      </c>
      <c r="M166" s="5">
        <f t="shared" si="17"/>
        <v>4.4450097087378642E-3</v>
      </c>
    </row>
    <row r="167" spans="1:13">
      <c r="A167">
        <v>12.96</v>
      </c>
      <c r="B167">
        <v>20.448644000000002</v>
      </c>
      <c r="C167">
        <v>1.590463</v>
      </c>
      <c r="D167">
        <v>7.6141430000000003</v>
      </c>
      <c r="E167">
        <v>-0.61616899999999997</v>
      </c>
      <c r="F167">
        <v>0.115818</v>
      </c>
      <c r="G167">
        <v>-0.45783600000000002</v>
      </c>
      <c r="H167" s="5">
        <f t="shared" si="12"/>
        <v>2.4166448751076659E-2</v>
      </c>
      <c r="I167" s="5">
        <f t="shared" si="13"/>
        <v>1.0911987941429802E-2</v>
      </c>
      <c r="J167" s="5">
        <f t="shared" si="14"/>
        <v>3.8123029034758932E-4</v>
      </c>
      <c r="K167" s="5">
        <f t="shared" si="15"/>
        <v>1.4707766990291262E-4</v>
      </c>
      <c r="L167" s="5">
        <f t="shared" si="16"/>
        <v>3.470456310679612E-3</v>
      </c>
      <c r="M167" s="5">
        <f t="shared" si="17"/>
        <v>7.8978058252427187E-3</v>
      </c>
    </row>
    <row r="168" spans="1:13">
      <c r="A168">
        <v>13.04</v>
      </c>
      <c r="B168">
        <v>56.114494000000001</v>
      </c>
      <c r="C168">
        <v>25.337636</v>
      </c>
      <c r="D168">
        <v>-1.9620359999999999</v>
      </c>
      <c r="E168">
        <v>1.5148999999999999E-2</v>
      </c>
      <c r="F168">
        <v>-0.35745700000000002</v>
      </c>
      <c r="G168">
        <v>0.81347400000000003</v>
      </c>
      <c r="H168" s="5">
        <f t="shared" si="12"/>
        <v>2.5494238156761412E-2</v>
      </c>
      <c r="I168" s="5">
        <f t="shared" si="13"/>
        <v>1.2981464685615849E-2</v>
      </c>
      <c r="J168" s="5">
        <f t="shared" si="14"/>
        <v>4.4178893652052918E-4</v>
      </c>
      <c r="K168" s="5">
        <f t="shared" si="15"/>
        <v>7.10631067961165E-4</v>
      </c>
      <c r="L168" s="5">
        <f t="shared" si="16"/>
        <v>1.5832815533980582E-3</v>
      </c>
      <c r="M168" s="5">
        <f t="shared" si="17"/>
        <v>1.2008699029126213E-2</v>
      </c>
    </row>
    <row r="169" spans="1:13">
      <c r="A169">
        <v>13.12</v>
      </c>
      <c r="B169">
        <v>59.197620999999998</v>
      </c>
      <c r="C169">
        <v>30.142961</v>
      </c>
      <c r="D169">
        <v>2.511495</v>
      </c>
      <c r="E169">
        <v>7.3194999999999996E-2</v>
      </c>
      <c r="F169">
        <v>-0.163078</v>
      </c>
      <c r="G169">
        <v>1.236896</v>
      </c>
      <c r="H169" s="5">
        <f t="shared" si="12"/>
        <v>1.4442452627045651E-2</v>
      </c>
      <c r="I169" s="5">
        <f t="shared" si="13"/>
        <v>7.9213285960378979E-3</v>
      </c>
      <c r="J169" s="5">
        <f t="shared" si="14"/>
        <v>2.4988951296696644E-3</v>
      </c>
      <c r="K169" s="5">
        <f t="shared" si="15"/>
        <v>2.5866796116504856E-3</v>
      </c>
      <c r="L169" s="5">
        <f t="shared" si="16"/>
        <v>1.8766971003466059E-3</v>
      </c>
      <c r="M169" s="5">
        <f t="shared" si="17"/>
        <v>8.6173300970873775E-3</v>
      </c>
    </row>
    <row r="170" spans="1:13">
      <c r="A170">
        <v>13.2</v>
      </c>
      <c r="B170">
        <v>33.535375000000002</v>
      </c>
      <c r="C170">
        <v>18.393325000000001</v>
      </c>
      <c r="D170">
        <v>14.205793999999999</v>
      </c>
      <c r="E170">
        <v>-0.266428</v>
      </c>
      <c r="F170">
        <v>0.44398900000000002</v>
      </c>
      <c r="G170">
        <v>0.88758499999999996</v>
      </c>
      <c r="H170" s="5">
        <f t="shared" si="12"/>
        <v>9.5406890611541781E-4</v>
      </c>
      <c r="I170" s="5">
        <f t="shared" si="13"/>
        <v>4.4006503014642546E-4</v>
      </c>
      <c r="J170" s="5">
        <f t="shared" si="14"/>
        <v>3.8338585322692151E-3</v>
      </c>
      <c r="K170" s="5">
        <f t="shared" si="15"/>
        <v>5.8790873786407766E-3</v>
      </c>
      <c r="L170" s="5">
        <f t="shared" si="16"/>
        <v>3.7890692366218614E-3</v>
      </c>
      <c r="M170" s="5">
        <f t="shared" si="17"/>
        <v>2.6426504854368932E-3</v>
      </c>
    </row>
    <row r="171" spans="1:13">
      <c r="A171">
        <v>13.28</v>
      </c>
      <c r="B171">
        <v>-2.2153480000000001</v>
      </c>
      <c r="C171">
        <v>-1.0218309999999999</v>
      </c>
      <c r="D171">
        <v>21.794834000000002</v>
      </c>
      <c r="E171">
        <v>-0.60554600000000003</v>
      </c>
      <c r="F171">
        <v>0.89641800000000005</v>
      </c>
      <c r="G171">
        <v>0.27219300000000002</v>
      </c>
      <c r="H171" s="5">
        <f t="shared" si="12"/>
        <v>9.851675710594315E-3</v>
      </c>
      <c r="I171" s="5">
        <f t="shared" si="13"/>
        <v>6.5604190353143839E-3</v>
      </c>
      <c r="J171" s="5">
        <f t="shared" si="14"/>
        <v>3.7234819686780434E-3</v>
      </c>
      <c r="K171" s="5">
        <f t="shared" si="15"/>
        <v>6.3831844660194176E-3</v>
      </c>
      <c r="L171" s="5">
        <f t="shared" si="16"/>
        <v>3.347755516104489E-3</v>
      </c>
      <c r="M171" s="5">
        <f t="shared" si="17"/>
        <v>6.4460194174757279E-4</v>
      </c>
    </row>
    <row r="172" spans="1:13">
      <c r="A172">
        <v>13.36</v>
      </c>
      <c r="B172">
        <v>-22.875591</v>
      </c>
      <c r="C172">
        <v>-15.233293</v>
      </c>
      <c r="D172">
        <v>21.167362000000001</v>
      </c>
      <c r="E172">
        <v>-0.65746800000000005</v>
      </c>
      <c r="F172">
        <v>0.79201200000000005</v>
      </c>
      <c r="G172">
        <v>-6.6393999999999995E-2</v>
      </c>
      <c r="H172" s="5">
        <f t="shared" si="12"/>
        <v>5.7109160206718348E-3</v>
      </c>
      <c r="I172" s="5">
        <f t="shared" si="13"/>
        <v>5.8352381567614133E-3</v>
      </c>
      <c r="J172" s="5">
        <f t="shared" si="14"/>
        <v>2.9574868553677064E-3</v>
      </c>
      <c r="K172" s="5">
        <f t="shared" si="15"/>
        <v>4.4255922330097086E-3</v>
      </c>
      <c r="L172" s="5">
        <f t="shared" si="16"/>
        <v>9.6320906247358178E-4</v>
      </c>
      <c r="M172" s="5">
        <f t="shared" si="17"/>
        <v>6.0239805825242716E-4</v>
      </c>
    </row>
    <row r="173" spans="1:13">
      <c r="A173">
        <v>13.44</v>
      </c>
      <c r="B173">
        <v>-13.260747</v>
      </c>
      <c r="C173">
        <v>-13.549423000000001</v>
      </c>
      <c r="D173">
        <v>16.812809999999999</v>
      </c>
      <c r="E173">
        <v>-0.45583600000000002</v>
      </c>
      <c r="F173">
        <v>0.227876</v>
      </c>
      <c r="G173">
        <v>6.2046999999999998E-2</v>
      </c>
      <c r="H173" s="5">
        <f t="shared" si="12"/>
        <v>7.2855241171403962E-3</v>
      </c>
      <c r="I173" s="5">
        <f t="shared" si="13"/>
        <v>1.1017859603789837E-3</v>
      </c>
      <c r="J173" s="5">
        <f t="shared" si="14"/>
        <v>2.5446845376202983E-3</v>
      </c>
      <c r="K173" s="5">
        <f t="shared" si="15"/>
        <v>2.7460582524271842E-3</v>
      </c>
      <c r="L173" s="5">
        <f t="shared" si="16"/>
        <v>2.769281553398058E-3</v>
      </c>
      <c r="M173" s="5">
        <f t="shared" si="17"/>
        <v>3.6732718446601939E-3</v>
      </c>
    </row>
    <row r="174" spans="1:13">
      <c r="A174">
        <v>13.52</v>
      </c>
      <c r="B174">
        <v>16.916986999999999</v>
      </c>
      <c r="C174">
        <v>2.5583469999999999</v>
      </c>
      <c r="D174">
        <v>14.466099</v>
      </c>
      <c r="E174">
        <v>-0.28284399999999998</v>
      </c>
      <c r="F174">
        <v>-0.28523599999999999</v>
      </c>
      <c r="G174">
        <v>0.37834699999999999</v>
      </c>
      <c r="H174" s="5">
        <f t="shared" si="12"/>
        <v>1.6830291989664081E-2</v>
      </c>
      <c r="I174" s="5">
        <f t="shared" si="13"/>
        <v>7.636925064599483E-3</v>
      </c>
      <c r="J174" s="5">
        <f t="shared" si="14"/>
        <v>2.646721537847218E-3</v>
      </c>
      <c r="K174" s="5">
        <f t="shared" si="15"/>
        <v>3.8485145631067959E-3</v>
      </c>
      <c r="L174" s="5">
        <f t="shared" si="16"/>
        <v>2.5669999999999998E-3</v>
      </c>
      <c r="M174" s="5">
        <f t="shared" si="17"/>
        <v>3.9335048543689315E-3</v>
      </c>
    </row>
    <row r="175" spans="1:13">
      <c r="A175">
        <v>13.6</v>
      </c>
      <c r="B175">
        <v>39.079937999999999</v>
      </c>
      <c r="C175">
        <v>17.732939999999999</v>
      </c>
      <c r="D175">
        <v>15.046162000000001</v>
      </c>
      <c r="E175">
        <v>-0.396397</v>
      </c>
      <c r="F175">
        <v>-0.264401</v>
      </c>
      <c r="G175">
        <v>0.40515099999999998</v>
      </c>
      <c r="H175" s="5">
        <f t="shared" si="12"/>
        <v>1.3678301033591732E-2</v>
      </c>
      <c r="I175" s="5">
        <f t="shared" si="13"/>
        <v>6.870761843238587E-3</v>
      </c>
      <c r="J175" s="5">
        <f t="shared" si="14"/>
        <v>2.7325686080322542E-3</v>
      </c>
      <c r="K175" s="5">
        <f t="shared" si="15"/>
        <v>7.7143300970873782E-3</v>
      </c>
      <c r="L175" s="5">
        <f t="shared" si="16"/>
        <v>1.3323780539352438E-3</v>
      </c>
      <c r="M175" s="5">
        <f t="shared" si="17"/>
        <v>7.7233980582524272E-4</v>
      </c>
    </row>
    <row r="176" spans="1:13">
      <c r="A176">
        <v>13.68</v>
      </c>
      <c r="B176">
        <v>31.761015</v>
      </c>
      <c r="C176">
        <v>15.953908999999999</v>
      </c>
      <c r="D176">
        <v>15.534188</v>
      </c>
      <c r="E176">
        <v>-0.79457599999999995</v>
      </c>
      <c r="F176">
        <v>0.31521399999999999</v>
      </c>
      <c r="G176">
        <v>-7.9550999999999997E-2</v>
      </c>
      <c r="H176" s="5">
        <f t="shared" si="12"/>
        <v>1.7258440999138675E-4</v>
      </c>
      <c r="I176" s="5">
        <f t="shared" si="13"/>
        <v>1.4482695951765719E-3</v>
      </c>
      <c r="J176" s="5">
        <f t="shared" si="14"/>
        <v>2.4531011481433922E-3</v>
      </c>
      <c r="K176" s="5">
        <f t="shared" si="15"/>
        <v>1.1740689320388348E-2</v>
      </c>
      <c r="L176" s="5">
        <f t="shared" si="16"/>
        <v>4.0634119536731763E-3</v>
      </c>
      <c r="M176" s="5">
        <f t="shared" si="17"/>
        <v>7.8407961165048549E-3</v>
      </c>
    </row>
    <row r="177" spans="1:13">
      <c r="A177">
        <v>13.76</v>
      </c>
      <c r="B177">
        <v>0.40074100000000001</v>
      </c>
      <c r="C177">
        <v>-3.3628819999999999</v>
      </c>
      <c r="D177">
        <v>13.945463</v>
      </c>
      <c r="E177">
        <v>-1.2092909999999999</v>
      </c>
      <c r="F177">
        <v>0.96132200000000001</v>
      </c>
      <c r="G177">
        <v>-0.80760200000000004</v>
      </c>
      <c r="H177" s="5">
        <f t="shared" si="12"/>
        <v>1.2485328165374678E-2</v>
      </c>
      <c r="I177" s="5">
        <f t="shared" si="13"/>
        <v>1.0321809646856158E-2</v>
      </c>
      <c r="J177" s="5">
        <f t="shared" si="14"/>
        <v>2.1327344881025465E-3</v>
      </c>
      <c r="K177" s="5">
        <f t="shared" si="15"/>
        <v>1.2834106796116504E-2</v>
      </c>
      <c r="L177" s="5">
        <f t="shared" si="16"/>
        <v>4.3614210837771578E-3</v>
      </c>
      <c r="M177" s="5">
        <f t="shared" si="17"/>
        <v>1.1883864077669903E-2</v>
      </c>
    </row>
    <row r="178" spans="1:13">
      <c r="A178">
        <v>13.84</v>
      </c>
      <c r="B178">
        <v>-28.990932000000001</v>
      </c>
      <c r="C178">
        <v>-23.967241999999999</v>
      </c>
      <c r="D178">
        <v>12.124233</v>
      </c>
      <c r="E178">
        <v>-1.3219129999999999</v>
      </c>
      <c r="F178">
        <v>1.031825</v>
      </c>
      <c r="G178">
        <v>-1.224038</v>
      </c>
      <c r="H178" s="5">
        <f t="shared" si="12"/>
        <v>1.4572096468561585E-2</v>
      </c>
      <c r="I178" s="5">
        <f t="shared" si="13"/>
        <v>1.1984776055124892E-2</v>
      </c>
      <c r="J178" s="5">
        <f t="shared" si="14"/>
        <v>2.4002154857753E-3</v>
      </c>
      <c r="K178" s="5">
        <f t="shared" si="15"/>
        <v>9.872611650485438E-3</v>
      </c>
      <c r="L178" s="5">
        <f t="shared" si="16"/>
        <v>1.0094090793811817E-3</v>
      </c>
      <c r="M178" s="5">
        <f t="shared" si="17"/>
        <v>9.2077281553398053E-3</v>
      </c>
    </row>
    <row r="179" spans="1:13">
      <c r="A179">
        <v>13.92</v>
      </c>
      <c r="B179">
        <v>-33.836407999999999</v>
      </c>
      <c r="C179">
        <v>-27.82865</v>
      </c>
      <c r="D179">
        <v>13.644817</v>
      </c>
      <c r="E179">
        <v>-1.0168790000000001</v>
      </c>
      <c r="F179">
        <v>0.23880599999999999</v>
      </c>
      <c r="G179">
        <v>-0.94839600000000002</v>
      </c>
      <c r="H179" s="5">
        <f t="shared" si="12"/>
        <v>5.5985202411714041E-3</v>
      </c>
      <c r="I179" s="5">
        <f t="shared" si="13"/>
        <v>4.8093970714900951E-3</v>
      </c>
      <c r="J179" s="5">
        <f t="shared" si="14"/>
        <v>3.5284659347772931E-3</v>
      </c>
      <c r="K179" s="5">
        <f t="shared" si="15"/>
        <v>4.6096019417475728E-3</v>
      </c>
      <c r="L179" s="5">
        <f t="shared" si="16"/>
        <v>1.0734669902912622E-2</v>
      </c>
      <c r="M179" s="5">
        <f t="shared" si="17"/>
        <v>9.2043689320388353E-4</v>
      </c>
    </row>
    <row r="180" spans="1:13">
      <c r="A180">
        <v>14</v>
      </c>
      <c r="B180">
        <v>-12.999764000000001</v>
      </c>
      <c r="C180">
        <v>-11.16742</v>
      </c>
      <c r="D180">
        <v>20.058729</v>
      </c>
      <c r="E180">
        <v>-0.47478900000000002</v>
      </c>
      <c r="F180">
        <v>-1.1056710000000001</v>
      </c>
      <c r="G180">
        <v>-9.4805E-2</v>
      </c>
      <c r="H180" s="5">
        <f t="shared" si="12"/>
        <v>6.5173294573643414E-3</v>
      </c>
      <c r="I180" s="5">
        <f t="shared" si="13"/>
        <v>5.7627463393626187E-3</v>
      </c>
      <c r="J180" s="5">
        <f t="shared" si="14"/>
        <v>5.2309099832360869E-3</v>
      </c>
      <c r="K180" s="5">
        <f t="shared" si="15"/>
        <v>4.522427184466019E-4</v>
      </c>
      <c r="L180" s="5">
        <f t="shared" si="16"/>
        <v>2.2121194174757282E-2</v>
      </c>
      <c r="M180" s="5">
        <f t="shared" si="17"/>
        <v>7.7653980582524269E-3</v>
      </c>
    </row>
    <row r="181" spans="1:13">
      <c r="A181">
        <v>14.08</v>
      </c>
      <c r="B181">
        <v>15.133239</v>
      </c>
      <c r="C181">
        <v>13.381097</v>
      </c>
      <c r="D181">
        <v>29.736834000000002</v>
      </c>
      <c r="E181">
        <v>-4.6580999999999997E-2</v>
      </c>
      <c r="F181">
        <v>-2.278483</v>
      </c>
      <c r="G181">
        <v>0.79983599999999999</v>
      </c>
      <c r="H181" s="5">
        <f t="shared" si="12"/>
        <v>1.2824504737295435E-2</v>
      </c>
      <c r="I181" s="5">
        <f t="shared" si="13"/>
        <v>1.2191223514211886E-2</v>
      </c>
      <c r="J181" s="5">
        <f t="shared" si="14"/>
        <v>6.8200051716586071E-3</v>
      </c>
      <c r="K181" s="5">
        <f t="shared" si="15"/>
        <v>1.5535922330097085E-4</v>
      </c>
      <c r="L181" s="5">
        <f t="shared" si="16"/>
        <v>2.5251407766990291E-2</v>
      </c>
      <c r="M181" s="5">
        <f t="shared" si="17"/>
        <v>1.1198864077669903E-2</v>
      </c>
    </row>
    <row r="182" spans="1:13">
      <c r="A182">
        <v>14.16</v>
      </c>
      <c r="B182">
        <v>29.778500000000001</v>
      </c>
      <c r="C182">
        <v>28.308021</v>
      </c>
      <c r="D182">
        <v>38.770569999999999</v>
      </c>
      <c r="E182">
        <v>-1.6001999999999999E-2</v>
      </c>
      <c r="F182">
        <v>-2.600895</v>
      </c>
      <c r="G182">
        <v>1.153483</v>
      </c>
      <c r="H182" s="5">
        <f t="shared" si="12"/>
        <v>1.0286039621016365E-2</v>
      </c>
      <c r="I182" s="5">
        <f t="shared" si="13"/>
        <v>1.0512717054263565E-2</v>
      </c>
      <c r="J182" s="5">
        <f t="shared" si="14"/>
        <v>7.3133245849040344E-3</v>
      </c>
      <c r="K182" s="5">
        <f t="shared" si="15"/>
        <v>4.0911262135922329E-3</v>
      </c>
      <c r="L182" s="5">
        <f t="shared" si="16"/>
        <v>1.7806864077669904E-2</v>
      </c>
      <c r="M182" s="5">
        <f t="shared" si="17"/>
        <v>6.9939708737864073E-3</v>
      </c>
    </row>
    <row r="183" spans="1:13">
      <c r="A183">
        <v>14.24</v>
      </c>
      <c r="B183">
        <v>23.884184000000001</v>
      </c>
      <c r="C183">
        <v>24.410529</v>
      </c>
      <c r="D183">
        <v>41.575006999999999</v>
      </c>
      <c r="E183">
        <v>-0.42138599999999998</v>
      </c>
      <c r="F183">
        <v>-1.8341069999999999</v>
      </c>
      <c r="G183">
        <v>0.72037899999999999</v>
      </c>
      <c r="H183" s="5">
        <f t="shared" si="12"/>
        <v>2.4302149009474594E-3</v>
      </c>
      <c r="I183" s="5">
        <f t="shared" si="13"/>
        <v>2.1910697674418604E-3</v>
      </c>
      <c r="J183" s="5">
        <f t="shared" si="14"/>
        <v>5.835008610635674E-3</v>
      </c>
      <c r="K183" s="5">
        <f t="shared" si="15"/>
        <v>1.0119864077669903E-2</v>
      </c>
      <c r="L183" s="5">
        <f t="shared" si="16"/>
        <v>3.010135922330097E-3</v>
      </c>
      <c r="M183" s="5">
        <f t="shared" si="17"/>
        <v>2.668902912621359E-3</v>
      </c>
    </row>
    <row r="184" spans="1:13">
      <c r="A184">
        <v>14.32</v>
      </c>
      <c r="B184">
        <v>5.6429590000000003</v>
      </c>
      <c r="C184">
        <v>5.0876640000000002</v>
      </c>
      <c r="D184">
        <v>33.171031999999997</v>
      </c>
      <c r="E184">
        <v>-1.042346</v>
      </c>
      <c r="F184">
        <v>-0.31004399999999999</v>
      </c>
      <c r="G184">
        <v>-0.274897</v>
      </c>
      <c r="H184" s="5">
        <f t="shared" si="12"/>
        <v>5.4633324720068906E-3</v>
      </c>
      <c r="I184" s="5">
        <f t="shared" si="13"/>
        <v>7.9274138673557266E-3</v>
      </c>
      <c r="J184" s="5">
        <f t="shared" si="14"/>
        <v>2.6774258860863035E-3</v>
      </c>
      <c r="K184" s="5">
        <f t="shared" si="15"/>
        <v>1.4916495145631068E-2</v>
      </c>
      <c r="L184" s="5">
        <f t="shared" si="16"/>
        <v>5.1415208386169581E-3</v>
      </c>
      <c r="M184" s="5">
        <f t="shared" si="17"/>
        <v>1.2487233009708738E-2</v>
      </c>
    </row>
    <row r="185" spans="1:13">
      <c r="A185">
        <v>14.4</v>
      </c>
      <c r="B185">
        <v>-12.685858</v>
      </c>
      <c r="C185">
        <v>-18.407454999999999</v>
      </c>
      <c r="D185">
        <v>15.220711</v>
      </c>
      <c r="E185">
        <v>-1.5363990000000001</v>
      </c>
      <c r="F185">
        <v>1.2163809999999999</v>
      </c>
      <c r="G185">
        <v>-1.2861849999999999</v>
      </c>
      <c r="H185" s="5">
        <f t="shared" si="12"/>
        <v>1.0137615848406546E-2</v>
      </c>
      <c r="I185" s="5">
        <f t="shared" si="13"/>
        <v>1.4526094745908697E-2</v>
      </c>
      <c r="J185" s="5">
        <f t="shared" si="14"/>
        <v>9.7863245372178476E-5</v>
      </c>
      <c r="K185" s="5">
        <f t="shared" si="15"/>
        <v>1.5830747572815534E-2</v>
      </c>
      <c r="L185" s="5">
        <f t="shared" si="16"/>
        <v>8.1477005664045993E-3</v>
      </c>
      <c r="M185" s="5">
        <f t="shared" si="17"/>
        <v>1.6929553398058253E-2</v>
      </c>
    </row>
    <row r="186" spans="1:13">
      <c r="A186">
        <v>14.48</v>
      </c>
      <c r="B186">
        <v>-23.539543999999999</v>
      </c>
      <c r="C186">
        <v>-33.729591999999997</v>
      </c>
      <c r="D186">
        <v>-0.50366200000000005</v>
      </c>
      <c r="E186">
        <v>-1.6305670000000001</v>
      </c>
      <c r="F186">
        <v>1.927583</v>
      </c>
      <c r="G186">
        <v>-1.743744</v>
      </c>
      <c r="H186" s="5">
        <f t="shared" si="12"/>
        <v>9.7357850990525407E-3</v>
      </c>
      <c r="I186" s="5">
        <f t="shared" si="13"/>
        <v>1.3753906976744187E-2</v>
      </c>
      <c r="J186" s="5">
        <f t="shared" si="14"/>
        <v>1.9089752903780763E-5</v>
      </c>
      <c r="K186" s="5">
        <f t="shared" si="15"/>
        <v>1.2293184466019416E-2</v>
      </c>
      <c r="L186" s="5">
        <f t="shared" si="16"/>
        <v>5.9043325724913347E-3</v>
      </c>
      <c r="M186" s="5">
        <f t="shared" si="17"/>
        <v>1.3095359223300971E-2</v>
      </c>
    </row>
    <row r="187" spans="1:13">
      <c r="A187">
        <v>14.56</v>
      </c>
      <c r="B187">
        <v>-22.606493</v>
      </c>
      <c r="C187">
        <v>-31.936572000000002</v>
      </c>
      <c r="D187">
        <v>0.10852199999999999</v>
      </c>
      <c r="E187">
        <v>-1.2661979999999999</v>
      </c>
      <c r="F187">
        <v>1.3968469999999999</v>
      </c>
      <c r="G187">
        <v>-1.348822</v>
      </c>
      <c r="H187" s="5">
        <f t="shared" si="12"/>
        <v>3.0436864771748494E-3</v>
      </c>
      <c r="I187" s="5">
        <f t="shared" si="13"/>
        <v>5.0101606373815673E-3</v>
      </c>
      <c r="J187" s="5">
        <f t="shared" si="14"/>
        <v>3.3656088220755942E-3</v>
      </c>
      <c r="K187" s="5">
        <f t="shared" si="15"/>
        <v>6.1283203883495145E-3</v>
      </c>
      <c r="L187" s="5">
        <f t="shared" si="16"/>
        <v>1.0344660194174758E-3</v>
      </c>
      <c r="M187" s="5">
        <f t="shared" si="17"/>
        <v>2.4907961165048544E-3</v>
      </c>
    </row>
    <row r="188" spans="1:13">
      <c r="A188">
        <v>14.64</v>
      </c>
      <c r="B188">
        <v>-7.0674400000000004</v>
      </c>
      <c r="C188">
        <v>-11.633592999999999</v>
      </c>
      <c r="D188">
        <v>19.132914</v>
      </c>
      <c r="E188">
        <v>-0.63121700000000003</v>
      </c>
      <c r="F188">
        <v>-0.10655000000000001</v>
      </c>
      <c r="G188">
        <v>-0.256552</v>
      </c>
      <c r="H188" s="5">
        <f t="shared" si="12"/>
        <v>7.819597760551248E-3</v>
      </c>
      <c r="I188" s="5">
        <f t="shared" si="13"/>
        <v>7.3555727820844106E-3</v>
      </c>
      <c r="J188" s="5">
        <f t="shared" si="14"/>
        <v>7.4554699085108969E-3</v>
      </c>
      <c r="K188" s="5">
        <f t="shared" si="15"/>
        <v>6.1948543689320393E-4</v>
      </c>
      <c r="L188" s="5">
        <f t="shared" si="16"/>
        <v>1.6736543689320389E-2</v>
      </c>
      <c r="M188" s="5">
        <f t="shared" si="17"/>
        <v>9.2588932038834958E-3</v>
      </c>
    </row>
    <row r="189" spans="1:13">
      <c r="A189">
        <v>14.72</v>
      </c>
      <c r="B189">
        <v>18.157105999999999</v>
      </c>
      <c r="C189">
        <v>17.079640000000001</v>
      </c>
      <c r="D189">
        <v>42.383079000000002</v>
      </c>
      <c r="E189">
        <v>-6.3807000000000003E-2</v>
      </c>
      <c r="F189">
        <v>-1.7238640000000001</v>
      </c>
      <c r="G189">
        <v>0.95366600000000001</v>
      </c>
      <c r="H189" s="5">
        <f t="shared" si="12"/>
        <v>1.5979708871662359E-2</v>
      </c>
      <c r="I189" s="5">
        <f t="shared" si="13"/>
        <v>1.53221834625323E-2</v>
      </c>
      <c r="J189" s="5">
        <f t="shared" si="14"/>
        <v>9.2177278828038823E-3</v>
      </c>
      <c r="K189" s="5">
        <f t="shared" si="15"/>
        <v>1.2476893203883495E-3</v>
      </c>
      <c r="L189" s="5">
        <f t="shared" si="16"/>
        <v>2.4522893203883494E-2</v>
      </c>
      <c r="M189" s="5">
        <f t="shared" si="17"/>
        <v>1.5311533980582525E-2</v>
      </c>
    </row>
    <row r="190" spans="1:13">
      <c r="A190">
        <v>14.8</v>
      </c>
      <c r="B190">
        <v>37.104883999999998</v>
      </c>
      <c r="C190">
        <v>35.578110000000002</v>
      </c>
      <c r="D190">
        <v>52.401215999999998</v>
      </c>
      <c r="E190">
        <v>0.12851199999999999</v>
      </c>
      <c r="F190">
        <v>-2.5258579999999999</v>
      </c>
      <c r="G190">
        <v>1.577088</v>
      </c>
      <c r="H190" s="5">
        <f t="shared" si="12"/>
        <v>1.4968518087855296E-2</v>
      </c>
      <c r="I190" s="5">
        <f t="shared" si="13"/>
        <v>1.2915954780361756E-2</v>
      </c>
      <c r="J190" s="5">
        <f t="shared" si="14"/>
        <v>7.8467825774913239E-3</v>
      </c>
      <c r="K190" s="5">
        <f t="shared" si="15"/>
        <v>1.572388349514563E-3</v>
      </c>
      <c r="L190" s="5">
        <f t="shared" si="16"/>
        <v>2.0285330097087381E-2</v>
      </c>
      <c r="M190" s="5">
        <f t="shared" si="17"/>
        <v>1.187447572815534E-2</v>
      </c>
    </row>
    <row r="191" spans="1:13">
      <c r="A191">
        <v>14.88</v>
      </c>
      <c r="B191">
        <v>34.756898999999997</v>
      </c>
      <c r="C191">
        <v>29.990846999999999</v>
      </c>
      <c r="D191">
        <v>44.607624999999999</v>
      </c>
      <c r="E191">
        <v>-0.16195599999999999</v>
      </c>
      <c r="F191">
        <v>-2.0893890000000002</v>
      </c>
      <c r="G191">
        <v>1.223071</v>
      </c>
      <c r="H191" s="5">
        <f t="shared" si="12"/>
        <v>5.5370727820844099E-3</v>
      </c>
      <c r="I191" s="5">
        <f t="shared" si="13"/>
        <v>1.7146937984496124E-3</v>
      </c>
      <c r="J191" s="5">
        <f t="shared" si="14"/>
        <v>5.0992223162346102E-3</v>
      </c>
      <c r="K191" s="5">
        <f t="shared" si="15"/>
        <v>7.6123786407766986E-3</v>
      </c>
      <c r="L191" s="5">
        <f t="shared" si="16"/>
        <v>6.9828834951456316E-3</v>
      </c>
      <c r="M191" s="5">
        <f t="shared" si="17"/>
        <v>7.9576699029126213E-4</v>
      </c>
    </row>
    <row r="192" spans="1:13">
      <c r="A192">
        <v>14.96</v>
      </c>
      <c r="B192">
        <v>12.857082999999999</v>
      </c>
      <c r="C192">
        <v>3.981519</v>
      </c>
      <c r="D192">
        <v>28.988212000000001</v>
      </c>
      <c r="E192">
        <v>-0.78407499999999997</v>
      </c>
      <c r="F192">
        <v>-0.71923700000000002</v>
      </c>
      <c r="G192">
        <v>8.1963999999999995E-2</v>
      </c>
      <c r="H192" s="5">
        <f t="shared" si="12"/>
        <v>5.0770577088716622E-3</v>
      </c>
      <c r="I192" s="5">
        <f t="shared" si="13"/>
        <v>1.0284069336778638E-2</v>
      </c>
      <c r="J192" s="5">
        <f t="shared" si="14"/>
        <v>3.1886856774960728E-3</v>
      </c>
      <c r="K192" s="5">
        <f t="shared" si="15"/>
        <v>1.3714533980582526E-2</v>
      </c>
      <c r="L192" s="5">
        <f t="shared" si="16"/>
        <v>3.3467072449065854E-3</v>
      </c>
      <c r="M192" s="5">
        <f t="shared" si="17"/>
        <v>1.1699038834951455E-2</v>
      </c>
    </row>
    <row r="193" spans="1:13">
      <c r="A193">
        <v>15.04</v>
      </c>
      <c r="B193">
        <v>-11.788928</v>
      </c>
      <c r="C193">
        <v>-23.879608999999999</v>
      </c>
      <c r="D193">
        <v>18.127136</v>
      </c>
      <c r="E193">
        <v>-1.4125970000000001</v>
      </c>
      <c r="F193">
        <v>0.79176400000000002</v>
      </c>
      <c r="G193">
        <v>-1.205001</v>
      </c>
      <c r="H193" s="5">
        <f t="shared" si="12"/>
        <v>1.0542831180017228E-2</v>
      </c>
      <c r="I193" s="5">
        <f t="shared" si="13"/>
        <v>1.5732407838070627E-2</v>
      </c>
      <c r="J193" s="5">
        <f t="shared" si="14"/>
        <v>2.9728852050105278E-3</v>
      </c>
      <c r="K193" s="5">
        <f t="shared" si="15"/>
        <v>1.6734776699029126E-2</v>
      </c>
      <c r="L193" s="5">
        <f t="shared" si="16"/>
        <v>6.9288866345422256E-3</v>
      </c>
      <c r="M193" s="5">
        <f t="shared" si="17"/>
        <v>1.9045349514563107E-2</v>
      </c>
    </row>
    <row r="194" spans="1:13">
      <c r="A194">
        <v>15.12</v>
      </c>
      <c r="B194">
        <v>-24.480454000000002</v>
      </c>
      <c r="C194">
        <v>-36.530650999999999</v>
      </c>
      <c r="D194">
        <v>16.900347</v>
      </c>
      <c r="E194">
        <v>-1.7236819999999999</v>
      </c>
      <c r="F194">
        <v>1.6392359999999999</v>
      </c>
      <c r="G194">
        <v>-1.9616709999999999</v>
      </c>
      <c r="H194" s="5">
        <f t="shared" si="12"/>
        <v>9.7539944013781219E-3</v>
      </c>
      <c r="I194" s="5">
        <f t="shared" si="13"/>
        <v>1.3202264857881138E-2</v>
      </c>
      <c r="J194" s="5">
        <f t="shared" si="14"/>
        <v>4.0098794511005606E-3</v>
      </c>
      <c r="K194" s="5">
        <f t="shared" si="15"/>
        <v>1.5176601941747574E-2</v>
      </c>
      <c r="L194" s="5">
        <f t="shared" si="16"/>
        <v>5.996356412207287E-3</v>
      </c>
      <c r="M194" s="5">
        <f t="shared" si="17"/>
        <v>1.7951320388349516E-2</v>
      </c>
    </row>
    <row r="195" spans="1:13">
      <c r="A195">
        <v>15.2</v>
      </c>
      <c r="B195">
        <v>-22.648775000000001</v>
      </c>
      <c r="C195">
        <v>-30.655659</v>
      </c>
      <c r="D195">
        <v>22.795483000000001</v>
      </c>
      <c r="E195">
        <v>-1.5631900000000001</v>
      </c>
      <c r="F195">
        <v>1.4186179999999999</v>
      </c>
      <c r="G195">
        <v>-1.848986</v>
      </c>
      <c r="H195" s="5">
        <f t="shared" si="12"/>
        <v>4.3476451335055987E-3</v>
      </c>
      <c r="I195" s="5">
        <f t="shared" si="13"/>
        <v>5.8897635658914727E-3</v>
      </c>
      <c r="J195" s="5">
        <f t="shared" si="14"/>
        <v>5.5653324725629437E-3</v>
      </c>
      <c r="K195" s="5">
        <f t="shared" si="15"/>
        <v>9.9398155339805814E-3</v>
      </c>
      <c r="L195" s="5">
        <f t="shared" si="16"/>
        <v>1.2402823569194353E-3</v>
      </c>
      <c r="M195" s="5">
        <f t="shared" si="17"/>
        <v>9.5153883495145627E-3</v>
      </c>
    </row>
    <row r="196" spans="1:13">
      <c r="A196">
        <v>15.28</v>
      </c>
      <c r="B196">
        <v>-10.095231999999999</v>
      </c>
      <c r="C196">
        <v>-13.676031</v>
      </c>
      <c r="D196">
        <v>31.637968999999998</v>
      </c>
      <c r="E196">
        <v>-1.023801</v>
      </c>
      <c r="F196">
        <v>0.29342600000000002</v>
      </c>
      <c r="G196">
        <v>-0.98008499999999998</v>
      </c>
      <c r="H196" s="5">
        <f t="shared" si="12"/>
        <v>4.1714836347975879E-3</v>
      </c>
      <c r="I196" s="5">
        <f t="shared" si="13"/>
        <v>2.5170292850990525E-3</v>
      </c>
      <c r="J196" s="5">
        <f t="shared" si="14"/>
        <v>7.1161343435071937E-3</v>
      </c>
      <c r="K196" s="5">
        <f t="shared" si="15"/>
        <v>3.8329514563106796E-3</v>
      </c>
      <c r="L196" s="5">
        <f t="shared" si="16"/>
        <v>1.0856611650485437E-2</v>
      </c>
      <c r="M196" s="5">
        <f t="shared" si="17"/>
        <v>1.8346990291262136E-3</v>
      </c>
    </row>
    <row r="197" spans="1:13">
      <c r="A197">
        <v>15.36</v>
      </c>
      <c r="B197">
        <v>9.686185</v>
      </c>
      <c r="C197">
        <v>5.8445419999999997</v>
      </c>
      <c r="D197">
        <v>40.454014000000001</v>
      </c>
      <c r="E197">
        <v>-0.39479399999999998</v>
      </c>
      <c r="F197">
        <v>-1.118231</v>
      </c>
      <c r="G197">
        <v>0.188974</v>
      </c>
      <c r="H197" s="5">
        <f t="shared" si="12"/>
        <v>1.3065403100775195E-2</v>
      </c>
      <c r="I197" s="5">
        <f t="shared" si="13"/>
        <v>9.1833888888888885E-3</v>
      </c>
      <c r="J197" s="5">
        <f t="shared" si="14"/>
        <v>8.2139585528503058E-3</v>
      </c>
      <c r="K197" s="5">
        <f t="shared" si="15"/>
        <v>6.2679611650485442E-5</v>
      </c>
      <c r="L197" s="5">
        <f t="shared" si="16"/>
        <v>2.0168669902912623E-2</v>
      </c>
      <c r="M197" s="5">
        <f t="shared" si="17"/>
        <v>1.0453417475728156E-2</v>
      </c>
    </row>
    <row r="198" spans="1:13">
      <c r="A198">
        <v>15.44</v>
      </c>
      <c r="B198">
        <v>30.337866000000002</v>
      </c>
      <c r="C198">
        <v>21.323829</v>
      </c>
      <c r="D198">
        <v>46.694958</v>
      </c>
      <c r="E198">
        <v>-6.4559999999999999E-3</v>
      </c>
      <c r="F198">
        <v>-2.0773730000000001</v>
      </c>
      <c r="G198">
        <v>1.076702</v>
      </c>
      <c r="H198" s="5">
        <f t="shared" si="12"/>
        <v>1.7062752799310937E-2</v>
      </c>
      <c r="I198" s="5">
        <f t="shared" si="13"/>
        <v>1.1171210163652025E-2</v>
      </c>
      <c r="J198" s="5">
        <f t="shared" si="14"/>
        <v>8.4543710190102435E-3</v>
      </c>
      <c r="K198" s="5">
        <f t="shared" si="15"/>
        <v>4.6279611650485439E-4</v>
      </c>
      <c r="L198" s="5">
        <f t="shared" si="16"/>
        <v>2.0590194174757281E-2</v>
      </c>
      <c r="M198" s="5">
        <f t="shared" si="17"/>
        <v>1.2031932038834953E-2</v>
      </c>
    </row>
    <row r="199" spans="1:13">
      <c r="A199">
        <v>15.52</v>
      </c>
      <c r="B199">
        <v>39.619712</v>
      </c>
      <c r="C199">
        <v>25.939550000000001</v>
      </c>
      <c r="D199">
        <v>48.061661999999998</v>
      </c>
      <c r="E199">
        <v>-4.7668000000000002E-2</v>
      </c>
      <c r="F199">
        <v>-2.12079</v>
      </c>
      <c r="G199">
        <v>1.2392890000000001</v>
      </c>
      <c r="H199" s="5">
        <f t="shared" ref="H199:H262" si="18">ABS(B200/2322)</f>
        <v>1.2035982342807925E-2</v>
      </c>
      <c r="I199" s="5">
        <f t="shared" ref="I199:I262" si="19">ABS(C200/2322)</f>
        <v>6.3904642549526269E-3</v>
      </c>
      <c r="J199" s="5">
        <f t="shared" ref="J199:J262" si="20">ABS(($D200/(IF($D200&lt;0,5146.59,5684.83))))</f>
        <v>7.8134904649743275E-3</v>
      </c>
      <c r="K199" s="5">
        <f t="shared" ref="K199:K262" si="21">ABS(E200/103)</f>
        <v>4.4856310679611648E-3</v>
      </c>
      <c r="L199" s="5">
        <f t="shared" ref="L199:L262" si="22">ABS(($F200/(IF($F200&lt;0,103,236.58))))</f>
        <v>1.2665194174757283E-2</v>
      </c>
      <c r="M199" s="5">
        <f t="shared" ref="M199:M262" si="23">ABS(G200/103)</f>
        <v>5.8982912621359223E-3</v>
      </c>
    </row>
    <row r="200" spans="1:13">
      <c r="A200">
        <v>15.6</v>
      </c>
      <c r="B200">
        <v>27.947551000000001</v>
      </c>
      <c r="C200">
        <v>14.838658000000001</v>
      </c>
      <c r="D200">
        <v>44.418365000000001</v>
      </c>
      <c r="E200">
        <v>-0.46201999999999999</v>
      </c>
      <c r="F200">
        <v>-1.3045150000000001</v>
      </c>
      <c r="G200">
        <v>0.60752399999999995</v>
      </c>
      <c r="H200" s="5">
        <f t="shared" si="18"/>
        <v>1.824603789836348E-4</v>
      </c>
      <c r="I200" s="5">
        <f t="shared" si="19"/>
        <v>3.44539233419466E-3</v>
      </c>
      <c r="J200" s="5">
        <f t="shared" si="20"/>
        <v>6.8388486551049024E-3</v>
      </c>
      <c r="K200" s="5">
        <f t="shared" si="21"/>
        <v>9.602368932038835E-3</v>
      </c>
      <c r="L200" s="5">
        <f t="shared" si="22"/>
        <v>1.395883495145631E-3</v>
      </c>
      <c r="M200" s="5">
        <f t="shared" si="23"/>
        <v>4.3563300970873783E-3</v>
      </c>
    </row>
    <row r="201" spans="1:13">
      <c r="A201">
        <v>15.68</v>
      </c>
      <c r="B201">
        <v>0.42367300000000002</v>
      </c>
      <c r="C201">
        <v>-8.0002010000000006</v>
      </c>
      <c r="D201">
        <v>38.877692000000003</v>
      </c>
      <c r="E201">
        <v>-0.98904400000000003</v>
      </c>
      <c r="F201">
        <v>-0.14377599999999999</v>
      </c>
      <c r="G201">
        <v>-0.44870199999999999</v>
      </c>
      <c r="H201" s="5">
        <f t="shared" si="18"/>
        <v>1.0514503875968991E-2</v>
      </c>
      <c r="I201" s="5">
        <f t="shared" si="19"/>
        <v>1.2485220068906115E-2</v>
      </c>
      <c r="J201" s="5">
        <f t="shared" si="20"/>
        <v>6.2554591781988208E-3</v>
      </c>
      <c r="K201" s="5">
        <f t="shared" si="21"/>
        <v>1.2851213592233009E-2</v>
      </c>
      <c r="L201" s="5">
        <f t="shared" si="22"/>
        <v>3.0114675796770649E-3</v>
      </c>
      <c r="M201" s="5">
        <f t="shared" si="23"/>
        <v>1.2892922330097088E-2</v>
      </c>
    </row>
    <row r="202" spans="1:13">
      <c r="A202">
        <v>15.76</v>
      </c>
      <c r="B202">
        <v>-24.414677999999999</v>
      </c>
      <c r="C202">
        <v>-28.990680999999999</v>
      </c>
      <c r="D202">
        <v>35.561222000000001</v>
      </c>
      <c r="E202">
        <v>-1.3236749999999999</v>
      </c>
      <c r="F202">
        <v>0.712453</v>
      </c>
      <c r="G202">
        <v>-1.327971</v>
      </c>
      <c r="H202" s="5">
        <f t="shared" si="18"/>
        <v>1.2967883290267011E-2</v>
      </c>
      <c r="I202" s="5">
        <f t="shared" si="19"/>
        <v>1.5055351421188631E-2</v>
      </c>
      <c r="J202" s="5">
        <f t="shared" si="20"/>
        <v>6.3246415460092914E-3</v>
      </c>
      <c r="K202" s="5">
        <f t="shared" si="21"/>
        <v>1.2526310679611651E-2</v>
      </c>
      <c r="L202" s="5">
        <f t="shared" si="22"/>
        <v>3.6296939724406118E-3</v>
      </c>
      <c r="M202" s="5">
        <f t="shared" si="23"/>
        <v>1.5226815533980583E-2</v>
      </c>
    </row>
    <row r="203" spans="1:13">
      <c r="A203">
        <v>15.84</v>
      </c>
      <c r="B203">
        <v>-30.111425000000001</v>
      </c>
      <c r="C203">
        <v>-34.958525999999999</v>
      </c>
      <c r="D203">
        <v>35.954512000000001</v>
      </c>
      <c r="E203">
        <v>-1.2902100000000001</v>
      </c>
      <c r="F203">
        <v>0.85871299999999995</v>
      </c>
      <c r="G203">
        <v>-1.568362</v>
      </c>
      <c r="H203" s="5">
        <f t="shared" si="18"/>
        <v>6.6351447028423771E-3</v>
      </c>
      <c r="I203" s="5">
        <f t="shared" si="19"/>
        <v>1.0337867355727821E-2</v>
      </c>
      <c r="J203" s="5">
        <f t="shared" si="20"/>
        <v>6.706812692727839E-3</v>
      </c>
      <c r="K203" s="5">
        <f t="shared" si="21"/>
        <v>9.0076213592233008E-3</v>
      </c>
      <c r="L203" s="5">
        <f t="shared" si="22"/>
        <v>1.3876363175247272E-3</v>
      </c>
      <c r="M203" s="5">
        <f t="shared" si="23"/>
        <v>1.0830330097087379E-2</v>
      </c>
    </row>
    <row r="204" spans="1:13">
      <c r="A204">
        <v>15.92</v>
      </c>
      <c r="B204">
        <v>-15.406806</v>
      </c>
      <c r="C204">
        <v>-24.004528000000001</v>
      </c>
      <c r="D204">
        <v>38.127090000000003</v>
      </c>
      <c r="E204">
        <v>-0.92778499999999997</v>
      </c>
      <c r="F204">
        <v>0.328287</v>
      </c>
      <c r="G204">
        <v>-1.115524</v>
      </c>
      <c r="H204" s="5">
        <f t="shared" si="18"/>
        <v>3.3158182601205856E-3</v>
      </c>
      <c r="I204" s="5">
        <f t="shared" si="19"/>
        <v>2.368750645994832E-3</v>
      </c>
      <c r="J204" s="5">
        <f t="shared" si="20"/>
        <v>6.9887379218024114E-3</v>
      </c>
      <c r="K204" s="5">
        <f t="shared" si="21"/>
        <v>4.3679126213592235E-3</v>
      </c>
      <c r="L204" s="5">
        <f t="shared" si="22"/>
        <v>4.7121747572815538E-3</v>
      </c>
      <c r="M204" s="5">
        <f t="shared" si="23"/>
        <v>2.9553009708737864E-3</v>
      </c>
    </row>
    <row r="205" spans="1:13">
      <c r="A205">
        <v>16</v>
      </c>
      <c r="B205">
        <v>7.6993299999999998</v>
      </c>
      <c r="C205">
        <v>-5.5002389999999997</v>
      </c>
      <c r="D205">
        <v>39.729787000000002</v>
      </c>
      <c r="E205">
        <v>-0.44989499999999999</v>
      </c>
      <c r="F205">
        <v>-0.48535400000000001</v>
      </c>
      <c r="G205">
        <v>-0.304396</v>
      </c>
      <c r="H205" s="5">
        <f t="shared" si="18"/>
        <v>1.103279758828596E-2</v>
      </c>
      <c r="I205" s="5">
        <f t="shared" si="19"/>
        <v>3.9804711455641685E-3</v>
      </c>
      <c r="J205" s="5">
        <f t="shared" si="20"/>
        <v>7.1720756821224202E-3</v>
      </c>
      <c r="K205" s="5">
        <f t="shared" si="21"/>
        <v>1.103883495145631E-3</v>
      </c>
      <c r="L205" s="5">
        <f t="shared" si="22"/>
        <v>1.0604281553398058E-2</v>
      </c>
      <c r="M205" s="5">
        <f t="shared" si="23"/>
        <v>3.7883203883495148E-3</v>
      </c>
    </row>
    <row r="206" spans="1:13">
      <c r="A206">
        <v>16.079999999999998</v>
      </c>
      <c r="B206">
        <v>25.618155999999999</v>
      </c>
      <c r="C206">
        <v>9.2426539999999999</v>
      </c>
      <c r="D206">
        <v>40.772030999999998</v>
      </c>
      <c r="E206">
        <v>-0.1137</v>
      </c>
      <c r="F206">
        <v>-1.092241</v>
      </c>
      <c r="G206">
        <v>0.39019700000000002</v>
      </c>
      <c r="H206" s="5">
        <f t="shared" si="18"/>
        <v>1.3516915159345392E-2</v>
      </c>
      <c r="I206" s="5">
        <f t="shared" si="19"/>
        <v>6.3074069767441862E-3</v>
      </c>
      <c r="J206" s="5">
        <f t="shared" si="20"/>
        <v>7.5146845200296224E-3</v>
      </c>
      <c r="K206" s="5">
        <f t="shared" si="21"/>
        <v>7.4833009708737857E-4</v>
      </c>
      <c r="L206" s="5">
        <f t="shared" si="22"/>
        <v>1.1427533980582523E-2</v>
      </c>
      <c r="M206" s="5">
        <f t="shared" si="23"/>
        <v>6.102834951456311E-3</v>
      </c>
    </row>
    <row r="207" spans="1:13">
      <c r="A207">
        <v>16.16</v>
      </c>
      <c r="B207">
        <v>31.386277</v>
      </c>
      <c r="C207">
        <v>14.645799</v>
      </c>
      <c r="D207">
        <v>42.719704</v>
      </c>
      <c r="E207">
        <v>-7.7077999999999994E-2</v>
      </c>
      <c r="F207">
        <v>-1.177036</v>
      </c>
      <c r="G207">
        <v>0.62859200000000004</v>
      </c>
      <c r="H207" s="5">
        <f t="shared" si="18"/>
        <v>1.0669756675279932E-2</v>
      </c>
      <c r="I207" s="5">
        <f t="shared" si="19"/>
        <v>4.774145994832041E-3</v>
      </c>
      <c r="J207" s="5">
        <f t="shared" si="20"/>
        <v>8.0421175303395185E-3</v>
      </c>
      <c r="K207" s="5">
        <f t="shared" si="21"/>
        <v>3.1199223300970875E-3</v>
      </c>
      <c r="L207" s="5">
        <f t="shared" si="22"/>
        <v>7.1356504854368924E-3</v>
      </c>
      <c r="M207" s="5">
        <f t="shared" si="23"/>
        <v>3.3723980582524276E-3</v>
      </c>
    </row>
    <row r="208" spans="1:13">
      <c r="A208">
        <v>16.239999999999998</v>
      </c>
      <c r="B208">
        <v>24.775175000000001</v>
      </c>
      <c r="C208">
        <v>11.085566999999999</v>
      </c>
      <c r="D208">
        <v>45.718071000000002</v>
      </c>
      <c r="E208">
        <v>-0.32135200000000003</v>
      </c>
      <c r="F208">
        <v>-0.73497199999999996</v>
      </c>
      <c r="G208">
        <v>0.34735700000000003</v>
      </c>
      <c r="H208" s="5">
        <f t="shared" si="18"/>
        <v>4.0818247200689059E-3</v>
      </c>
      <c r="I208" s="5">
        <f t="shared" si="19"/>
        <v>6.5891860465116278E-4</v>
      </c>
      <c r="J208" s="5">
        <f t="shared" si="20"/>
        <v>8.4360909649013258E-3</v>
      </c>
      <c r="K208" s="5">
        <f t="shared" si="21"/>
        <v>6.5684563106796117E-3</v>
      </c>
      <c r="L208" s="5">
        <f t="shared" si="22"/>
        <v>2.9887378640776699E-4</v>
      </c>
      <c r="M208" s="5">
        <f t="shared" si="23"/>
        <v>2.5178640776699029E-3</v>
      </c>
    </row>
    <row r="209" spans="1:13">
      <c r="A209">
        <v>16.32</v>
      </c>
      <c r="B209">
        <v>9.4779970000000002</v>
      </c>
      <c r="C209">
        <v>1.530009</v>
      </c>
      <c r="D209">
        <v>47.957743000000001</v>
      </c>
      <c r="E209">
        <v>-0.67655100000000001</v>
      </c>
      <c r="F209">
        <v>-3.0783999999999999E-2</v>
      </c>
      <c r="G209">
        <v>-0.25934000000000001</v>
      </c>
      <c r="H209" s="5">
        <f t="shared" si="18"/>
        <v>3.4621223083548661E-3</v>
      </c>
      <c r="I209" s="5">
        <f t="shared" si="19"/>
        <v>4.3560684754521961E-3</v>
      </c>
      <c r="J209" s="5">
        <f t="shared" si="20"/>
        <v>8.3838967919885026E-3</v>
      </c>
      <c r="K209" s="5">
        <f t="shared" si="21"/>
        <v>8.9844466019417483E-3</v>
      </c>
      <c r="L209" s="5">
        <f t="shared" si="22"/>
        <v>2.4019824160960352E-3</v>
      </c>
      <c r="M209" s="5">
        <f t="shared" si="23"/>
        <v>8.3686893203883499E-3</v>
      </c>
    </row>
    <row r="210" spans="1:13">
      <c r="A210">
        <v>16.399999999999999</v>
      </c>
      <c r="B210">
        <v>-8.0390479999999993</v>
      </c>
      <c r="C210">
        <v>-10.114791</v>
      </c>
      <c r="D210">
        <v>47.661028000000002</v>
      </c>
      <c r="E210">
        <v>-0.92539800000000005</v>
      </c>
      <c r="F210">
        <v>0.56826100000000002</v>
      </c>
      <c r="G210">
        <v>-0.86197500000000005</v>
      </c>
      <c r="H210" s="5">
        <f t="shared" si="18"/>
        <v>8.3834237726098191E-3</v>
      </c>
      <c r="I210" s="5">
        <f t="shared" si="19"/>
        <v>8.1663880275624455E-3</v>
      </c>
      <c r="J210" s="5">
        <f t="shared" si="20"/>
        <v>7.8806655607995321E-3</v>
      </c>
      <c r="K210" s="5">
        <f t="shared" si="21"/>
        <v>8.9453300970873794E-3</v>
      </c>
      <c r="L210" s="5">
        <f t="shared" si="22"/>
        <v>3.3230196973539601E-3</v>
      </c>
      <c r="M210" s="5">
        <f t="shared" si="23"/>
        <v>1.122526213592233E-2</v>
      </c>
    </row>
    <row r="211" spans="1:13">
      <c r="A211">
        <v>16.48</v>
      </c>
      <c r="B211">
        <v>-19.46631</v>
      </c>
      <c r="C211">
        <v>-18.962353</v>
      </c>
      <c r="D211">
        <v>44.800243999999999</v>
      </c>
      <c r="E211">
        <v>-0.92136899999999999</v>
      </c>
      <c r="F211">
        <v>0.78615999999999997</v>
      </c>
      <c r="G211">
        <v>-1.156202</v>
      </c>
      <c r="H211" s="5">
        <f t="shared" si="18"/>
        <v>7.8683229974160201E-3</v>
      </c>
      <c r="I211" s="5">
        <f t="shared" si="19"/>
        <v>8.7828880275624462E-3</v>
      </c>
      <c r="J211" s="5">
        <f t="shared" si="20"/>
        <v>7.1881379038599225E-3</v>
      </c>
      <c r="K211" s="5">
        <f t="shared" si="21"/>
        <v>6.385126213592233E-3</v>
      </c>
      <c r="L211" s="5">
        <f t="shared" si="22"/>
        <v>2.3708512976582971E-3</v>
      </c>
      <c r="M211" s="5">
        <f t="shared" si="23"/>
        <v>9.7418543689320389E-3</v>
      </c>
    </row>
    <row r="212" spans="1:13">
      <c r="A212">
        <v>16.559999999999999</v>
      </c>
      <c r="B212">
        <v>-18.270246</v>
      </c>
      <c r="C212">
        <v>-20.393865999999999</v>
      </c>
      <c r="D212">
        <v>40.863342000000003</v>
      </c>
      <c r="E212">
        <v>-0.65766800000000003</v>
      </c>
      <c r="F212">
        <v>0.56089599999999995</v>
      </c>
      <c r="G212">
        <v>-1.0034110000000001</v>
      </c>
      <c r="H212" s="5">
        <f t="shared" si="18"/>
        <v>1.9725874246339361E-3</v>
      </c>
      <c r="I212" s="5">
        <f t="shared" si="19"/>
        <v>5.6420990525409128E-3</v>
      </c>
      <c r="J212" s="5">
        <f t="shared" si="20"/>
        <v>6.6369395390891194E-3</v>
      </c>
      <c r="K212" s="5">
        <f t="shared" si="21"/>
        <v>2.5015631067961163E-3</v>
      </c>
      <c r="L212" s="5">
        <f t="shared" si="22"/>
        <v>1.8128751373742494E-4</v>
      </c>
      <c r="M212" s="5">
        <f t="shared" si="23"/>
        <v>4.7858543689320394E-3</v>
      </c>
    </row>
    <row r="213" spans="1:13">
      <c r="A213">
        <v>16.64</v>
      </c>
      <c r="B213">
        <v>-4.5803479999999999</v>
      </c>
      <c r="C213">
        <v>-13.100954</v>
      </c>
      <c r="D213">
        <v>37.729872999999998</v>
      </c>
      <c r="E213">
        <v>-0.25766099999999997</v>
      </c>
      <c r="F213">
        <v>4.2888999999999997E-2</v>
      </c>
      <c r="G213">
        <v>-0.49294300000000002</v>
      </c>
      <c r="H213" s="5">
        <f t="shared" si="18"/>
        <v>5.8420111972437554E-3</v>
      </c>
      <c r="I213" s="5">
        <f t="shared" si="19"/>
        <v>3.997596899224806E-4</v>
      </c>
      <c r="J213" s="5">
        <f t="shared" si="20"/>
        <v>6.5041916820731665E-3</v>
      </c>
      <c r="K213" s="5">
        <f t="shared" si="21"/>
        <v>9.6948543689320387E-4</v>
      </c>
      <c r="L213" s="5">
        <f t="shared" si="22"/>
        <v>4.9794077669902907E-3</v>
      </c>
      <c r="M213" s="5">
        <f t="shared" si="23"/>
        <v>1.076485436893204E-3</v>
      </c>
    </row>
    <row r="214" spans="1:13">
      <c r="A214">
        <v>16.72</v>
      </c>
      <c r="B214">
        <v>13.565149999999999</v>
      </c>
      <c r="C214">
        <v>-0.92824200000000001</v>
      </c>
      <c r="D214">
        <v>36.975223999999997</v>
      </c>
      <c r="E214">
        <v>9.9857000000000001E-2</v>
      </c>
      <c r="F214">
        <v>-0.51287899999999997</v>
      </c>
      <c r="G214">
        <v>0.110878</v>
      </c>
      <c r="H214" s="5">
        <f t="shared" si="18"/>
        <v>1.0815152885443583E-2</v>
      </c>
      <c r="I214" s="5">
        <f t="shared" si="19"/>
        <v>3.952399224806202E-3</v>
      </c>
      <c r="J214" s="5">
        <f t="shared" si="20"/>
        <v>6.9424589653516462E-3</v>
      </c>
      <c r="K214" s="5">
        <f t="shared" si="21"/>
        <v>2.6676019417475726E-3</v>
      </c>
      <c r="L214" s="5">
        <f t="shared" si="22"/>
        <v>8.5923689320388345E-3</v>
      </c>
      <c r="M214" s="5">
        <f t="shared" si="23"/>
        <v>4.9880873786407771E-3</v>
      </c>
    </row>
    <row r="215" spans="1:13">
      <c r="A215">
        <v>16.8</v>
      </c>
      <c r="B215">
        <v>25.112784999999999</v>
      </c>
      <c r="C215">
        <v>9.1774710000000006</v>
      </c>
      <c r="D215">
        <v>39.466698999999998</v>
      </c>
      <c r="E215">
        <v>0.27476299999999998</v>
      </c>
      <c r="F215">
        <v>-0.88501399999999997</v>
      </c>
      <c r="G215">
        <v>0.51377300000000004</v>
      </c>
      <c r="H215" s="5">
        <f t="shared" si="18"/>
        <v>1.0151939276485788E-2</v>
      </c>
      <c r="I215" s="5">
        <f t="shared" si="19"/>
        <v>5.1398970714900951E-3</v>
      </c>
      <c r="J215" s="5">
        <f t="shared" si="20"/>
        <v>7.8695167665523858E-3</v>
      </c>
      <c r="K215" s="5">
        <f t="shared" si="21"/>
        <v>2.2070388349514562E-3</v>
      </c>
      <c r="L215" s="5">
        <f t="shared" si="22"/>
        <v>9.4560873786407769E-3</v>
      </c>
      <c r="M215" s="5">
        <f t="shared" si="23"/>
        <v>5.2868058252427191E-3</v>
      </c>
    </row>
    <row r="216" spans="1:13">
      <c r="A216">
        <v>16.88</v>
      </c>
      <c r="B216">
        <v>23.572803</v>
      </c>
      <c r="C216">
        <v>11.934841</v>
      </c>
      <c r="D216">
        <v>44.736865000000002</v>
      </c>
      <c r="E216">
        <v>0.227325</v>
      </c>
      <c r="F216">
        <v>-0.97397699999999998</v>
      </c>
      <c r="G216">
        <v>0.54454100000000005</v>
      </c>
      <c r="H216" s="5">
        <f t="shared" si="18"/>
        <v>4.7520925925925925E-3</v>
      </c>
      <c r="I216" s="5">
        <f t="shared" si="19"/>
        <v>3.0595310077519383E-3</v>
      </c>
      <c r="J216" s="5">
        <f t="shared" si="20"/>
        <v>8.9057755464983131E-3</v>
      </c>
      <c r="K216" s="5">
        <f t="shared" si="21"/>
        <v>2.0028155339805827E-4</v>
      </c>
      <c r="L216" s="5">
        <f t="shared" si="22"/>
        <v>7.8640582524271852E-3</v>
      </c>
      <c r="M216" s="5">
        <f t="shared" si="23"/>
        <v>2.2025631067961165E-3</v>
      </c>
    </row>
    <row r="217" spans="1:13">
      <c r="A217">
        <v>16.96</v>
      </c>
      <c r="B217">
        <v>11.034359</v>
      </c>
      <c r="C217">
        <v>7.1042310000000004</v>
      </c>
      <c r="D217">
        <v>50.62782</v>
      </c>
      <c r="E217">
        <v>2.0629000000000002E-2</v>
      </c>
      <c r="F217">
        <v>-0.809998</v>
      </c>
      <c r="G217">
        <v>0.22686400000000001</v>
      </c>
      <c r="H217" s="5">
        <f t="shared" si="18"/>
        <v>1.8373940568475451E-3</v>
      </c>
      <c r="I217" s="5">
        <f t="shared" si="19"/>
        <v>5.4125925925925923E-4</v>
      </c>
      <c r="J217" s="5">
        <f t="shared" si="20"/>
        <v>9.5292233892658191E-3</v>
      </c>
      <c r="K217" s="5">
        <f t="shared" si="21"/>
        <v>2.1881165048543687E-3</v>
      </c>
      <c r="L217" s="5">
        <f t="shared" si="22"/>
        <v>4.9215145631067965E-3</v>
      </c>
      <c r="M217" s="5">
        <f t="shared" si="23"/>
        <v>2.5223592233009711E-3</v>
      </c>
    </row>
    <row r="218" spans="1:13">
      <c r="A218">
        <v>17.04</v>
      </c>
      <c r="B218">
        <v>-4.2664289999999996</v>
      </c>
      <c r="C218">
        <v>-1.256804</v>
      </c>
      <c r="D218">
        <v>54.172015000000002</v>
      </c>
      <c r="E218">
        <v>-0.22537599999999999</v>
      </c>
      <c r="F218">
        <v>-0.50691600000000003</v>
      </c>
      <c r="G218">
        <v>-0.25980300000000001</v>
      </c>
      <c r="H218" s="5">
        <f t="shared" si="18"/>
        <v>6.0772222222222217E-3</v>
      </c>
      <c r="I218" s="5">
        <f t="shared" si="19"/>
        <v>3.6087726098191211E-3</v>
      </c>
      <c r="J218" s="5">
        <f t="shared" si="20"/>
        <v>9.4200918936889928E-3</v>
      </c>
      <c r="K218" s="5">
        <f t="shared" si="21"/>
        <v>3.8236990291262134E-3</v>
      </c>
      <c r="L218" s="5">
        <f t="shared" si="22"/>
        <v>2.0053203883495145E-3</v>
      </c>
      <c r="M218" s="5">
        <f t="shared" si="23"/>
        <v>6.6776504854368932E-3</v>
      </c>
    </row>
    <row r="219" spans="1:13">
      <c r="A219">
        <v>17.12</v>
      </c>
      <c r="B219">
        <v>-14.11131</v>
      </c>
      <c r="C219">
        <v>-8.3795699999999993</v>
      </c>
      <c r="D219">
        <v>53.551620999999997</v>
      </c>
      <c r="E219">
        <v>-0.393841</v>
      </c>
      <c r="F219">
        <v>-0.20654800000000001</v>
      </c>
      <c r="G219">
        <v>-0.68779800000000002</v>
      </c>
      <c r="H219" s="5">
        <f t="shared" si="18"/>
        <v>6.5302803617571063E-3</v>
      </c>
      <c r="I219" s="5">
        <f t="shared" si="19"/>
        <v>5.0496683893195516E-3</v>
      </c>
      <c r="J219" s="5">
        <f t="shared" si="20"/>
        <v>8.7189768207668467E-3</v>
      </c>
      <c r="K219" s="5">
        <f t="shared" si="21"/>
        <v>4.0198252427184472E-3</v>
      </c>
      <c r="L219" s="5">
        <f t="shared" si="22"/>
        <v>3.5903883495145634E-4</v>
      </c>
      <c r="M219" s="5">
        <f t="shared" si="23"/>
        <v>8.6062330097087369E-3</v>
      </c>
    </row>
    <row r="220" spans="1:13">
      <c r="A220">
        <v>17.2</v>
      </c>
      <c r="B220">
        <v>-15.163311</v>
      </c>
      <c r="C220">
        <v>-11.72533</v>
      </c>
      <c r="D220">
        <v>49.565900999999997</v>
      </c>
      <c r="E220">
        <v>-0.41404200000000002</v>
      </c>
      <c r="F220">
        <v>-3.6981E-2</v>
      </c>
      <c r="G220">
        <v>-0.88644199999999995</v>
      </c>
      <c r="H220" s="5">
        <f t="shared" si="18"/>
        <v>4.1087661498708005E-3</v>
      </c>
      <c r="I220" s="5">
        <f t="shared" si="19"/>
        <v>4.8611386735572778E-3</v>
      </c>
      <c r="J220" s="5">
        <f t="shared" si="20"/>
        <v>7.9475365138447409E-3</v>
      </c>
      <c r="K220" s="5">
        <f t="shared" si="21"/>
        <v>2.6811650485436896E-3</v>
      </c>
      <c r="L220" s="5">
        <f t="shared" si="22"/>
        <v>7.954077669902913E-4</v>
      </c>
      <c r="M220" s="5">
        <f t="shared" si="23"/>
        <v>7.7393689320388341E-3</v>
      </c>
    </row>
    <row r="221" spans="1:13">
      <c r="A221">
        <v>17.28</v>
      </c>
      <c r="B221">
        <v>-9.5405549999999995</v>
      </c>
      <c r="C221">
        <v>-11.287564</v>
      </c>
      <c r="D221">
        <v>45.180394</v>
      </c>
      <c r="E221">
        <v>-0.27616000000000002</v>
      </c>
      <c r="F221">
        <v>-8.1927E-2</v>
      </c>
      <c r="G221">
        <v>-0.79715499999999995</v>
      </c>
      <c r="H221" s="5">
        <f t="shared" si="18"/>
        <v>7.5303143841515935E-4</v>
      </c>
      <c r="I221" s="5">
        <f t="shared" si="19"/>
        <v>3.5134909560723517E-3</v>
      </c>
      <c r="J221" s="5">
        <f t="shared" si="20"/>
        <v>7.6333206094113624E-3</v>
      </c>
      <c r="K221" s="5">
        <f t="shared" si="21"/>
        <v>2.26252427184466E-4</v>
      </c>
      <c r="L221" s="5">
        <f t="shared" si="22"/>
        <v>3.4435242718446604E-3</v>
      </c>
      <c r="M221" s="5">
        <f t="shared" si="23"/>
        <v>4.5814563106796116E-3</v>
      </c>
    </row>
    <row r="222" spans="1:13">
      <c r="A222">
        <v>17.36</v>
      </c>
      <c r="B222">
        <v>-1.7485390000000001</v>
      </c>
      <c r="C222">
        <v>-8.1583260000000006</v>
      </c>
      <c r="D222">
        <v>43.394129999999997</v>
      </c>
      <c r="E222">
        <v>-2.3303999999999998E-2</v>
      </c>
      <c r="F222">
        <v>-0.35468300000000003</v>
      </c>
      <c r="G222">
        <v>-0.47188999999999998</v>
      </c>
      <c r="H222" s="5">
        <f t="shared" si="18"/>
        <v>2.1401645133505599E-3</v>
      </c>
      <c r="I222" s="5">
        <f t="shared" si="19"/>
        <v>1.4525456503014643E-3</v>
      </c>
      <c r="J222" s="5">
        <f t="shared" si="20"/>
        <v>7.9460858108333938E-3</v>
      </c>
      <c r="K222" s="5">
        <f t="shared" si="21"/>
        <v>2.6088834951456309E-3</v>
      </c>
      <c r="L222" s="5">
        <f t="shared" si="22"/>
        <v>7.6240679611650477E-3</v>
      </c>
      <c r="M222" s="5">
        <f t="shared" si="23"/>
        <v>3.4364077669902913E-4</v>
      </c>
    </row>
    <row r="223" spans="1:13">
      <c r="A223">
        <v>17.440000000000001</v>
      </c>
      <c r="B223">
        <v>4.969462</v>
      </c>
      <c r="C223">
        <v>-3.372811</v>
      </c>
      <c r="D223">
        <v>45.172147000000002</v>
      </c>
      <c r="E223">
        <v>0.26871499999999998</v>
      </c>
      <c r="F223">
        <v>-0.78527899999999995</v>
      </c>
      <c r="G223">
        <v>-3.5395000000000003E-2</v>
      </c>
      <c r="H223" s="5">
        <f t="shared" si="18"/>
        <v>4.2636339362618425E-3</v>
      </c>
      <c r="I223" s="5">
        <f t="shared" si="19"/>
        <v>9.0240525409130052E-4</v>
      </c>
      <c r="J223" s="5">
        <f t="shared" si="20"/>
        <v>8.6459030437145874E-3</v>
      </c>
      <c r="K223" s="5">
        <f t="shared" si="21"/>
        <v>5.0086407766990288E-3</v>
      </c>
      <c r="L223" s="5">
        <f t="shared" si="22"/>
        <v>1.2019077669902912E-2</v>
      </c>
      <c r="M223" s="5">
        <f t="shared" si="23"/>
        <v>3.5284368932038835E-3</v>
      </c>
    </row>
    <row r="224" spans="1:13">
      <c r="A224">
        <v>17.52</v>
      </c>
      <c r="B224">
        <v>9.9001579999999993</v>
      </c>
      <c r="C224">
        <v>2.0953849999999998</v>
      </c>
      <c r="D224">
        <v>49.150489</v>
      </c>
      <c r="E224">
        <v>0.51588999999999996</v>
      </c>
      <c r="F224">
        <v>-1.237965</v>
      </c>
      <c r="G224">
        <v>0.363429</v>
      </c>
      <c r="H224" s="5">
        <f t="shared" si="18"/>
        <v>5.7092980189491814E-3</v>
      </c>
      <c r="I224" s="5">
        <f t="shared" si="19"/>
        <v>2.9359715762273903E-3</v>
      </c>
      <c r="J224" s="5">
        <f t="shared" si="20"/>
        <v>9.3601022370062084E-3</v>
      </c>
      <c r="K224" s="5">
        <f t="shared" si="21"/>
        <v>6.3142233009708731E-3</v>
      </c>
      <c r="L224" s="5">
        <f t="shared" si="22"/>
        <v>1.5168291262135921E-2</v>
      </c>
      <c r="M224" s="5">
        <f t="shared" si="23"/>
        <v>5.7796893203883488E-3</v>
      </c>
    </row>
    <row r="225" spans="1:13">
      <c r="A225">
        <v>17.600000000000001</v>
      </c>
      <c r="B225">
        <v>13.25699</v>
      </c>
      <c r="C225">
        <v>6.8173260000000004</v>
      </c>
      <c r="D225">
        <v>53.210590000000003</v>
      </c>
      <c r="E225">
        <v>0.65036499999999997</v>
      </c>
      <c r="F225">
        <v>-1.5623339999999999</v>
      </c>
      <c r="G225">
        <v>0.59530799999999995</v>
      </c>
      <c r="H225" s="5">
        <f t="shared" si="18"/>
        <v>6.0929552110249785E-3</v>
      </c>
      <c r="I225" s="5">
        <f t="shared" si="19"/>
        <v>3.8411188630490959E-3</v>
      </c>
      <c r="J225" s="5">
        <f t="shared" si="20"/>
        <v>9.8988997032453032E-3</v>
      </c>
      <c r="K225" s="5">
        <f t="shared" si="21"/>
        <v>6.2248155339805818E-3</v>
      </c>
      <c r="L225" s="5">
        <f t="shared" si="22"/>
        <v>1.6072980582524272E-2</v>
      </c>
      <c r="M225" s="5">
        <f t="shared" si="23"/>
        <v>5.6827378640776699E-3</v>
      </c>
    </row>
    <row r="226" spans="1:13">
      <c r="A226">
        <v>17.68</v>
      </c>
      <c r="B226">
        <v>14.147842000000001</v>
      </c>
      <c r="C226">
        <v>8.9190780000000007</v>
      </c>
      <c r="D226">
        <v>56.273561999999998</v>
      </c>
      <c r="E226">
        <v>0.64115599999999995</v>
      </c>
      <c r="F226">
        <v>-1.6555169999999999</v>
      </c>
      <c r="G226">
        <v>0.58532200000000001</v>
      </c>
      <c r="H226" s="5">
        <f t="shared" si="18"/>
        <v>4.7082024117140395E-3</v>
      </c>
      <c r="I226" s="5">
        <f t="shared" si="19"/>
        <v>3.0329586563307494E-3</v>
      </c>
      <c r="J226" s="5">
        <f t="shared" si="20"/>
        <v>1.0307959604772703E-2</v>
      </c>
      <c r="K226" s="5">
        <f t="shared" si="21"/>
        <v>4.9115048543689321E-3</v>
      </c>
      <c r="L226" s="5">
        <f t="shared" si="22"/>
        <v>1.4576106796116504E-2</v>
      </c>
      <c r="M226" s="5">
        <f t="shared" si="23"/>
        <v>3.274029126213592E-3</v>
      </c>
    </row>
    <row r="227" spans="1:13">
      <c r="A227">
        <v>17.760000000000002</v>
      </c>
      <c r="B227">
        <v>10.932446000000001</v>
      </c>
      <c r="C227">
        <v>7.0425300000000002</v>
      </c>
      <c r="D227">
        <v>58.598998000000002</v>
      </c>
      <c r="E227">
        <v>0.50588500000000003</v>
      </c>
      <c r="F227">
        <v>-1.501339</v>
      </c>
      <c r="G227">
        <v>0.337225</v>
      </c>
      <c r="H227" s="5">
        <f t="shared" si="18"/>
        <v>1.6195012919896642E-3</v>
      </c>
      <c r="I227" s="5">
        <f t="shared" si="19"/>
        <v>6.9611412575366059E-4</v>
      </c>
      <c r="J227" s="5">
        <f t="shared" si="20"/>
        <v>1.0664684783889756E-2</v>
      </c>
      <c r="K227" s="5">
        <f t="shared" si="21"/>
        <v>2.9788834951456314E-3</v>
      </c>
      <c r="L227" s="5">
        <f t="shared" si="22"/>
        <v>1.1336194174757282E-2</v>
      </c>
      <c r="M227" s="5">
        <f t="shared" si="23"/>
        <v>5.9621359223300965E-4</v>
      </c>
    </row>
    <row r="228" spans="1:13">
      <c r="A228">
        <v>17.84</v>
      </c>
      <c r="B228">
        <v>3.7604820000000001</v>
      </c>
      <c r="C228">
        <v>1.616377</v>
      </c>
      <c r="D228">
        <v>60.626919999999998</v>
      </c>
      <c r="E228">
        <v>0.30682500000000001</v>
      </c>
      <c r="F228">
        <v>-1.1676280000000001</v>
      </c>
      <c r="G228">
        <v>-6.1409999999999999E-2</v>
      </c>
      <c r="H228" s="5">
        <f t="shared" si="18"/>
        <v>1.7188552971576225E-3</v>
      </c>
      <c r="I228" s="5">
        <f t="shared" si="19"/>
        <v>2.097028854435831E-3</v>
      </c>
      <c r="J228" s="5">
        <f t="shared" si="20"/>
        <v>1.0896879414160142E-2</v>
      </c>
      <c r="K228" s="5">
        <f t="shared" si="21"/>
        <v>1.2539902912621359E-3</v>
      </c>
      <c r="L228" s="5">
        <f t="shared" si="22"/>
        <v>7.4860776699029125E-3</v>
      </c>
      <c r="M228" s="5">
        <f t="shared" si="23"/>
        <v>4.5213592233009706E-3</v>
      </c>
    </row>
    <row r="229" spans="1:13">
      <c r="A229">
        <v>17.920000000000002</v>
      </c>
      <c r="B229">
        <v>-3.9911819999999998</v>
      </c>
      <c r="C229">
        <v>-4.8693010000000001</v>
      </c>
      <c r="D229">
        <v>61.946907000000003</v>
      </c>
      <c r="E229">
        <v>0.129161</v>
      </c>
      <c r="F229">
        <v>-0.77106600000000003</v>
      </c>
      <c r="G229">
        <v>-0.4657</v>
      </c>
      <c r="H229" s="5">
        <f t="shared" si="18"/>
        <v>3.326943583118002E-3</v>
      </c>
      <c r="I229" s="5">
        <f t="shared" si="19"/>
        <v>3.9807368647717485E-3</v>
      </c>
      <c r="J229" s="5">
        <f t="shared" si="20"/>
        <v>1.0833010661708442E-2</v>
      </c>
      <c r="K229" s="5">
        <f t="shared" si="21"/>
        <v>4.7833980582524273E-4</v>
      </c>
      <c r="L229" s="5">
        <f t="shared" si="22"/>
        <v>4.2199611650485438E-3</v>
      </c>
      <c r="M229" s="5">
        <f t="shared" si="23"/>
        <v>7.0841553398058249E-3</v>
      </c>
    </row>
    <row r="230" spans="1:13">
      <c r="A230">
        <v>18</v>
      </c>
      <c r="B230">
        <v>-7.7251630000000002</v>
      </c>
      <c r="C230">
        <v>-9.243271</v>
      </c>
      <c r="D230">
        <v>61.583824</v>
      </c>
      <c r="E230">
        <v>4.9269E-2</v>
      </c>
      <c r="F230">
        <v>-0.43465599999999999</v>
      </c>
      <c r="G230">
        <v>-0.72966799999999998</v>
      </c>
      <c r="H230" s="5">
        <f t="shared" si="18"/>
        <v>2.2929422911283377E-3</v>
      </c>
      <c r="I230" s="5">
        <f t="shared" si="19"/>
        <v>4.1695818260120586E-3</v>
      </c>
      <c r="J230" s="5">
        <f t="shared" si="20"/>
        <v>1.0408240703767748E-2</v>
      </c>
      <c r="K230" s="5">
        <f t="shared" si="21"/>
        <v>1.0415728155339806E-3</v>
      </c>
      <c r="L230" s="5">
        <f t="shared" si="22"/>
        <v>2.48352427184466E-3</v>
      </c>
      <c r="M230" s="5">
        <f t="shared" si="23"/>
        <v>7.4364466019417475E-3</v>
      </c>
    </row>
    <row r="231" spans="1:13">
      <c r="A231">
        <v>18.079999999999998</v>
      </c>
      <c r="B231">
        <v>-5.3242120000000002</v>
      </c>
      <c r="C231">
        <v>-9.6817689999999992</v>
      </c>
      <c r="D231">
        <v>59.169079000000004</v>
      </c>
      <c r="E231">
        <v>0.107282</v>
      </c>
      <c r="F231">
        <v>-0.255803</v>
      </c>
      <c r="G231">
        <v>-0.76595400000000002</v>
      </c>
      <c r="H231" s="5">
        <f t="shared" si="18"/>
        <v>5.5423126614987089E-4</v>
      </c>
      <c r="I231" s="5">
        <f t="shared" si="19"/>
        <v>2.8427739018087855E-3</v>
      </c>
      <c r="J231" s="5">
        <f t="shared" si="20"/>
        <v>9.7921225436820459E-3</v>
      </c>
      <c r="K231" s="5">
        <f t="shared" si="21"/>
        <v>2.8640679611650487E-3</v>
      </c>
      <c r="L231" s="5">
        <f t="shared" si="22"/>
        <v>2.7828349514563105E-3</v>
      </c>
      <c r="M231" s="5">
        <f t="shared" si="23"/>
        <v>5.591514563106797E-3</v>
      </c>
    </row>
    <row r="232" spans="1:13">
      <c r="A232">
        <v>18.16</v>
      </c>
      <c r="B232">
        <v>1.2869250000000001</v>
      </c>
      <c r="C232">
        <v>-6.6009209999999996</v>
      </c>
      <c r="D232">
        <v>55.666552000000003</v>
      </c>
      <c r="E232">
        <v>0.29499900000000001</v>
      </c>
      <c r="F232">
        <v>-0.286632</v>
      </c>
      <c r="G232">
        <v>-0.57592600000000005</v>
      </c>
      <c r="H232" s="5">
        <f t="shared" si="18"/>
        <v>3.4843957795004303E-3</v>
      </c>
      <c r="I232" s="5">
        <f t="shared" si="19"/>
        <v>7.9747286821705426E-4</v>
      </c>
      <c r="J232" s="5">
        <f t="shared" si="20"/>
        <v>9.3021349802896482E-3</v>
      </c>
      <c r="K232" s="5">
        <f t="shared" si="21"/>
        <v>5.4518834951456313E-3</v>
      </c>
      <c r="L232" s="5">
        <f t="shared" si="22"/>
        <v>5.0623980582524273E-3</v>
      </c>
      <c r="M232" s="5">
        <f t="shared" si="23"/>
        <v>2.3102330097087378E-3</v>
      </c>
    </row>
    <row r="233" spans="1:13">
      <c r="A233">
        <v>18.239999999999998</v>
      </c>
      <c r="B233">
        <v>8.0907669999999996</v>
      </c>
      <c r="C233">
        <v>-1.8517319999999999</v>
      </c>
      <c r="D233">
        <v>52.881056000000001</v>
      </c>
      <c r="E233">
        <v>0.56154400000000004</v>
      </c>
      <c r="F233">
        <v>-0.52142699999999997</v>
      </c>
      <c r="G233">
        <v>-0.237954</v>
      </c>
      <c r="H233" s="5">
        <f t="shared" si="18"/>
        <v>5.2329552110249779E-3</v>
      </c>
      <c r="I233" s="5">
        <f t="shared" si="19"/>
        <v>1.1408755383290267E-3</v>
      </c>
      <c r="J233" s="5">
        <f t="shared" si="20"/>
        <v>9.1785669932082405E-3</v>
      </c>
      <c r="K233" s="5">
        <f t="shared" si="21"/>
        <v>8.0806310679611641E-3</v>
      </c>
      <c r="L233" s="5">
        <f t="shared" si="22"/>
        <v>8.6670970873786411E-3</v>
      </c>
      <c r="M233" s="5">
        <f t="shared" si="23"/>
        <v>1.2728640776699029E-3</v>
      </c>
    </row>
    <row r="234" spans="1:13">
      <c r="A234">
        <v>18.32</v>
      </c>
      <c r="B234">
        <v>12.150922</v>
      </c>
      <c r="C234">
        <v>2.6491129999999998</v>
      </c>
      <c r="D234">
        <v>52.178592999999999</v>
      </c>
      <c r="E234">
        <v>0.83230499999999996</v>
      </c>
      <c r="F234">
        <v>-0.89271100000000003</v>
      </c>
      <c r="G234">
        <v>0.131105</v>
      </c>
      <c r="H234" s="5">
        <f t="shared" si="18"/>
        <v>5.6242114556416881E-3</v>
      </c>
      <c r="I234" s="5">
        <f t="shared" si="19"/>
        <v>2.4212174849267873E-3</v>
      </c>
      <c r="J234" s="5">
        <f t="shared" si="20"/>
        <v>9.4246090032595528E-3</v>
      </c>
      <c r="K234" s="5">
        <f t="shared" si="21"/>
        <v>1.0036563106796115E-2</v>
      </c>
      <c r="L234" s="5">
        <f t="shared" si="22"/>
        <v>1.2478990291262137E-2</v>
      </c>
      <c r="M234" s="5">
        <f t="shared" si="23"/>
        <v>4.0528640776699033E-3</v>
      </c>
    </row>
    <row r="235" spans="1:13">
      <c r="A235">
        <v>18.399999999999999</v>
      </c>
      <c r="B235">
        <v>13.059419</v>
      </c>
      <c r="C235">
        <v>5.6220670000000004</v>
      </c>
      <c r="D235">
        <v>53.577300000000001</v>
      </c>
      <c r="E235">
        <v>1.033766</v>
      </c>
      <c r="F235">
        <v>-1.285336</v>
      </c>
      <c r="G235">
        <v>0.41744500000000001</v>
      </c>
      <c r="H235" s="5">
        <f t="shared" si="18"/>
        <v>5.1587627045650303E-3</v>
      </c>
      <c r="I235" s="5">
        <f t="shared" si="19"/>
        <v>2.7703531438415161E-3</v>
      </c>
      <c r="J235" s="5">
        <f t="shared" si="20"/>
        <v>9.8557772176124884E-3</v>
      </c>
      <c r="K235" s="5">
        <f t="shared" si="21"/>
        <v>1.083893203883495E-2</v>
      </c>
      <c r="L235" s="5">
        <f t="shared" si="22"/>
        <v>1.5280922330097087E-2</v>
      </c>
      <c r="M235" s="5">
        <f t="shared" si="23"/>
        <v>5.2531359223300976E-3</v>
      </c>
    </row>
    <row r="236" spans="1:13">
      <c r="A236">
        <v>18.48</v>
      </c>
      <c r="B236">
        <v>11.978647</v>
      </c>
      <c r="C236">
        <v>6.43276</v>
      </c>
      <c r="D236">
        <v>56.028418000000002</v>
      </c>
      <c r="E236">
        <v>1.1164099999999999</v>
      </c>
      <c r="F236">
        <v>-1.5739350000000001</v>
      </c>
      <c r="G236">
        <v>0.54107300000000003</v>
      </c>
      <c r="H236" s="5">
        <f t="shared" si="18"/>
        <v>4.2647829457364336E-3</v>
      </c>
      <c r="I236" s="5">
        <f t="shared" si="19"/>
        <v>2.1704758828596038E-3</v>
      </c>
      <c r="J236" s="5">
        <f t="shared" si="20"/>
        <v>1.0292230374523073E-2</v>
      </c>
      <c r="K236" s="5">
        <f t="shared" si="21"/>
        <v>1.0383436893203883E-2</v>
      </c>
      <c r="L236" s="5">
        <f t="shared" si="22"/>
        <v>1.6239368932038836E-2</v>
      </c>
      <c r="M236" s="5">
        <f t="shared" si="23"/>
        <v>4.5993203883495145E-3</v>
      </c>
    </row>
    <row r="237" spans="1:13">
      <c r="A237">
        <v>18.559999999999999</v>
      </c>
      <c r="B237">
        <v>9.9028259999999992</v>
      </c>
      <c r="C237">
        <v>5.0398449999999997</v>
      </c>
      <c r="D237">
        <v>58.50958</v>
      </c>
      <c r="E237">
        <v>1.0694939999999999</v>
      </c>
      <c r="F237">
        <v>-1.672655</v>
      </c>
      <c r="G237">
        <v>0.47372999999999998</v>
      </c>
      <c r="H237" s="5">
        <f t="shared" si="18"/>
        <v>3.0298479758828598E-3</v>
      </c>
      <c r="I237" s="5">
        <f t="shared" si="19"/>
        <v>8.8617054263565899E-4</v>
      </c>
      <c r="J237" s="5">
        <f t="shared" si="20"/>
        <v>1.067243294874253E-2</v>
      </c>
      <c r="K237" s="5">
        <f t="shared" si="21"/>
        <v>8.9714660194174754E-3</v>
      </c>
      <c r="L237" s="5">
        <f t="shared" si="22"/>
        <v>1.5254718446601942E-2</v>
      </c>
      <c r="M237" s="5">
        <f t="shared" si="23"/>
        <v>2.3741067961165047E-3</v>
      </c>
    </row>
    <row r="238" spans="1:13">
      <c r="A238">
        <v>18.64</v>
      </c>
      <c r="B238">
        <v>7.0353070000000004</v>
      </c>
      <c r="C238">
        <v>2.0576880000000002</v>
      </c>
      <c r="D238">
        <v>60.670966999999997</v>
      </c>
      <c r="E238">
        <v>0.92406100000000002</v>
      </c>
      <c r="F238">
        <v>-1.5712360000000001</v>
      </c>
      <c r="G238">
        <v>0.244533</v>
      </c>
      <c r="H238" s="5">
        <f t="shared" si="18"/>
        <v>1.5241627906976743E-3</v>
      </c>
      <c r="I238" s="5">
        <f t="shared" si="19"/>
        <v>6.0586606373815683E-4</v>
      </c>
      <c r="J238" s="5">
        <f t="shared" si="20"/>
        <v>1.0975384664097256E-2</v>
      </c>
      <c r="K238" s="5">
        <f t="shared" si="21"/>
        <v>7.2101650485436892E-3</v>
      </c>
      <c r="L238" s="5">
        <f t="shared" si="22"/>
        <v>1.2960417475728157E-2</v>
      </c>
      <c r="M238" s="5">
        <f t="shared" si="23"/>
        <v>6.7400000000000001E-4</v>
      </c>
    </row>
    <row r="239" spans="1:13">
      <c r="A239">
        <v>18.72</v>
      </c>
      <c r="B239">
        <v>3.5391059999999999</v>
      </c>
      <c r="C239">
        <v>-1.4068210000000001</v>
      </c>
      <c r="D239">
        <v>62.393196000000003</v>
      </c>
      <c r="E239">
        <v>0.74264699999999995</v>
      </c>
      <c r="F239">
        <v>-1.3349230000000001</v>
      </c>
      <c r="G239">
        <v>-6.9421999999999998E-2</v>
      </c>
      <c r="H239" s="5">
        <f t="shared" si="18"/>
        <v>1.2808139534883719E-4</v>
      </c>
      <c r="I239" s="5">
        <f t="shared" si="19"/>
        <v>1.8343341946597761E-3</v>
      </c>
      <c r="J239" s="5">
        <f t="shared" si="20"/>
        <v>1.1104844296135504E-2</v>
      </c>
      <c r="K239" s="5">
        <f t="shared" si="21"/>
        <v>5.7952038834951465E-3</v>
      </c>
      <c r="L239" s="5">
        <f t="shared" si="22"/>
        <v>1.0371766990291261E-2</v>
      </c>
      <c r="M239" s="5">
        <f t="shared" si="23"/>
        <v>3.5853009708737863E-3</v>
      </c>
    </row>
    <row r="240" spans="1:13">
      <c r="A240">
        <v>18.8</v>
      </c>
      <c r="B240">
        <v>0.29740499999999997</v>
      </c>
      <c r="C240">
        <v>-4.2593240000000003</v>
      </c>
      <c r="D240">
        <v>63.129151999999998</v>
      </c>
      <c r="E240">
        <v>0.59690600000000005</v>
      </c>
      <c r="F240">
        <v>-1.068292</v>
      </c>
      <c r="G240">
        <v>-0.369286</v>
      </c>
      <c r="H240" s="5">
        <f t="shared" si="18"/>
        <v>6.1120542635658911E-4</v>
      </c>
      <c r="I240" s="5">
        <f t="shared" si="19"/>
        <v>2.5371080964685616E-3</v>
      </c>
      <c r="J240" s="5">
        <f t="shared" si="20"/>
        <v>1.0943141131748883E-2</v>
      </c>
      <c r="K240" s="5">
        <f t="shared" si="21"/>
        <v>5.246844660194175E-3</v>
      </c>
      <c r="L240" s="5">
        <f t="shared" si="22"/>
        <v>8.4073980582524271E-3</v>
      </c>
      <c r="M240" s="5">
        <f t="shared" si="23"/>
        <v>5.5307087378640776E-3</v>
      </c>
    </row>
    <row r="241" spans="1:13">
      <c r="A241">
        <v>18.88</v>
      </c>
      <c r="B241">
        <v>-1.419219</v>
      </c>
      <c r="C241">
        <v>-5.891165</v>
      </c>
      <c r="D241">
        <v>62.209896999999998</v>
      </c>
      <c r="E241">
        <v>0.54042500000000004</v>
      </c>
      <c r="F241">
        <v>-0.86596200000000001</v>
      </c>
      <c r="G241">
        <v>-0.56966300000000003</v>
      </c>
      <c r="H241" s="5">
        <f t="shared" si="18"/>
        <v>3.9358139534883722E-4</v>
      </c>
      <c r="I241" s="5">
        <f t="shared" si="19"/>
        <v>2.6904272179155901E-3</v>
      </c>
      <c r="J241" s="5">
        <f t="shared" si="20"/>
        <v>1.0523583115062369E-2</v>
      </c>
      <c r="K241" s="5">
        <f t="shared" si="21"/>
        <v>5.726194174757282E-3</v>
      </c>
      <c r="L241" s="5">
        <f t="shared" si="22"/>
        <v>7.548029126213592E-3</v>
      </c>
      <c r="M241" s="5">
        <f t="shared" si="23"/>
        <v>6.0769999999999999E-3</v>
      </c>
    </row>
    <row r="242" spans="1:13">
      <c r="A242">
        <v>18.96</v>
      </c>
      <c r="B242">
        <v>-0.91389600000000004</v>
      </c>
      <c r="C242">
        <v>-6.2471719999999999</v>
      </c>
      <c r="D242">
        <v>59.824781000000002</v>
      </c>
      <c r="E242">
        <v>0.58979800000000004</v>
      </c>
      <c r="F242">
        <v>-0.777447</v>
      </c>
      <c r="G242">
        <v>-0.62593100000000002</v>
      </c>
      <c r="H242" s="5">
        <f t="shared" si="18"/>
        <v>6.4342248062015505E-4</v>
      </c>
      <c r="I242" s="5">
        <f t="shared" si="19"/>
        <v>2.3887273901808783E-3</v>
      </c>
      <c r="J242" s="5">
        <f t="shared" si="20"/>
        <v>1.0071748847370986E-2</v>
      </c>
      <c r="K242" s="5">
        <f t="shared" si="21"/>
        <v>7.0301941747572816E-3</v>
      </c>
      <c r="L242" s="5">
        <f t="shared" si="22"/>
        <v>7.7581165048543682E-3</v>
      </c>
      <c r="M242" s="5">
        <f t="shared" si="23"/>
        <v>5.2508834951456316E-3</v>
      </c>
    </row>
    <row r="243" spans="1:13">
      <c r="A243">
        <v>19.04</v>
      </c>
      <c r="B243">
        <v>1.494027</v>
      </c>
      <c r="C243">
        <v>-5.5466249999999997</v>
      </c>
      <c r="D243">
        <v>57.256180000000001</v>
      </c>
      <c r="E243">
        <v>0.72411000000000003</v>
      </c>
      <c r="F243">
        <v>-0.79908599999999996</v>
      </c>
      <c r="G243">
        <v>-0.54084100000000002</v>
      </c>
      <c r="H243" s="5">
        <f t="shared" si="18"/>
        <v>2.096560723514212E-3</v>
      </c>
      <c r="I243" s="5">
        <f t="shared" si="19"/>
        <v>1.7282549526270456E-3</v>
      </c>
      <c r="J243" s="5">
        <f t="shared" si="20"/>
        <v>9.8238190060212886E-3</v>
      </c>
      <c r="K243" s="5">
        <f t="shared" si="21"/>
        <v>8.7470097087378636E-3</v>
      </c>
      <c r="L243" s="5">
        <f t="shared" si="22"/>
        <v>8.6280000000000003E-3</v>
      </c>
      <c r="M243" s="5">
        <f t="shared" si="23"/>
        <v>3.4181067961165049E-3</v>
      </c>
    </row>
    <row r="244" spans="1:13">
      <c r="A244">
        <v>19.12</v>
      </c>
      <c r="B244">
        <v>4.868214</v>
      </c>
      <c r="C244">
        <v>-4.0130080000000001</v>
      </c>
      <c r="D244">
        <v>55.846741000000002</v>
      </c>
      <c r="E244">
        <v>0.90094200000000002</v>
      </c>
      <c r="F244">
        <v>-0.88868400000000003</v>
      </c>
      <c r="G244">
        <v>-0.35206500000000002</v>
      </c>
      <c r="H244" s="5">
        <f t="shared" si="18"/>
        <v>3.5730701981050816E-3</v>
      </c>
      <c r="I244" s="5">
        <f t="shared" si="19"/>
        <v>8.0478122308354867E-4</v>
      </c>
      <c r="J244" s="5">
        <f t="shared" si="20"/>
        <v>9.8166302246505185E-3</v>
      </c>
      <c r="K244" s="5">
        <f t="shared" si="21"/>
        <v>1.0453961165048545E-2</v>
      </c>
      <c r="L244" s="5">
        <f t="shared" si="22"/>
        <v>9.615650485436892E-3</v>
      </c>
      <c r="M244" s="5">
        <f t="shared" si="23"/>
        <v>1.0938058252427183E-3</v>
      </c>
    </row>
    <row r="245" spans="1:13">
      <c r="A245">
        <v>19.2</v>
      </c>
      <c r="B245">
        <v>8.2966689999999996</v>
      </c>
      <c r="C245">
        <v>-1.8687020000000001</v>
      </c>
      <c r="D245">
        <v>55.805874000000003</v>
      </c>
      <c r="E245">
        <v>1.0767580000000001</v>
      </c>
      <c r="F245">
        <v>-0.99041199999999996</v>
      </c>
      <c r="G245">
        <v>-0.112662</v>
      </c>
      <c r="H245" s="5">
        <f t="shared" si="18"/>
        <v>4.8228135228251508E-3</v>
      </c>
      <c r="I245" s="5">
        <f t="shared" si="19"/>
        <v>2.1441214470284238E-4</v>
      </c>
      <c r="J245" s="5">
        <f t="shared" si="20"/>
        <v>9.8742476028306925E-3</v>
      </c>
      <c r="K245" s="5">
        <f t="shared" si="21"/>
        <v>1.1844961165048545E-2</v>
      </c>
      <c r="L245" s="5">
        <f t="shared" si="22"/>
        <v>1.0276747572815534E-2</v>
      </c>
      <c r="M245" s="5">
        <f t="shared" si="23"/>
        <v>1.2166990291262135E-3</v>
      </c>
    </row>
    <row r="246" spans="1:13">
      <c r="A246">
        <v>19.28</v>
      </c>
      <c r="B246">
        <v>11.198573</v>
      </c>
      <c r="C246">
        <v>0.497865</v>
      </c>
      <c r="D246">
        <v>56.133419000000004</v>
      </c>
      <c r="E246">
        <v>1.2200310000000001</v>
      </c>
      <c r="F246">
        <v>-1.058505</v>
      </c>
      <c r="G246">
        <v>0.12531999999999999</v>
      </c>
      <c r="H246" s="5">
        <f t="shared" si="18"/>
        <v>5.7241890611541774E-3</v>
      </c>
      <c r="I246" s="5">
        <f t="shared" si="19"/>
        <v>1.0928617571059431E-3</v>
      </c>
      <c r="J246" s="5">
        <f t="shared" si="20"/>
        <v>9.7888897293322754E-3</v>
      </c>
      <c r="K246" s="5">
        <f t="shared" si="21"/>
        <v>1.2755009708737865E-2</v>
      </c>
      <c r="L246" s="5">
        <f t="shared" si="22"/>
        <v>1.0412854368932039E-2</v>
      </c>
      <c r="M246" s="5">
        <f t="shared" si="23"/>
        <v>3.1198252427184466E-3</v>
      </c>
    </row>
    <row r="247" spans="1:13">
      <c r="A247">
        <v>19.36</v>
      </c>
      <c r="B247">
        <v>13.291567000000001</v>
      </c>
      <c r="C247">
        <v>2.5376249999999998</v>
      </c>
      <c r="D247">
        <v>55.648173999999997</v>
      </c>
      <c r="E247">
        <v>1.313766</v>
      </c>
      <c r="F247">
        <v>-1.072524</v>
      </c>
      <c r="G247">
        <v>0.32134200000000002</v>
      </c>
      <c r="H247" s="5">
        <f t="shared" si="18"/>
        <v>6.2495628768303186E-3</v>
      </c>
      <c r="I247" s="5">
        <f t="shared" si="19"/>
        <v>1.6620598621877693E-3</v>
      </c>
      <c r="J247" s="5">
        <f t="shared" si="20"/>
        <v>9.507225018162372E-3</v>
      </c>
      <c r="K247" s="5">
        <f t="shared" si="21"/>
        <v>1.312157281553398E-2</v>
      </c>
      <c r="L247" s="5">
        <f t="shared" si="22"/>
        <v>1.010606796116505E-2</v>
      </c>
      <c r="M247" s="5">
        <f t="shared" si="23"/>
        <v>4.3885825242718441E-3</v>
      </c>
    </row>
    <row r="248" spans="1:13">
      <c r="A248">
        <v>19.440000000000001</v>
      </c>
      <c r="B248">
        <v>14.511485</v>
      </c>
      <c r="C248">
        <v>3.8593030000000002</v>
      </c>
      <c r="D248">
        <v>54.046957999999997</v>
      </c>
      <c r="E248">
        <v>1.3515219999999999</v>
      </c>
      <c r="F248">
        <v>-1.0409250000000001</v>
      </c>
      <c r="G248">
        <v>0.45202399999999998</v>
      </c>
      <c r="H248" s="5">
        <f t="shared" si="18"/>
        <v>6.454117571059432E-3</v>
      </c>
      <c r="I248" s="5">
        <f t="shared" si="19"/>
        <v>1.9449750215331609E-3</v>
      </c>
      <c r="J248" s="5">
        <f t="shared" si="20"/>
        <v>9.1645018408641945E-3</v>
      </c>
      <c r="K248" s="5">
        <f t="shared" si="21"/>
        <v>1.293995145631068E-2</v>
      </c>
      <c r="L248" s="5">
        <f t="shared" si="22"/>
        <v>9.6454563106796107E-3</v>
      </c>
      <c r="M248" s="5">
        <f t="shared" si="23"/>
        <v>4.9688543689320394E-3</v>
      </c>
    </row>
    <row r="249" spans="1:13">
      <c r="A249">
        <v>19.52</v>
      </c>
      <c r="B249">
        <v>14.986461</v>
      </c>
      <c r="C249">
        <v>4.5162319999999996</v>
      </c>
      <c r="D249">
        <v>52.098635000000002</v>
      </c>
      <c r="E249">
        <v>1.3328150000000001</v>
      </c>
      <c r="F249">
        <v>-0.99348199999999998</v>
      </c>
      <c r="G249">
        <v>0.51179200000000002</v>
      </c>
      <c r="H249" s="5">
        <f t="shared" si="18"/>
        <v>6.4272291128337636E-3</v>
      </c>
      <c r="I249" s="5">
        <f t="shared" si="19"/>
        <v>2.0999130060292853E-3</v>
      </c>
      <c r="J249" s="5">
        <f t="shared" si="20"/>
        <v>8.9752138586378129E-3</v>
      </c>
      <c r="K249" s="5">
        <f t="shared" si="21"/>
        <v>1.2245417475728155E-2</v>
      </c>
      <c r="L249" s="5">
        <f t="shared" si="22"/>
        <v>9.3889902912621358E-3</v>
      </c>
      <c r="M249" s="5">
        <f t="shared" si="23"/>
        <v>4.9330485436893208E-3</v>
      </c>
    </row>
    <row r="250" spans="1:13">
      <c r="A250">
        <v>19.600000000000001</v>
      </c>
      <c r="B250">
        <v>14.924026</v>
      </c>
      <c r="C250">
        <v>4.8759980000000001</v>
      </c>
      <c r="D250">
        <v>51.022565</v>
      </c>
      <c r="E250">
        <v>1.2612779999999999</v>
      </c>
      <c r="F250">
        <v>-0.96706599999999998</v>
      </c>
      <c r="G250">
        <v>0.508104</v>
      </c>
      <c r="H250" s="5">
        <f t="shared" si="18"/>
        <v>6.1807450473729542E-3</v>
      </c>
      <c r="I250" s="5">
        <f t="shared" si="19"/>
        <v>2.2364754521963823E-3</v>
      </c>
      <c r="J250" s="5">
        <f t="shared" si="20"/>
        <v>9.0959307490285548E-3</v>
      </c>
      <c r="K250" s="5">
        <f t="shared" si="21"/>
        <v>1.112454368932039E-2</v>
      </c>
      <c r="L250" s="5">
        <f t="shared" si="22"/>
        <v>9.6278058252427176E-3</v>
      </c>
      <c r="M250" s="5">
        <f t="shared" si="23"/>
        <v>4.4078446601941747E-3</v>
      </c>
    </row>
    <row r="251" spans="1:13">
      <c r="A251">
        <v>19.68</v>
      </c>
      <c r="B251">
        <v>14.35169</v>
      </c>
      <c r="C251">
        <v>5.1930959999999997</v>
      </c>
      <c r="D251">
        <v>51.708820000000003</v>
      </c>
      <c r="E251">
        <v>1.1458280000000001</v>
      </c>
      <c r="F251">
        <v>-0.99166399999999999</v>
      </c>
      <c r="G251">
        <v>0.45400800000000002</v>
      </c>
      <c r="H251" s="5">
        <f t="shared" si="18"/>
        <v>5.5638931955211022E-3</v>
      </c>
      <c r="I251" s="5">
        <f t="shared" si="19"/>
        <v>2.283642118863049E-3</v>
      </c>
      <c r="J251" s="5">
        <f t="shared" si="20"/>
        <v>9.5425321425618714E-3</v>
      </c>
      <c r="K251" s="5">
        <f t="shared" si="21"/>
        <v>9.7406019417475721E-3</v>
      </c>
      <c r="L251" s="5">
        <f t="shared" si="22"/>
        <v>1.050328155339806E-2</v>
      </c>
      <c r="M251" s="5">
        <f t="shared" si="23"/>
        <v>3.5258058252427183E-3</v>
      </c>
    </row>
    <row r="252" spans="1:13">
      <c r="A252">
        <v>19.760000000000002</v>
      </c>
      <c r="B252">
        <v>12.919359999999999</v>
      </c>
      <c r="C252">
        <v>5.3026169999999997</v>
      </c>
      <c r="D252">
        <v>54.247672999999999</v>
      </c>
      <c r="E252">
        <v>1.003282</v>
      </c>
      <c r="F252">
        <v>-1.0818380000000001</v>
      </c>
      <c r="G252">
        <v>0.36315799999999998</v>
      </c>
      <c r="H252" s="5">
        <f t="shared" si="18"/>
        <v>4.3472222222222228E-3</v>
      </c>
      <c r="I252" s="5">
        <f t="shared" si="19"/>
        <v>2.0190503875968991E-3</v>
      </c>
      <c r="J252" s="5">
        <f t="shared" si="20"/>
        <v>1.0177830999343869E-2</v>
      </c>
      <c r="K252" s="5">
        <f t="shared" si="21"/>
        <v>8.3414563106796111E-3</v>
      </c>
      <c r="L252" s="5">
        <f t="shared" si="22"/>
        <v>1.1979038834951456E-2</v>
      </c>
      <c r="M252" s="5">
        <f t="shared" si="23"/>
        <v>2.4266990291262136E-3</v>
      </c>
    </row>
    <row r="253" spans="1:13">
      <c r="A253">
        <v>19.84</v>
      </c>
      <c r="B253">
        <v>10.094250000000001</v>
      </c>
      <c r="C253">
        <v>4.6882349999999997</v>
      </c>
      <c r="D253">
        <v>57.859239000000002</v>
      </c>
      <c r="E253">
        <v>0.85916999999999999</v>
      </c>
      <c r="F253">
        <v>-1.233841</v>
      </c>
      <c r="G253">
        <v>0.24995000000000001</v>
      </c>
      <c r="H253" s="5">
        <f t="shared" si="18"/>
        <v>2.5182351421188633E-3</v>
      </c>
      <c r="I253" s="5">
        <f t="shared" si="19"/>
        <v>1.2739526270456503E-3</v>
      </c>
      <c r="J253" s="5">
        <f t="shared" si="20"/>
        <v>1.0777061231382468E-2</v>
      </c>
      <c r="K253" s="5">
        <f t="shared" si="21"/>
        <v>7.210466019417475E-3</v>
      </c>
      <c r="L253" s="5">
        <f t="shared" si="22"/>
        <v>1.3838543689320389E-2</v>
      </c>
      <c r="M253" s="5">
        <f t="shared" si="23"/>
        <v>1.2873786407766989E-3</v>
      </c>
    </row>
    <row r="254" spans="1:13">
      <c r="A254">
        <v>19.920000000000002</v>
      </c>
      <c r="B254">
        <v>5.8473420000000003</v>
      </c>
      <c r="C254">
        <v>2.9581179999999998</v>
      </c>
      <c r="D254">
        <v>61.265760999999998</v>
      </c>
      <c r="E254">
        <v>0.74267799999999995</v>
      </c>
      <c r="F254">
        <v>-1.42537</v>
      </c>
      <c r="G254">
        <v>0.1326</v>
      </c>
      <c r="H254" s="5">
        <f t="shared" si="18"/>
        <v>5.6947932816537466E-4</v>
      </c>
      <c r="I254" s="5">
        <f t="shared" si="19"/>
        <v>2.004392764857881E-4</v>
      </c>
      <c r="J254" s="5">
        <f t="shared" si="20"/>
        <v>1.1153262806451557E-2</v>
      </c>
      <c r="K254" s="5">
        <f t="shared" si="21"/>
        <v>6.5578737864077667E-3</v>
      </c>
      <c r="L254" s="5">
        <f t="shared" si="22"/>
        <v>1.5699660194174757E-2</v>
      </c>
      <c r="M254" s="5">
        <f t="shared" si="23"/>
        <v>3.2686407766990296E-4</v>
      </c>
    </row>
    <row r="255" spans="1:13">
      <c r="A255">
        <v>20</v>
      </c>
      <c r="B255">
        <v>1.3223309999999999</v>
      </c>
      <c r="C255">
        <v>0.46542</v>
      </c>
      <c r="D255">
        <v>63.404403000000002</v>
      </c>
      <c r="E255">
        <v>0.67546099999999998</v>
      </c>
      <c r="F255">
        <v>-1.617065</v>
      </c>
      <c r="G255">
        <v>3.3667000000000002E-2</v>
      </c>
      <c r="H255" s="5">
        <f t="shared" si="18"/>
        <v>6.1493583118001722E-4</v>
      </c>
      <c r="I255" s="5">
        <f t="shared" si="19"/>
        <v>6.8503660637381561E-4</v>
      </c>
      <c r="J255" s="5">
        <f t="shared" si="20"/>
        <v>1.1249208155740804E-2</v>
      </c>
      <c r="K255" s="5">
        <f t="shared" si="21"/>
        <v>6.4215728155339801E-3</v>
      </c>
      <c r="L255" s="5">
        <f t="shared" si="22"/>
        <v>1.708242718446602E-2</v>
      </c>
      <c r="M255" s="5">
        <f t="shared" si="23"/>
        <v>2.5400970873786405E-4</v>
      </c>
    </row>
    <row r="256" spans="1:13">
      <c r="A256">
        <v>20.079999999999998</v>
      </c>
      <c r="B256">
        <v>-1.427881</v>
      </c>
      <c r="C256">
        <v>-1.5906549999999999</v>
      </c>
      <c r="D256">
        <v>63.949835999999998</v>
      </c>
      <c r="E256">
        <v>0.66142199999999995</v>
      </c>
      <c r="F256">
        <v>-1.75949</v>
      </c>
      <c r="G256">
        <v>-2.6162999999999999E-2</v>
      </c>
      <c r="H256" s="5">
        <f t="shared" si="18"/>
        <v>3.6738501291989667E-4</v>
      </c>
      <c r="I256" s="5">
        <f t="shared" si="19"/>
        <v>8.615490956072351E-4</v>
      </c>
      <c r="J256" s="5">
        <f t="shared" si="20"/>
        <v>1.1111215287000667E-2</v>
      </c>
      <c r="K256" s="5">
        <f t="shared" si="21"/>
        <v>6.6644854368932043E-3</v>
      </c>
      <c r="L256" s="5">
        <f t="shared" si="22"/>
        <v>1.7563708737864076E-2</v>
      </c>
      <c r="M256" s="5">
        <f t="shared" si="23"/>
        <v>3.7319417475728154E-4</v>
      </c>
    </row>
    <row r="257" spans="1:13">
      <c r="A257">
        <v>20.16</v>
      </c>
      <c r="B257">
        <v>-0.85306800000000005</v>
      </c>
      <c r="C257">
        <v>-2.0005169999999999</v>
      </c>
      <c r="D257">
        <v>63.165370000000003</v>
      </c>
      <c r="E257">
        <v>0.686442</v>
      </c>
      <c r="F257">
        <v>-1.8090619999999999</v>
      </c>
      <c r="G257">
        <v>-3.8439000000000001E-2</v>
      </c>
      <c r="H257" s="5">
        <f t="shared" si="18"/>
        <v>1.1735107665805341E-3</v>
      </c>
      <c r="I257" s="5">
        <f t="shared" si="19"/>
        <v>2.8422609819121449E-4</v>
      </c>
      <c r="J257" s="5">
        <f t="shared" si="20"/>
        <v>1.0793042008292245E-2</v>
      </c>
      <c r="K257" s="5">
        <f t="shared" si="21"/>
        <v>7.0763980582524274E-3</v>
      </c>
      <c r="L257" s="5">
        <f t="shared" si="22"/>
        <v>1.697552427184466E-2</v>
      </c>
      <c r="M257" s="5">
        <f t="shared" si="23"/>
        <v>1.18E-4</v>
      </c>
    </row>
    <row r="258" spans="1:13">
      <c r="A258">
        <v>20.239999999999998</v>
      </c>
      <c r="B258">
        <v>2.7248920000000001</v>
      </c>
      <c r="C258">
        <v>-0.65997300000000003</v>
      </c>
      <c r="D258">
        <v>61.356608999999999</v>
      </c>
      <c r="E258">
        <v>0.72886899999999999</v>
      </c>
      <c r="F258">
        <v>-1.7484789999999999</v>
      </c>
      <c r="G258">
        <v>-1.2154E-2</v>
      </c>
      <c r="H258" s="5">
        <f t="shared" si="18"/>
        <v>3.1237278208440999E-3</v>
      </c>
      <c r="I258" s="5">
        <f t="shared" si="19"/>
        <v>5.4015374677002584E-4</v>
      </c>
      <c r="J258" s="5">
        <f t="shared" si="20"/>
        <v>1.0317849610278583E-2</v>
      </c>
      <c r="K258" s="5">
        <f t="shared" si="21"/>
        <v>7.4896893203883494E-3</v>
      </c>
      <c r="L258" s="5">
        <f t="shared" si="22"/>
        <v>1.5521359223300972E-2</v>
      </c>
      <c r="M258" s="5">
        <f t="shared" si="23"/>
        <v>3.1543689320388346E-4</v>
      </c>
    </row>
    <row r="259" spans="1:13">
      <c r="A259">
        <v>20.32</v>
      </c>
      <c r="B259">
        <v>7.2532959999999997</v>
      </c>
      <c r="C259">
        <v>1.254237</v>
      </c>
      <c r="D259">
        <v>58.655220999999997</v>
      </c>
      <c r="E259">
        <v>0.77143799999999996</v>
      </c>
      <c r="F259">
        <v>-1.5987</v>
      </c>
      <c r="G259">
        <v>3.2489999999999998E-2</v>
      </c>
      <c r="H259" s="5">
        <f t="shared" si="18"/>
        <v>4.5415538329026707E-3</v>
      </c>
      <c r="I259" s="5">
        <f t="shared" si="19"/>
        <v>1.0142235142118865E-3</v>
      </c>
      <c r="J259" s="5">
        <f t="shared" si="20"/>
        <v>9.7394643287486166E-3</v>
      </c>
      <c r="K259" s="5">
        <f t="shared" si="21"/>
        <v>7.8131650485436903E-3</v>
      </c>
      <c r="L259" s="5">
        <f t="shared" si="22"/>
        <v>1.370278640776699E-2</v>
      </c>
      <c r="M259" s="5">
        <f t="shared" si="23"/>
        <v>7.4296116504854362E-4</v>
      </c>
    </row>
    <row r="260" spans="1:13">
      <c r="A260">
        <v>20.399999999999999</v>
      </c>
      <c r="B260">
        <v>10.545488000000001</v>
      </c>
      <c r="C260">
        <v>2.3550270000000002</v>
      </c>
      <c r="D260">
        <v>55.367198999999999</v>
      </c>
      <c r="E260">
        <v>0.80475600000000003</v>
      </c>
      <c r="F260">
        <v>-1.4113869999999999</v>
      </c>
      <c r="G260">
        <v>7.6524999999999996E-2</v>
      </c>
      <c r="H260" s="5">
        <f t="shared" si="18"/>
        <v>5.0565331610680445E-3</v>
      </c>
      <c r="I260" s="5">
        <f t="shared" si="19"/>
        <v>9.8302583979328157E-4</v>
      </c>
      <c r="J260" s="5">
        <f t="shared" si="20"/>
        <v>9.2097578995326158E-3</v>
      </c>
      <c r="K260" s="5">
        <f t="shared" si="21"/>
        <v>7.9824951456310671E-3</v>
      </c>
      <c r="L260" s="5">
        <f t="shared" si="22"/>
        <v>1.2079631067961165E-2</v>
      </c>
      <c r="M260" s="5">
        <f t="shared" si="23"/>
        <v>1.0595922330097088E-3</v>
      </c>
    </row>
    <row r="261" spans="1:13">
      <c r="A261">
        <v>20.48</v>
      </c>
      <c r="B261">
        <v>11.74127</v>
      </c>
      <c r="C261">
        <v>2.2825859999999998</v>
      </c>
      <c r="D261">
        <v>52.355907999999999</v>
      </c>
      <c r="E261">
        <v>0.82219699999999996</v>
      </c>
      <c r="F261">
        <v>-1.244202</v>
      </c>
      <c r="G261">
        <v>0.109138</v>
      </c>
      <c r="H261" s="5">
        <f t="shared" si="18"/>
        <v>4.8866188630490954E-3</v>
      </c>
      <c r="I261" s="5">
        <f t="shared" si="19"/>
        <v>7.8864082687338504E-4</v>
      </c>
      <c r="J261" s="5">
        <f t="shared" si="20"/>
        <v>8.940191703181978E-3</v>
      </c>
      <c r="K261" s="5">
        <f t="shared" si="21"/>
        <v>7.9138932038834951E-3</v>
      </c>
      <c r="L261" s="5">
        <f t="shared" si="22"/>
        <v>1.1016980582524273E-2</v>
      </c>
      <c r="M261" s="5">
        <f t="shared" si="23"/>
        <v>1.2080194174757281E-3</v>
      </c>
    </row>
    <row r="262" spans="1:13">
      <c r="A262">
        <v>20.56</v>
      </c>
      <c r="B262">
        <v>11.346729</v>
      </c>
      <c r="C262">
        <v>1.831224</v>
      </c>
      <c r="D262">
        <v>50.82347</v>
      </c>
      <c r="E262">
        <v>0.81513100000000005</v>
      </c>
      <c r="F262">
        <v>-1.134749</v>
      </c>
      <c r="G262">
        <v>0.12442599999999999</v>
      </c>
      <c r="H262" s="5">
        <f t="shared" si="18"/>
        <v>4.395665374677003E-3</v>
      </c>
      <c r="I262" s="5">
        <f t="shared" si="19"/>
        <v>8.1979457364341076E-4</v>
      </c>
      <c r="J262" s="5">
        <f t="shared" si="20"/>
        <v>9.0584476580654136E-3</v>
      </c>
      <c r="K262" s="5">
        <f t="shared" si="21"/>
        <v>7.5359320388349521E-3</v>
      </c>
      <c r="L262" s="5">
        <f t="shared" si="22"/>
        <v>1.0580097087378641E-2</v>
      </c>
      <c r="M262" s="5">
        <f t="shared" si="23"/>
        <v>1.1204368932038835E-3</v>
      </c>
    </row>
    <row r="263" spans="1:13">
      <c r="A263">
        <v>20.64</v>
      </c>
      <c r="B263">
        <v>10.206735</v>
      </c>
      <c r="C263">
        <v>1.9035629999999999</v>
      </c>
      <c r="D263">
        <v>51.495735000000003</v>
      </c>
      <c r="E263">
        <v>0.77620100000000003</v>
      </c>
      <c r="F263">
        <v>-1.08975</v>
      </c>
      <c r="G263">
        <v>0.11540499999999999</v>
      </c>
      <c r="H263" s="5">
        <f t="shared" ref="H263:H326" si="24">ABS(B264/2322)</f>
        <v>3.7484844961240315E-3</v>
      </c>
      <c r="I263" s="5">
        <f t="shared" ref="I263:I326" si="25">ABS(C264/2322)</f>
        <v>1.0644621016365201E-3</v>
      </c>
      <c r="J263" s="5">
        <f t="shared" ref="J263:J326" si="26">ABS(($D264/(IF($D264&lt;0,5146.59,5684.83))))</f>
        <v>9.4864667896841243E-3</v>
      </c>
      <c r="K263" s="5">
        <f t="shared" ref="K263:K326" si="27">ABS(E264/103)</f>
        <v>6.8790291262135917E-3</v>
      </c>
      <c r="L263" s="5">
        <f t="shared" ref="L263:L326" si="28">ABS(($F264/(IF($F264&lt;0,103,236.58))))</f>
        <v>1.0617757281553397E-2</v>
      </c>
      <c r="M263" s="5">
        <f t="shared" ref="M263:M326" si="29">ABS(G264/103)</f>
        <v>7.2911650485436895E-4</v>
      </c>
    </row>
    <row r="264" spans="1:13">
      <c r="A264">
        <v>20.72</v>
      </c>
      <c r="B264">
        <v>8.7039810000000006</v>
      </c>
      <c r="C264">
        <v>2.4716809999999998</v>
      </c>
      <c r="D264">
        <v>53.928950999999998</v>
      </c>
      <c r="E264">
        <v>0.70853999999999995</v>
      </c>
      <c r="F264">
        <v>-1.093629</v>
      </c>
      <c r="G264">
        <v>7.5098999999999999E-2</v>
      </c>
      <c r="H264" s="5">
        <f t="shared" si="24"/>
        <v>2.9407958656330752E-3</v>
      </c>
      <c r="I264" s="5">
        <f t="shared" si="25"/>
        <v>1.1324388458225667E-3</v>
      </c>
      <c r="J264" s="5">
        <f t="shared" si="26"/>
        <v>9.9715754033102132E-3</v>
      </c>
      <c r="K264" s="5">
        <f t="shared" si="27"/>
        <v>6.1266213592233009E-3</v>
      </c>
      <c r="L264" s="5">
        <f t="shared" si="28"/>
        <v>1.0937650485436894E-2</v>
      </c>
      <c r="M264" s="5">
        <f t="shared" si="29"/>
        <v>4.7359223300970879E-5</v>
      </c>
    </row>
    <row r="265" spans="1:13">
      <c r="A265">
        <v>20.8</v>
      </c>
      <c r="B265">
        <v>6.8285280000000004</v>
      </c>
      <c r="C265">
        <v>2.6295229999999998</v>
      </c>
      <c r="D265">
        <v>56.686711000000003</v>
      </c>
      <c r="E265">
        <v>0.63104199999999999</v>
      </c>
      <c r="F265">
        <v>-1.1265780000000001</v>
      </c>
      <c r="G265">
        <v>4.8780000000000004E-3</v>
      </c>
      <c r="H265" s="5">
        <f t="shared" si="24"/>
        <v>2.0019638242894057E-3</v>
      </c>
      <c r="I265" s="5">
        <f t="shared" si="25"/>
        <v>6.9245865633074926E-4</v>
      </c>
      <c r="J265" s="5">
        <f t="shared" si="26"/>
        <v>1.0268021031411671E-2</v>
      </c>
      <c r="K265" s="5">
        <f t="shared" si="27"/>
        <v>5.5562427184466029E-3</v>
      </c>
      <c r="L265" s="5">
        <f t="shared" si="28"/>
        <v>1.1433087378640776E-2</v>
      </c>
      <c r="M265" s="5">
        <f t="shared" si="29"/>
        <v>7.6927184466019419E-4</v>
      </c>
    </row>
    <row r="266" spans="1:13">
      <c r="A266">
        <v>20.88</v>
      </c>
      <c r="B266">
        <v>4.6485599999999998</v>
      </c>
      <c r="C266">
        <v>1.6078889999999999</v>
      </c>
      <c r="D266">
        <v>58.371954000000002</v>
      </c>
      <c r="E266">
        <v>0.57229300000000005</v>
      </c>
      <c r="F266">
        <v>-1.177608</v>
      </c>
      <c r="G266">
        <v>-7.9235E-2</v>
      </c>
      <c r="H266" s="5">
        <f t="shared" si="24"/>
        <v>1.0828255813953487E-3</v>
      </c>
      <c r="I266" s="5">
        <f t="shared" si="25"/>
        <v>1.3334366925064599E-4</v>
      </c>
      <c r="J266" s="5">
        <f t="shared" si="26"/>
        <v>1.0317078083249632E-2</v>
      </c>
      <c r="K266" s="5">
        <f t="shared" si="27"/>
        <v>5.3964757281553402E-3</v>
      </c>
      <c r="L266" s="5">
        <f t="shared" si="28"/>
        <v>1.2085834951456311E-2</v>
      </c>
      <c r="M266" s="5">
        <f t="shared" si="29"/>
        <v>1.4572038834951458E-3</v>
      </c>
    </row>
    <row r="267" spans="1:13">
      <c r="A267">
        <v>20.96</v>
      </c>
      <c r="B267">
        <v>2.5143209999999998</v>
      </c>
      <c r="C267">
        <v>-0.30962400000000001</v>
      </c>
      <c r="D267">
        <v>58.650835000000001</v>
      </c>
      <c r="E267">
        <v>0.55583700000000003</v>
      </c>
      <c r="F267">
        <v>-1.2448410000000001</v>
      </c>
      <c r="G267">
        <v>-0.150092</v>
      </c>
      <c r="H267" s="5">
        <f t="shared" si="24"/>
        <v>4.0134582256675278E-4</v>
      </c>
      <c r="I267" s="5">
        <f t="shared" si="25"/>
        <v>7.9219853574504743E-4</v>
      </c>
      <c r="J267" s="5">
        <f t="shared" si="26"/>
        <v>1.0261167176503079E-2</v>
      </c>
      <c r="K267" s="5">
        <f t="shared" si="27"/>
        <v>5.703864077669903E-3</v>
      </c>
      <c r="L267" s="5">
        <f t="shared" si="28"/>
        <v>1.2874679611650485E-2</v>
      </c>
      <c r="M267" s="5">
        <f t="shared" si="29"/>
        <v>1.7590194174757282E-3</v>
      </c>
    </row>
    <row r="268" spans="1:13">
      <c r="A268">
        <v>21.04</v>
      </c>
      <c r="B268">
        <v>0.931925</v>
      </c>
      <c r="C268">
        <v>-1.839485</v>
      </c>
      <c r="D268">
        <v>58.332991</v>
      </c>
      <c r="E268">
        <v>0.58749799999999996</v>
      </c>
      <c r="F268">
        <v>-1.326092</v>
      </c>
      <c r="G268">
        <v>-0.18117900000000001</v>
      </c>
      <c r="H268" s="5">
        <f t="shared" si="24"/>
        <v>1.7943626184323857E-4</v>
      </c>
      <c r="I268" s="5">
        <f t="shared" si="25"/>
        <v>7.2192807924203279E-4</v>
      </c>
      <c r="J268" s="5">
        <f t="shared" si="26"/>
        <v>1.0272198465037652E-2</v>
      </c>
      <c r="K268" s="5">
        <f t="shared" si="27"/>
        <v>6.3507961165048549E-3</v>
      </c>
      <c r="L268" s="5">
        <f t="shared" si="28"/>
        <v>1.3685223300970873E-2</v>
      </c>
      <c r="M268" s="5">
        <f t="shared" si="29"/>
        <v>1.5384563106796115E-3</v>
      </c>
    </row>
    <row r="269" spans="1:13">
      <c r="A269">
        <v>21.12</v>
      </c>
      <c r="B269">
        <v>0.41665099999999999</v>
      </c>
      <c r="C269">
        <v>-1.6763170000000001</v>
      </c>
      <c r="D269">
        <v>58.395702</v>
      </c>
      <c r="E269">
        <v>0.65413200000000005</v>
      </c>
      <c r="F269">
        <v>-1.409578</v>
      </c>
      <c r="G269">
        <v>-0.15846099999999999</v>
      </c>
      <c r="H269" s="5">
        <f t="shared" si="24"/>
        <v>6.0152713178294581E-4</v>
      </c>
      <c r="I269" s="5">
        <f t="shared" si="25"/>
        <v>1.812631352282515E-4</v>
      </c>
      <c r="J269" s="5">
        <f t="shared" si="26"/>
        <v>1.0349104898475415E-2</v>
      </c>
      <c r="K269" s="5">
        <f t="shared" si="27"/>
        <v>7.122961165048544E-3</v>
      </c>
      <c r="L269" s="5">
        <f t="shared" si="28"/>
        <v>1.4305679611650485E-2</v>
      </c>
      <c r="M269" s="5">
        <f t="shared" si="29"/>
        <v>8.3087378640776702E-4</v>
      </c>
    </row>
    <row r="270" spans="1:13">
      <c r="A270">
        <v>21.2</v>
      </c>
      <c r="B270">
        <v>1.396746</v>
      </c>
      <c r="C270">
        <v>0.42089300000000002</v>
      </c>
      <c r="D270">
        <v>58.832901999999997</v>
      </c>
      <c r="E270">
        <v>0.73366500000000001</v>
      </c>
      <c r="F270">
        <v>-1.4734849999999999</v>
      </c>
      <c r="G270">
        <v>-8.5580000000000003E-2</v>
      </c>
      <c r="H270" s="5">
        <f t="shared" si="24"/>
        <v>1.7083023255813953E-3</v>
      </c>
      <c r="I270" s="5">
        <f t="shared" si="25"/>
        <v>1.4394625322997417E-3</v>
      </c>
      <c r="J270" s="5">
        <f t="shared" si="26"/>
        <v>1.0288981904472078E-2</v>
      </c>
      <c r="K270" s="5">
        <f t="shared" si="27"/>
        <v>7.8354757281553396E-3</v>
      </c>
      <c r="L270" s="5">
        <f t="shared" si="28"/>
        <v>1.4520902912621357E-2</v>
      </c>
      <c r="M270" s="5">
        <f t="shared" si="29"/>
        <v>1.7931067961165047E-4</v>
      </c>
    </row>
    <row r="271" spans="1:13">
      <c r="A271">
        <v>21.28</v>
      </c>
      <c r="B271">
        <v>3.9666779999999999</v>
      </c>
      <c r="C271">
        <v>3.3424320000000001</v>
      </c>
      <c r="D271">
        <v>58.491112999999999</v>
      </c>
      <c r="E271">
        <v>0.80705400000000005</v>
      </c>
      <c r="F271">
        <v>-1.4956529999999999</v>
      </c>
      <c r="G271">
        <v>1.8468999999999999E-2</v>
      </c>
      <c r="H271" s="5">
        <f t="shared" si="24"/>
        <v>3.2392721791558998E-3</v>
      </c>
      <c r="I271" s="5">
        <f t="shared" si="25"/>
        <v>2.3313910422049959E-3</v>
      </c>
      <c r="J271" s="5">
        <f t="shared" si="26"/>
        <v>9.8932634748972268E-3</v>
      </c>
      <c r="K271" s="5">
        <f t="shared" si="27"/>
        <v>8.3741262135922333E-3</v>
      </c>
      <c r="L271" s="5">
        <f t="shared" si="28"/>
        <v>1.4235126213592233E-2</v>
      </c>
      <c r="M271" s="5">
        <f t="shared" si="29"/>
        <v>1.2238932038834951E-3</v>
      </c>
    </row>
    <row r="272" spans="1:13">
      <c r="A272">
        <v>21.36</v>
      </c>
      <c r="B272">
        <v>7.5215899999999998</v>
      </c>
      <c r="C272">
        <v>5.4134900000000004</v>
      </c>
      <c r="D272">
        <v>56.241520999999999</v>
      </c>
      <c r="E272">
        <v>0.86253500000000005</v>
      </c>
      <c r="F272">
        <v>-1.466218</v>
      </c>
      <c r="G272">
        <v>0.12606100000000001</v>
      </c>
      <c r="H272" s="5">
        <f t="shared" si="24"/>
        <v>4.6272213608957793E-3</v>
      </c>
      <c r="I272" s="5">
        <f t="shared" si="25"/>
        <v>2.4252596899224806E-3</v>
      </c>
      <c r="J272" s="5">
        <f t="shared" si="26"/>
        <v>9.2263488969766914E-3</v>
      </c>
      <c r="K272" s="5">
        <f t="shared" si="27"/>
        <v>8.6585048543689324E-3</v>
      </c>
      <c r="L272" s="5">
        <f t="shared" si="28"/>
        <v>1.3526320388349514E-2</v>
      </c>
      <c r="M272" s="5">
        <f t="shared" si="29"/>
        <v>2.0293592233009707E-3</v>
      </c>
    </row>
    <row r="273" spans="1:13">
      <c r="A273">
        <v>21.44</v>
      </c>
      <c r="B273">
        <v>10.744408</v>
      </c>
      <c r="C273">
        <v>5.6314529999999996</v>
      </c>
      <c r="D273">
        <v>52.450225000000003</v>
      </c>
      <c r="E273">
        <v>0.89182600000000001</v>
      </c>
      <c r="F273">
        <v>-1.393211</v>
      </c>
      <c r="G273">
        <v>0.20902399999999999</v>
      </c>
      <c r="H273" s="5">
        <f t="shared" si="24"/>
        <v>5.2952394487510764E-3</v>
      </c>
      <c r="I273" s="5">
        <f t="shared" si="25"/>
        <v>1.8650439276485787E-3</v>
      </c>
      <c r="J273" s="5">
        <f t="shared" si="26"/>
        <v>8.6407424672329692E-3</v>
      </c>
      <c r="K273" s="5">
        <f t="shared" si="27"/>
        <v>8.6108543689320388E-3</v>
      </c>
      <c r="L273" s="5">
        <f t="shared" si="28"/>
        <v>1.2591640776699029E-2</v>
      </c>
      <c r="M273" s="5">
        <f t="shared" si="29"/>
        <v>2.3947766990291262E-3</v>
      </c>
    </row>
    <row r="274" spans="1:13">
      <c r="A274">
        <v>21.52</v>
      </c>
      <c r="B274">
        <v>12.295546</v>
      </c>
      <c r="C274">
        <v>4.3306319999999996</v>
      </c>
      <c r="D274">
        <v>49.121152000000002</v>
      </c>
      <c r="E274">
        <v>0.88691799999999998</v>
      </c>
      <c r="F274">
        <v>-1.2969390000000001</v>
      </c>
      <c r="G274">
        <v>0.24666199999999999</v>
      </c>
      <c r="H274" s="5">
        <f t="shared" si="24"/>
        <v>5.0673255813953487E-3</v>
      </c>
      <c r="I274" s="5">
        <f t="shared" si="25"/>
        <v>1.1761636520241172E-3</v>
      </c>
      <c r="J274" s="5">
        <f t="shared" si="26"/>
        <v>8.4902069191163144E-3</v>
      </c>
      <c r="K274" s="5">
        <f t="shared" si="27"/>
        <v>8.1975533980582528E-3</v>
      </c>
      <c r="L274" s="5">
        <f t="shared" si="28"/>
        <v>1.1638601941747574E-2</v>
      </c>
      <c r="M274" s="5">
        <f t="shared" si="29"/>
        <v>2.253388349514563E-3</v>
      </c>
    </row>
    <row r="275" spans="1:13">
      <c r="A275">
        <v>21.6</v>
      </c>
      <c r="B275">
        <v>11.76633</v>
      </c>
      <c r="C275">
        <v>2.731052</v>
      </c>
      <c r="D275">
        <v>48.265383</v>
      </c>
      <c r="E275">
        <v>0.84434799999999999</v>
      </c>
      <c r="F275">
        <v>-1.1987760000000001</v>
      </c>
      <c r="G275">
        <v>0.232099</v>
      </c>
      <c r="H275" s="5">
        <f t="shared" si="24"/>
        <v>4.2861890611541774E-3</v>
      </c>
      <c r="I275" s="5">
        <f t="shared" si="25"/>
        <v>7.8352196382428939E-4</v>
      </c>
      <c r="J275" s="5">
        <f t="shared" si="26"/>
        <v>8.7971235727365635E-3</v>
      </c>
      <c r="K275" s="5">
        <f t="shared" si="27"/>
        <v>7.5062135922330103E-3</v>
      </c>
      <c r="L275" s="5">
        <f t="shared" si="28"/>
        <v>1.0817601941747572E-2</v>
      </c>
      <c r="M275" s="5">
        <f t="shared" si="29"/>
        <v>1.6907281553398058E-3</v>
      </c>
    </row>
    <row r="276" spans="1:13">
      <c r="A276">
        <v>21.68</v>
      </c>
      <c r="B276">
        <v>9.9525310000000005</v>
      </c>
      <c r="C276">
        <v>1.8193379999999999</v>
      </c>
      <c r="D276">
        <v>50.010151999999998</v>
      </c>
      <c r="E276">
        <v>0.77314000000000005</v>
      </c>
      <c r="F276">
        <v>-1.1142129999999999</v>
      </c>
      <c r="G276">
        <v>0.17414499999999999</v>
      </c>
      <c r="H276" s="5">
        <f t="shared" si="24"/>
        <v>3.4952385874246344E-3</v>
      </c>
      <c r="I276" s="5">
        <f t="shared" si="25"/>
        <v>6.9632730404823435E-4</v>
      </c>
      <c r="J276" s="5">
        <f t="shared" si="26"/>
        <v>9.2258079837039993E-3</v>
      </c>
      <c r="K276" s="5">
        <f t="shared" si="27"/>
        <v>6.7551262135922335E-3</v>
      </c>
      <c r="L276" s="5">
        <f t="shared" si="28"/>
        <v>1.0233436893203883E-2</v>
      </c>
      <c r="M276" s="5">
        <f t="shared" si="29"/>
        <v>9.0422330097087377E-4</v>
      </c>
    </row>
    <row r="277" spans="1:13">
      <c r="A277">
        <v>21.76</v>
      </c>
      <c r="B277">
        <v>8.1159440000000007</v>
      </c>
      <c r="C277">
        <v>1.6168720000000001</v>
      </c>
      <c r="D277">
        <v>52.447150000000001</v>
      </c>
      <c r="E277">
        <v>0.69577800000000001</v>
      </c>
      <c r="F277">
        <v>-1.054044</v>
      </c>
      <c r="G277">
        <v>9.3134999999999996E-2</v>
      </c>
      <c r="H277" s="5">
        <f t="shared" si="24"/>
        <v>3.0213596037898362E-3</v>
      </c>
      <c r="I277" s="5">
        <f t="shared" si="25"/>
        <v>6.3549612403100773E-4</v>
      </c>
      <c r="J277" s="5">
        <f t="shared" si="26"/>
        <v>9.4014401486060273E-3</v>
      </c>
      <c r="K277" s="5">
        <f t="shared" si="27"/>
        <v>6.187864077669903E-3</v>
      </c>
      <c r="L277" s="5">
        <f t="shared" si="28"/>
        <v>9.9804854368932029E-3</v>
      </c>
      <c r="M277" s="5">
        <f t="shared" si="29"/>
        <v>1.2346601941747571E-4</v>
      </c>
    </row>
    <row r="278" spans="1:13">
      <c r="A278">
        <v>21.84</v>
      </c>
      <c r="B278">
        <v>7.0155969999999996</v>
      </c>
      <c r="C278">
        <v>1.475622</v>
      </c>
      <c r="D278">
        <v>53.445588999999998</v>
      </c>
      <c r="E278">
        <v>0.63734999999999997</v>
      </c>
      <c r="F278">
        <v>-1.02799</v>
      </c>
      <c r="G278">
        <v>1.2716999999999999E-2</v>
      </c>
      <c r="H278" s="5">
        <f t="shared" si="24"/>
        <v>2.8733363479758827E-3</v>
      </c>
      <c r="I278" s="5">
        <f t="shared" si="25"/>
        <v>4.1772868217054262E-4</v>
      </c>
      <c r="J278" s="5">
        <f t="shared" si="26"/>
        <v>9.2448106627638828E-3</v>
      </c>
      <c r="K278" s="5">
        <f t="shared" si="27"/>
        <v>5.9286990291262135E-3</v>
      </c>
      <c r="L278" s="5">
        <f t="shared" si="28"/>
        <v>1.0126873786407769E-2</v>
      </c>
      <c r="M278" s="5">
        <f t="shared" si="29"/>
        <v>4.6900000000000002E-4</v>
      </c>
    </row>
    <row r="279" spans="1:13">
      <c r="A279">
        <v>21.92</v>
      </c>
      <c r="B279">
        <v>6.6718869999999999</v>
      </c>
      <c r="C279">
        <v>0.96996599999999999</v>
      </c>
      <c r="D279">
        <v>52.555177</v>
      </c>
      <c r="E279">
        <v>0.61065599999999998</v>
      </c>
      <c r="F279">
        <v>-1.0430680000000001</v>
      </c>
      <c r="G279">
        <v>-4.8307000000000003E-2</v>
      </c>
      <c r="H279" s="5">
        <f t="shared" si="24"/>
        <v>2.9451386735572785E-3</v>
      </c>
      <c r="I279" s="5">
        <f t="shared" si="25"/>
        <v>1.5962316968130922E-4</v>
      </c>
      <c r="J279" s="5">
        <f t="shared" si="26"/>
        <v>8.992282970642921E-3</v>
      </c>
      <c r="K279" s="5">
        <f t="shared" si="27"/>
        <v>5.9240679611650485E-3</v>
      </c>
      <c r="L279" s="5">
        <f t="shared" si="28"/>
        <v>1.0648184466019417E-2</v>
      </c>
      <c r="M279" s="5">
        <f t="shared" si="29"/>
        <v>7.8908737864077667E-4</v>
      </c>
    </row>
    <row r="280" spans="1:13">
      <c r="A280">
        <v>22</v>
      </c>
      <c r="B280">
        <v>6.8386120000000004</v>
      </c>
      <c r="C280">
        <v>0.370645</v>
      </c>
      <c r="D280">
        <v>51.119599999999998</v>
      </c>
      <c r="E280">
        <v>0.61017900000000003</v>
      </c>
      <c r="F280">
        <v>-1.0967629999999999</v>
      </c>
      <c r="G280">
        <v>-8.1276000000000001E-2</v>
      </c>
      <c r="H280" s="5">
        <f t="shared" si="24"/>
        <v>3.1762312661498707E-3</v>
      </c>
      <c r="I280" s="5">
        <f t="shared" si="25"/>
        <v>1.0083634797588286E-4</v>
      </c>
      <c r="J280" s="5">
        <f t="shared" si="26"/>
        <v>8.9194257348064934E-3</v>
      </c>
      <c r="K280" s="5">
        <f t="shared" si="27"/>
        <v>6.0180970873786408E-3</v>
      </c>
      <c r="L280" s="5">
        <f t="shared" si="28"/>
        <v>1.138921359223301E-2</v>
      </c>
      <c r="M280" s="5">
        <f t="shared" si="29"/>
        <v>8.6548543689320395E-4</v>
      </c>
    </row>
    <row r="281" spans="1:13">
      <c r="A281">
        <v>22.08</v>
      </c>
      <c r="B281">
        <v>7.3752089999999999</v>
      </c>
      <c r="C281">
        <v>0.23414199999999999</v>
      </c>
      <c r="D281">
        <v>50.705418999999999</v>
      </c>
      <c r="E281">
        <v>0.61986399999999997</v>
      </c>
      <c r="F281">
        <v>-1.173089</v>
      </c>
      <c r="G281">
        <v>-8.9145000000000002E-2</v>
      </c>
      <c r="H281" s="5">
        <f t="shared" si="24"/>
        <v>3.4975387596899226E-3</v>
      </c>
      <c r="I281" s="5">
        <f t="shared" si="25"/>
        <v>2.8388156761412577E-4</v>
      </c>
      <c r="J281" s="5">
        <f t="shared" si="26"/>
        <v>9.0730213568391664E-3</v>
      </c>
      <c r="K281" s="5">
        <f t="shared" si="27"/>
        <v>6.0894368932038834E-3</v>
      </c>
      <c r="L281" s="5">
        <f t="shared" si="28"/>
        <v>1.2117019417475729E-2</v>
      </c>
      <c r="M281" s="5">
        <f t="shared" si="29"/>
        <v>8.0883495145631069E-4</v>
      </c>
    </row>
    <row r="282" spans="1:13">
      <c r="A282">
        <v>22.16</v>
      </c>
      <c r="B282">
        <v>8.1212850000000003</v>
      </c>
      <c r="C282">
        <v>0.65917300000000001</v>
      </c>
      <c r="D282">
        <v>51.578583999999999</v>
      </c>
      <c r="E282">
        <v>0.62721199999999999</v>
      </c>
      <c r="F282">
        <v>-1.2480530000000001</v>
      </c>
      <c r="G282">
        <v>-8.3309999999999995E-2</v>
      </c>
      <c r="H282" s="5">
        <f t="shared" si="24"/>
        <v>3.7487067183462532E-3</v>
      </c>
      <c r="I282" s="5">
        <f t="shared" si="25"/>
        <v>4.7398148148148148E-4</v>
      </c>
      <c r="J282" s="5">
        <f t="shared" si="26"/>
        <v>9.2623702028028984E-3</v>
      </c>
      <c r="K282" s="5">
        <f t="shared" si="27"/>
        <v>6.1311262135922331E-3</v>
      </c>
      <c r="L282" s="5">
        <f t="shared" si="28"/>
        <v>1.2639679611650486E-2</v>
      </c>
      <c r="M282" s="5">
        <f t="shared" si="29"/>
        <v>7.3629126213592237E-4</v>
      </c>
    </row>
    <row r="283" spans="1:13">
      <c r="A283">
        <v>22.24</v>
      </c>
      <c r="B283">
        <v>8.7044969999999999</v>
      </c>
      <c r="C283">
        <v>1.1005849999999999</v>
      </c>
      <c r="D283">
        <v>52.655000000000001</v>
      </c>
      <c r="E283">
        <v>0.63150600000000001</v>
      </c>
      <c r="F283">
        <v>-1.301887</v>
      </c>
      <c r="G283">
        <v>-7.5838000000000003E-2</v>
      </c>
      <c r="H283" s="5">
        <f t="shared" si="24"/>
        <v>3.7687618432385877E-3</v>
      </c>
      <c r="I283" s="5">
        <f t="shared" si="25"/>
        <v>4.1300258397932815E-4</v>
      </c>
      <c r="J283" s="5">
        <f t="shared" si="26"/>
        <v>9.2812390168219624E-3</v>
      </c>
      <c r="K283" s="5">
        <f t="shared" si="27"/>
        <v>6.2185242718446601E-3</v>
      </c>
      <c r="L283" s="5">
        <f t="shared" si="28"/>
        <v>1.2899184466019417E-2</v>
      </c>
      <c r="M283" s="5">
        <f t="shared" si="29"/>
        <v>6.8586407766990285E-4</v>
      </c>
    </row>
    <row r="284" spans="1:13">
      <c r="A284">
        <v>22.32</v>
      </c>
      <c r="B284">
        <v>8.7510650000000005</v>
      </c>
      <c r="C284">
        <v>0.95899199999999996</v>
      </c>
      <c r="D284">
        <v>52.762265999999997</v>
      </c>
      <c r="E284">
        <v>0.64050799999999997</v>
      </c>
      <c r="F284">
        <v>-1.328616</v>
      </c>
      <c r="G284">
        <v>-7.0643999999999998E-2</v>
      </c>
      <c r="H284" s="5">
        <f t="shared" si="24"/>
        <v>3.5813001722652883E-3</v>
      </c>
      <c r="I284" s="5">
        <f t="shared" si="25"/>
        <v>1.1695219638242894E-4</v>
      </c>
      <c r="J284" s="5">
        <f t="shared" si="26"/>
        <v>9.1157438305103245E-3</v>
      </c>
      <c r="K284" s="5">
        <f t="shared" si="27"/>
        <v>6.4152135922330095E-3</v>
      </c>
      <c r="L284" s="5">
        <f t="shared" si="28"/>
        <v>1.2967941747572816E-2</v>
      </c>
      <c r="M284" s="5">
        <f t="shared" si="29"/>
        <v>5.8226213592233009E-4</v>
      </c>
    </row>
    <row r="285" spans="1:13">
      <c r="A285">
        <v>22.4</v>
      </c>
      <c r="B285">
        <v>8.3157789999999991</v>
      </c>
      <c r="C285">
        <v>0.271563</v>
      </c>
      <c r="D285">
        <v>51.821454000000003</v>
      </c>
      <c r="E285">
        <v>0.66076699999999999</v>
      </c>
      <c r="F285">
        <v>-1.3356980000000001</v>
      </c>
      <c r="G285">
        <v>-5.9972999999999999E-2</v>
      </c>
      <c r="H285" s="5">
        <f t="shared" si="24"/>
        <v>3.4397665805340222E-3</v>
      </c>
      <c r="I285" s="5">
        <f t="shared" si="25"/>
        <v>1.194603789836348E-4</v>
      </c>
      <c r="J285" s="5">
        <f t="shared" si="26"/>
        <v>8.9312301335308184E-3</v>
      </c>
      <c r="K285" s="5">
        <f t="shared" si="27"/>
        <v>6.7124077669902917E-3</v>
      </c>
      <c r="L285" s="5">
        <f t="shared" si="28"/>
        <v>1.2961621359223302E-2</v>
      </c>
      <c r="M285" s="5">
        <f t="shared" si="29"/>
        <v>2.8770873786407769E-4</v>
      </c>
    </row>
    <row r="286" spans="1:13">
      <c r="A286">
        <v>22.48</v>
      </c>
      <c r="B286">
        <v>7.9871379999999998</v>
      </c>
      <c r="C286">
        <v>-0.27738699999999999</v>
      </c>
      <c r="D286">
        <v>50.772525000000002</v>
      </c>
      <c r="E286">
        <v>0.69137800000000005</v>
      </c>
      <c r="F286">
        <v>-1.3350470000000001</v>
      </c>
      <c r="G286">
        <v>-2.9634000000000001E-2</v>
      </c>
      <c r="H286" s="5">
        <f t="shared" si="24"/>
        <v>3.6418251507321273E-3</v>
      </c>
      <c r="I286" s="5">
        <f t="shared" si="25"/>
        <v>1.4724375538329026E-5</v>
      </c>
      <c r="J286" s="5">
        <f t="shared" si="26"/>
        <v>8.8764323647321022E-3</v>
      </c>
      <c r="K286" s="5">
        <f t="shared" si="27"/>
        <v>7.0458349514563104E-3</v>
      </c>
      <c r="L286" s="5">
        <f t="shared" si="28"/>
        <v>1.2947941747572817E-2</v>
      </c>
      <c r="M286" s="5">
        <f t="shared" si="29"/>
        <v>2.9483495145631066E-4</v>
      </c>
    </row>
    <row r="287" spans="1:13">
      <c r="A287">
        <v>22.56</v>
      </c>
      <c r="B287">
        <v>8.4563179999999996</v>
      </c>
      <c r="C287">
        <v>-3.4189999999999998E-2</v>
      </c>
      <c r="D287">
        <v>50.461008999999997</v>
      </c>
      <c r="E287">
        <v>0.72572099999999995</v>
      </c>
      <c r="F287">
        <v>-1.3336380000000001</v>
      </c>
      <c r="G287">
        <v>3.0367999999999999E-2</v>
      </c>
      <c r="H287" s="5">
        <f t="shared" si="24"/>
        <v>4.2734814814814814E-3</v>
      </c>
      <c r="I287" s="5">
        <f t="shared" si="25"/>
        <v>4.3102583979328166E-4</v>
      </c>
      <c r="J287" s="5">
        <f t="shared" si="26"/>
        <v>8.9335181526976181E-3</v>
      </c>
      <c r="K287" s="5">
        <f t="shared" si="27"/>
        <v>7.3501262135922335E-3</v>
      </c>
      <c r="L287" s="5">
        <f t="shared" si="28"/>
        <v>1.2920310679611651E-2</v>
      </c>
      <c r="M287" s="5">
        <f t="shared" si="29"/>
        <v>1.1401650485436893E-3</v>
      </c>
    </row>
    <row r="288" spans="1:13">
      <c r="A288">
        <v>22.64</v>
      </c>
      <c r="B288">
        <v>9.9230239999999998</v>
      </c>
      <c r="C288">
        <v>1.000842</v>
      </c>
      <c r="D288">
        <v>50.785532000000003</v>
      </c>
      <c r="E288">
        <v>0.75706300000000004</v>
      </c>
      <c r="F288">
        <v>-1.330792</v>
      </c>
      <c r="G288">
        <v>0.117437</v>
      </c>
      <c r="H288" s="5">
        <f t="shared" si="24"/>
        <v>5.1391192937123168E-3</v>
      </c>
      <c r="I288" s="5">
        <f t="shared" si="25"/>
        <v>9.6971274763135219E-4</v>
      </c>
      <c r="J288" s="5">
        <f t="shared" si="26"/>
        <v>8.9657653790878537E-3</v>
      </c>
      <c r="K288" s="5">
        <f t="shared" si="27"/>
        <v>7.5851650485436886E-3</v>
      </c>
      <c r="L288" s="5">
        <f t="shared" si="28"/>
        <v>1.2835456310679613E-2</v>
      </c>
      <c r="M288" s="5">
        <f t="shared" si="29"/>
        <v>2.0952912621359223E-3</v>
      </c>
    </row>
    <row r="289" spans="1:13">
      <c r="A289">
        <v>22.72</v>
      </c>
      <c r="B289">
        <v>11.933035</v>
      </c>
      <c r="C289">
        <v>2.2516729999999998</v>
      </c>
      <c r="D289">
        <v>50.968851999999998</v>
      </c>
      <c r="E289">
        <v>0.78127199999999997</v>
      </c>
      <c r="F289">
        <v>-1.322052</v>
      </c>
      <c r="G289">
        <v>0.21581500000000001</v>
      </c>
      <c r="H289" s="5">
        <f t="shared" si="24"/>
        <v>5.9552286821705431E-3</v>
      </c>
      <c r="I289" s="5">
        <f t="shared" si="25"/>
        <v>1.3760099052540912E-3</v>
      </c>
      <c r="J289" s="5">
        <f t="shared" si="26"/>
        <v>8.8775307265124906E-3</v>
      </c>
      <c r="K289" s="5">
        <f t="shared" si="27"/>
        <v>7.7183106796116499E-3</v>
      </c>
      <c r="L289" s="5">
        <f t="shared" si="28"/>
        <v>1.2666563106796118E-2</v>
      </c>
      <c r="M289" s="5">
        <f t="shared" si="29"/>
        <v>2.9452815533980584E-3</v>
      </c>
    </row>
    <row r="290" spans="1:13">
      <c r="A290">
        <v>22.8</v>
      </c>
      <c r="B290">
        <v>13.828041000000001</v>
      </c>
      <c r="C290">
        <v>3.1950949999999998</v>
      </c>
      <c r="D290">
        <v>50.467252999999999</v>
      </c>
      <c r="E290">
        <v>0.79498599999999997</v>
      </c>
      <c r="F290">
        <v>-1.304656</v>
      </c>
      <c r="G290">
        <v>0.30336400000000002</v>
      </c>
      <c r="H290" s="5">
        <f t="shared" si="24"/>
        <v>6.5851291989664088E-3</v>
      </c>
      <c r="I290" s="5">
        <f t="shared" si="25"/>
        <v>1.6283010335917311E-3</v>
      </c>
      <c r="J290" s="5">
        <f t="shared" si="26"/>
        <v>8.6977761867989018E-3</v>
      </c>
      <c r="K290" s="5">
        <f t="shared" si="27"/>
        <v>7.7034563106796123E-3</v>
      </c>
      <c r="L290" s="5">
        <f t="shared" si="28"/>
        <v>1.243768932038835E-2</v>
      </c>
      <c r="M290" s="5">
        <f t="shared" si="29"/>
        <v>3.4988058252427186E-3</v>
      </c>
    </row>
    <row r="291" spans="1:13">
      <c r="A291">
        <v>22.88</v>
      </c>
      <c r="B291">
        <v>15.29067</v>
      </c>
      <c r="C291">
        <v>3.7809149999999998</v>
      </c>
      <c r="D291">
        <v>49.445379000000003</v>
      </c>
      <c r="E291">
        <v>0.79345600000000005</v>
      </c>
      <c r="F291">
        <v>-1.2810820000000001</v>
      </c>
      <c r="G291">
        <v>0.360377</v>
      </c>
      <c r="H291" s="5">
        <f t="shared" si="24"/>
        <v>7.0275607235142125E-3</v>
      </c>
      <c r="I291" s="5">
        <f t="shared" si="25"/>
        <v>1.7956593453919035E-3</v>
      </c>
      <c r="J291" s="5">
        <f t="shared" si="26"/>
        <v>8.5260006016011046E-3</v>
      </c>
      <c r="K291" s="5">
        <f t="shared" si="27"/>
        <v>7.4965436893203886E-3</v>
      </c>
      <c r="L291" s="5">
        <f t="shared" si="28"/>
        <v>1.2235097087378641E-2</v>
      </c>
      <c r="M291" s="5">
        <f t="shared" si="29"/>
        <v>3.6412718446601944E-3</v>
      </c>
    </row>
    <row r="292" spans="1:13">
      <c r="A292">
        <v>22.96</v>
      </c>
      <c r="B292">
        <v>16.317996000000001</v>
      </c>
      <c r="C292">
        <v>4.1695209999999996</v>
      </c>
      <c r="D292">
        <v>48.468864000000004</v>
      </c>
      <c r="E292">
        <v>0.77214400000000005</v>
      </c>
      <c r="F292">
        <v>-1.2602150000000001</v>
      </c>
      <c r="G292">
        <v>0.37505100000000002</v>
      </c>
      <c r="H292" s="5">
        <f t="shared" si="24"/>
        <v>7.1933720930232557E-3</v>
      </c>
      <c r="I292" s="5">
        <f t="shared" si="25"/>
        <v>1.806367786391042E-3</v>
      </c>
      <c r="J292" s="5">
        <f t="shared" si="26"/>
        <v>8.441074931000575E-3</v>
      </c>
      <c r="K292" s="5">
        <f t="shared" si="27"/>
        <v>7.0962038834951457E-3</v>
      </c>
      <c r="L292" s="5">
        <f t="shared" si="28"/>
        <v>1.2188330097087379E-2</v>
      </c>
      <c r="M292" s="5">
        <f t="shared" si="29"/>
        <v>3.3447475728155341E-3</v>
      </c>
    </row>
    <row r="293" spans="1:13">
      <c r="A293">
        <v>23.04</v>
      </c>
      <c r="B293">
        <v>16.703009999999999</v>
      </c>
      <c r="C293">
        <v>4.1943859999999997</v>
      </c>
      <c r="D293">
        <v>47.986075999999997</v>
      </c>
      <c r="E293">
        <v>0.73090900000000003</v>
      </c>
      <c r="F293">
        <v>-1.255398</v>
      </c>
      <c r="G293">
        <v>0.34450900000000001</v>
      </c>
      <c r="H293" s="5">
        <f t="shared" si="24"/>
        <v>6.8308535745047376E-3</v>
      </c>
      <c r="I293" s="5">
        <f t="shared" si="25"/>
        <v>1.4428596037898364E-3</v>
      </c>
      <c r="J293" s="5">
        <f t="shared" si="26"/>
        <v>8.4727124645767784E-3</v>
      </c>
      <c r="K293" s="5">
        <f t="shared" si="27"/>
        <v>6.5640000000000004E-3</v>
      </c>
      <c r="L293" s="5">
        <f t="shared" si="28"/>
        <v>1.2403844660194174E-2</v>
      </c>
      <c r="M293" s="5">
        <f t="shared" si="29"/>
        <v>2.6604563106796117E-3</v>
      </c>
    </row>
    <row r="294" spans="1:13">
      <c r="A294">
        <v>23.12</v>
      </c>
      <c r="B294">
        <v>15.861242000000001</v>
      </c>
      <c r="C294">
        <v>3.35032</v>
      </c>
      <c r="D294">
        <v>48.165930000000003</v>
      </c>
      <c r="E294">
        <v>0.67609200000000003</v>
      </c>
      <c r="F294">
        <v>-1.277596</v>
      </c>
      <c r="G294">
        <v>0.27402700000000002</v>
      </c>
      <c r="H294" s="5">
        <f t="shared" si="24"/>
        <v>5.8003092161929368E-3</v>
      </c>
      <c r="I294" s="5">
        <f t="shared" si="25"/>
        <v>6.2242980189491817E-4</v>
      </c>
      <c r="J294" s="5">
        <f t="shared" si="26"/>
        <v>8.6217521016459606E-3</v>
      </c>
      <c r="K294" s="5">
        <f t="shared" si="27"/>
        <v>6.001174757281554E-3</v>
      </c>
      <c r="L294" s="5">
        <f t="shared" si="28"/>
        <v>1.2867961165048543E-2</v>
      </c>
      <c r="M294" s="5">
        <f t="shared" si="29"/>
        <v>1.7148446601941748E-3</v>
      </c>
    </row>
    <row r="295" spans="1:13">
      <c r="A295">
        <v>23.2</v>
      </c>
      <c r="B295">
        <v>13.468318</v>
      </c>
      <c r="C295">
        <v>1.445282</v>
      </c>
      <c r="D295">
        <v>49.013195000000003</v>
      </c>
      <c r="E295">
        <v>0.61812100000000003</v>
      </c>
      <c r="F295">
        <v>-1.3253999999999999</v>
      </c>
      <c r="G295">
        <v>0.17662900000000001</v>
      </c>
      <c r="H295" s="5">
        <f t="shared" si="24"/>
        <v>4.4009780361757107E-3</v>
      </c>
      <c r="I295" s="5">
        <f t="shared" si="25"/>
        <v>3.695826873385013E-4</v>
      </c>
      <c r="J295" s="5">
        <f t="shared" si="26"/>
        <v>8.8644751030373826E-3</v>
      </c>
      <c r="K295" s="5">
        <f t="shared" si="27"/>
        <v>5.5058737864077667E-3</v>
      </c>
      <c r="L295" s="5">
        <f t="shared" si="28"/>
        <v>1.3392747572815535E-2</v>
      </c>
      <c r="M295" s="5">
        <f t="shared" si="29"/>
        <v>6.9639805825242717E-4</v>
      </c>
    </row>
    <row r="296" spans="1:13">
      <c r="A296">
        <v>23.28</v>
      </c>
      <c r="B296">
        <v>10.219071</v>
      </c>
      <c r="C296">
        <v>-0.85817100000000002</v>
      </c>
      <c r="D296">
        <v>50.393034</v>
      </c>
      <c r="E296">
        <v>0.56710499999999997</v>
      </c>
      <c r="F296">
        <v>-1.379453</v>
      </c>
      <c r="G296">
        <v>7.1729000000000001E-2</v>
      </c>
      <c r="H296" s="5">
        <f t="shared" si="24"/>
        <v>3.2941976744186047E-3</v>
      </c>
      <c r="I296" s="5">
        <f t="shared" si="25"/>
        <v>1.0182347114556416E-3</v>
      </c>
      <c r="J296" s="5">
        <f t="shared" si="26"/>
        <v>9.1305548274970404E-3</v>
      </c>
      <c r="K296" s="5">
        <f t="shared" si="27"/>
        <v>5.1508834951456313E-3</v>
      </c>
      <c r="L296" s="5">
        <f t="shared" si="28"/>
        <v>1.3680815533980583E-2</v>
      </c>
      <c r="M296" s="5">
        <f t="shared" si="29"/>
        <v>1.8818446601941749E-4</v>
      </c>
    </row>
    <row r="297" spans="1:13">
      <c r="A297">
        <v>23.36</v>
      </c>
      <c r="B297">
        <v>7.649127</v>
      </c>
      <c r="C297">
        <v>-2.364341</v>
      </c>
      <c r="D297">
        <v>51.905652000000003</v>
      </c>
      <c r="E297">
        <v>0.53054100000000004</v>
      </c>
      <c r="F297">
        <v>-1.409124</v>
      </c>
      <c r="G297">
        <v>-1.9383000000000001E-2</v>
      </c>
      <c r="H297" s="5">
        <f t="shared" si="24"/>
        <v>2.9999720068906114E-3</v>
      </c>
      <c r="I297" s="5">
        <f t="shared" si="25"/>
        <v>1.0027493540051679E-3</v>
      </c>
      <c r="J297" s="5">
        <f t="shared" si="26"/>
        <v>9.3003952624792652E-3</v>
      </c>
      <c r="K297" s="5">
        <f t="shared" si="27"/>
        <v>4.9934951456310677E-3</v>
      </c>
      <c r="L297" s="5">
        <f t="shared" si="28"/>
        <v>1.3500368932038835E-2</v>
      </c>
      <c r="M297" s="5">
        <f t="shared" si="29"/>
        <v>7.7701941747572824E-4</v>
      </c>
    </row>
    <row r="298" spans="1:13">
      <c r="A298">
        <v>23.44</v>
      </c>
      <c r="B298">
        <v>6.965935</v>
      </c>
      <c r="C298">
        <v>-2.3283839999999998</v>
      </c>
      <c r="D298">
        <v>52.871166000000002</v>
      </c>
      <c r="E298">
        <v>0.51432999999999995</v>
      </c>
      <c r="F298">
        <v>-1.3905380000000001</v>
      </c>
      <c r="G298">
        <v>-8.0033000000000007E-2</v>
      </c>
      <c r="H298" s="5">
        <f t="shared" si="24"/>
        <v>3.4498290267011198E-3</v>
      </c>
      <c r="I298" s="5">
        <f t="shared" si="25"/>
        <v>4.8512446167097334E-4</v>
      </c>
      <c r="J298" s="5">
        <f t="shared" si="26"/>
        <v>9.2568360003729231E-3</v>
      </c>
      <c r="K298" s="5">
        <f t="shared" si="27"/>
        <v>5.0880097087378645E-3</v>
      </c>
      <c r="L298" s="5">
        <f t="shared" si="28"/>
        <v>1.2857708737864078E-2</v>
      </c>
      <c r="M298" s="5">
        <f t="shared" si="29"/>
        <v>9.9209708737864073E-4</v>
      </c>
    </row>
    <row r="299" spans="1:13">
      <c r="A299">
        <v>23.52</v>
      </c>
      <c r="B299">
        <v>8.0105029999999999</v>
      </c>
      <c r="C299">
        <v>-1.1264590000000001</v>
      </c>
      <c r="D299">
        <v>52.623539000000001</v>
      </c>
      <c r="E299">
        <v>0.524065</v>
      </c>
      <c r="F299">
        <v>-1.324344</v>
      </c>
      <c r="G299">
        <v>-0.102186</v>
      </c>
      <c r="H299" s="5">
        <f t="shared" si="24"/>
        <v>4.0713802756244619E-3</v>
      </c>
      <c r="I299" s="5">
        <f t="shared" si="25"/>
        <v>4.9213178294573642E-5</v>
      </c>
      <c r="J299" s="5">
        <f t="shared" si="26"/>
        <v>8.9713337074283656E-3</v>
      </c>
      <c r="K299" s="5">
        <f t="shared" si="27"/>
        <v>5.4634660194174765E-3</v>
      </c>
      <c r="L299" s="5">
        <f t="shared" si="28"/>
        <v>1.202868932038835E-2</v>
      </c>
      <c r="M299" s="5">
        <f t="shared" si="29"/>
        <v>8.2763106796116502E-4</v>
      </c>
    </row>
    <row r="300" spans="1:13">
      <c r="A300">
        <v>23.6</v>
      </c>
      <c r="B300">
        <v>9.4537449999999996</v>
      </c>
      <c r="C300">
        <v>0.114273</v>
      </c>
      <c r="D300">
        <v>51.000506999999999</v>
      </c>
      <c r="E300">
        <v>0.56273700000000004</v>
      </c>
      <c r="F300">
        <v>-1.238955</v>
      </c>
      <c r="G300">
        <v>-8.5246000000000002E-2</v>
      </c>
      <c r="H300" s="5">
        <f t="shared" si="24"/>
        <v>4.3618716623600347E-3</v>
      </c>
      <c r="I300" s="5">
        <f t="shared" si="25"/>
        <v>2.6357751937984493E-4</v>
      </c>
      <c r="J300" s="5">
        <f t="shared" si="26"/>
        <v>8.553290423812145E-3</v>
      </c>
      <c r="K300" s="5">
        <f t="shared" si="27"/>
        <v>6.0704271844660195E-3</v>
      </c>
      <c r="L300" s="5">
        <f t="shared" si="28"/>
        <v>1.1403067961165048E-2</v>
      </c>
      <c r="M300" s="5">
        <f t="shared" si="29"/>
        <v>3.1252427184466023E-4</v>
      </c>
    </row>
    <row r="301" spans="1:13">
      <c r="A301">
        <v>23.68</v>
      </c>
      <c r="B301">
        <v>10.128266</v>
      </c>
      <c r="C301">
        <v>0.61202699999999999</v>
      </c>
      <c r="D301">
        <v>48.624001999999997</v>
      </c>
      <c r="E301">
        <v>0.62525399999999998</v>
      </c>
      <c r="F301">
        <v>-1.1745159999999999</v>
      </c>
      <c r="G301">
        <v>-3.2190000000000003E-2</v>
      </c>
      <c r="H301" s="5">
        <f t="shared" si="24"/>
        <v>4.3822420327304049E-3</v>
      </c>
      <c r="I301" s="5">
        <f t="shared" si="25"/>
        <v>2.7741128337639963E-4</v>
      </c>
      <c r="J301" s="5">
        <f t="shared" si="26"/>
        <v>8.1983382088822356E-3</v>
      </c>
      <c r="K301" s="5">
        <f t="shared" si="27"/>
        <v>6.7496310679611652E-3</v>
      </c>
      <c r="L301" s="5">
        <f t="shared" si="28"/>
        <v>1.1243854368932039E-2</v>
      </c>
      <c r="M301" s="5">
        <f t="shared" si="29"/>
        <v>4.9686407766990292E-4</v>
      </c>
    </row>
    <row r="302" spans="1:13">
      <c r="A302">
        <v>23.76</v>
      </c>
      <c r="B302">
        <v>10.175566</v>
      </c>
      <c r="C302">
        <v>0.64414899999999997</v>
      </c>
      <c r="D302">
        <v>46.606158999999998</v>
      </c>
      <c r="E302">
        <v>0.69521200000000005</v>
      </c>
      <c r="F302">
        <v>-1.1581170000000001</v>
      </c>
      <c r="G302">
        <v>5.1177E-2</v>
      </c>
      <c r="H302" s="5">
        <f t="shared" si="24"/>
        <v>4.6199900947459091E-3</v>
      </c>
      <c r="I302" s="5">
        <f t="shared" si="25"/>
        <v>4.7429155900086134E-4</v>
      </c>
      <c r="J302" s="5">
        <f t="shared" si="26"/>
        <v>8.0599827963193267E-3</v>
      </c>
      <c r="K302" s="5">
        <f t="shared" si="27"/>
        <v>7.2711941747572815E-3</v>
      </c>
      <c r="L302" s="5">
        <f t="shared" si="28"/>
        <v>1.1540650485436893E-2</v>
      </c>
      <c r="M302" s="5">
        <f t="shared" si="29"/>
        <v>1.4697087378640775E-3</v>
      </c>
    </row>
    <row r="303" spans="1:13">
      <c r="A303">
        <v>23.84</v>
      </c>
      <c r="B303">
        <v>10.727617</v>
      </c>
      <c r="C303">
        <v>1.101305</v>
      </c>
      <c r="D303">
        <v>45.819631999999999</v>
      </c>
      <c r="E303">
        <v>0.74893299999999996</v>
      </c>
      <c r="F303">
        <v>-1.188687</v>
      </c>
      <c r="G303">
        <v>0.15137999999999999</v>
      </c>
      <c r="H303" s="5">
        <f t="shared" si="24"/>
        <v>5.3221744186046508E-3</v>
      </c>
      <c r="I303" s="5">
        <f t="shared" si="25"/>
        <v>1.0059862187769165E-3</v>
      </c>
      <c r="J303" s="5">
        <f t="shared" si="26"/>
        <v>8.1558000854906835E-3</v>
      </c>
      <c r="K303" s="5">
        <f t="shared" si="27"/>
        <v>7.4339514563106796E-3</v>
      </c>
      <c r="L303" s="5">
        <f t="shared" si="28"/>
        <v>1.2061582524271844E-2</v>
      </c>
      <c r="M303" s="5">
        <f t="shared" si="29"/>
        <v>2.3541067961165047E-3</v>
      </c>
    </row>
    <row r="304" spans="1:13">
      <c r="A304">
        <v>23.92</v>
      </c>
      <c r="B304">
        <v>12.358089</v>
      </c>
      <c r="C304">
        <v>2.3359000000000001</v>
      </c>
      <c r="D304">
        <v>46.364336999999999</v>
      </c>
      <c r="E304">
        <v>0.76569699999999996</v>
      </c>
      <c r="F304">
        <v>-1.242343</v>
      </c>
      <c r="G304">
        <v>0.24247299999999999</v>
      </c>
      <c r="H304" s="5">
        <f t="shared" si="24"/>
        <v>6.0499310938845821E-3</v>
      </c>
      <c r="I304" s="5">
        <f t="shared" si="25"/>
        <v>1.5444207579672696E-3</v>
      </c>
      <c r="J304" s="5">
        <f t="shared" si="26"/>
        <v>8.3916715187613358E-3</v>
      </c>
      <c r="K304" s="5">
        <f t="shared" si="27"/>
        <v>7.1616310679611644E-3</v>
      </c>
      <c r="L304" s="5">
        <f t="shared" si="28"/>
        <v>1.2541766990291262E-2</v>
      </c>
      <c r="M304" s="5">
        <f t="shared" si="29"/>
        <v>2.8246116504854371E-3</v>
      </c>
    </row>
    <row r="305" spans="1:13">
      <c r="A305">
        <v>24</v>
      </c>
      <c r="B305">
        <v>14.047940000000001</v>
      </c>
      <c r="C305">
        <v>3.5861450000000001</v>
      </c>
      <c r="D305">
        <v>47.705226000000003</v>
      </c>
      <c r="E305">
        <v>0.73764799999999997</v>
      </c>
      <c r="F305">
        <v>-1.2918019999999999</v>
      </c>
      <c r="G305">
        <v>0.290935</v>
      </c>
      <c r="H305" s="5">
        <f t="shared" si="24"/>
        <v>6.0401981050818261E-3</v>
      </c>
      <c r="I305" s="5">
        <f t="shared" si="25"/>
        <v>1.5832360034453057E-3</v>
      </c>
      <c r="J305" s="5">
        <f t="shared" si="26"/>
        <v>8.6632780575672443E-3</v>
      </c>
      <c r="K305" s="5">
        <f t="shared" si="27"/>
        <v>6.5353009708737858E-3</v>
      </c>
      <c r="L305" s="5">
        <f t="shared" si="28"/>
        <v>1.2841485436893204E-2</v>
      </c>
      <c r="M305" s="5">
        <f t="shared" si="29"/>
        <v>2.644135922330097E-3</v>
      </c>
    </row>
    <row r="306" spans="1:13">
      <c r="A306">
        <v>24.08</v>
      </c>
      <c r="B306">
        <v>14.02534</v>
      </c>
      <c r="C306">
        <v>3.6762739999999998</v>
      </c>
      <c r="D306">
        <v>49.249262999999999</v>
      </c>
      <c r="E306">
        <v>0.67313599999999996</v>
      </c>
      <c r="F306">
        <v>-1.322673</v>
      </c>
      <c r="G306">
        <v>0.27234599999999998</v>
      </c>
      <c r="H306" s="5">
        <f t="shared" si="24"/>
        <v>5.0484263565891471E-3</v>
      </c>
      <c r="I306" s="5">
        <f t="shared" si="25"/>
        <v>9.7858742463393625E-4</v>
      </c>
      <c r="J306" s="5">
        <f t="shared" si="26"/>
        <v>8.917419518261761E-3</v>
      </c>
      <c r="K306" s="5">
        <f t="shared" si="27"/>
        <v>5.7504077669902915E-3</v>
      </c>
      <c r="L306" s="5">
        <f t="shared" si="28"/>
        <v>1.2961019417475728E-2</v>
      </c>
      <c r="M306" s="5">
        <f t="shared" si="29"/>
        <v>1.828631067961165E-3</v>
      </c>
    </row>
    <row r="307" spans="1:13">
      <c r="A307">
        <v>24.16</v>
      </c>
      <c r="B307">
        <v>11.722446</v>
      </c>
      <c r="C307">
        <v>2.2722799999999999</v>
      </c>
      <c r="D307">
        <v>50.694014000000003</v>
      </c>
      <c r="E307">
        <v>0.59229200000000004</v>
      </c>
      <c r="F307">
        <v>-1.3349850000000001</v>
      </c>
      <c r="G307">
        <v>0.18834899999999999</v>
      </c>
      <c r="H307" s="5">
        <f t="shared" si="24"/>
        <v>3.7182467700258392E-3</v>
      </c>
      <c r="I307" s="5">
        <f t="shared" si="25"/>
        <v>1.3501722652885443E-4</v>
      </c>
      <c r="J307" s="5">
        <f t="shared" si="26"/>
        <v>9.1225018162372495E-3</v>
      </c>
      <c r="K307" s="5">
        <f t="shared" si="27"/>
        <v>5.0329417475728153E-3</v>
      </c>
      <c r="L307" s="5">
        <f t="shared" si="28"/>
        <v>1.2949233009708738E-2</v>
      </c>
      <c r="M307" s="5">
        <f t="shared" si="29"/>
        <v>6.6176699029126213E-4</v>
      </c>
    </row>
    <row r="308" spans="1:13">
      <c r="A308">
        <v>24.24</v>
      </c>
      <c r="B308">
        <v>8.6337689999999991</v>
      </c>
      <c r="C308">
        <v>0.31351000000000001</v>
      </c>
      <c r="D308">
        <v>51.859872000000003</v>
      </c>
      <c r="E308">
        <v>0.51839299999999999</v>
      </c>
      <c r="F308">
        <v>-1.333771</v>
      </c>
      <c r="G308">
        <v>6.8162E-2</v>
      </c>
      <c r="H308" s="5">
        <f t="shared" si="24"/>
        <v>2.9771360895779501E-3</v>
      </c>
      <c r="I308" s="5">
        <f t="shared" si="25"/>
        <v>3.817062876830319E-4</v>
      </c>
      <c r="J308" s="5">
        <f t="shared" si="26"/>
        <v>9.2234109023488827E-3</v>
      </c>
      <c r="K308" s="5">
        <f t="shared" si="27"/>
        <v>4.5611359223300969E-3</v>
      </c>
      <c r="L308" s="5">
        <f t="shared" si="28"/>
        <v>1.2832864077669903E-2</v>
      </c>
      <c r="M308" s="5">
        <f t="shared" si="29"/>
        <v>4.7339805825242717E-4</v>
      </c>
    </row>
    <row r="309" spans="1:13">
      <c r="A309">
        <v>24.32</v>
      </c>
      <c r="B309">
        <v>6.9129100000000001</v>
      </c>
      <c r="C309">
        <v>-0.88632200000000005</v>
      </c>
      <c r="D309">
        <v>52.433523000000001</v>
      </c>
      <c r="E309">
        <v>0.46979700000000002</v>
      </c>
      <c r="F309">
        <v>-1.321785</v>
      </c>
      <c r="G309">
        <v>-4.8759999999999998E-2</v>
      </c>
      <c r="H309" s="5">
        <f t="shared" si="24"/>
        <v>3.067887596899225E-3</v>
      </c>
      <c r="I309" s="5">
        <f t="shared" si="25"/>
        <v>3.9441903531438414E-4</v>
      </c>
      <c r="J309" s="5">
        <f t="shared" si="26"/>
        <v>9.171462998893546E-3</v>
      </c>
      <c r="K309" s="5">
        <f t="shared" si="27"/>
        <v>4.4212233009708743E-3</v>
      </c>
      <c r="L309" s="5">
        <f t="shared" si="28"/>
        <v>1.2636116504854369E-2</v>
      </c>
      <c r="M309" s="5">
        <f t="shared" si="29"/>
        <v>1.3084466019417475E-3</v>
      </c>
    </row>
    <row r="310" spans="1:13">
      <c r="A310">
        <v>24.4</v>
      </c>
      <c r="B310">
        <v>7.1236350000000002</v>
      </c>
      <c r="C310">
        <v>-0.91584100000000002</v>
      </c>
      <c r="D310">
        <v>52.138207999999999</v>
      </c>
      <c r="E310">
        <v>0.45538600000000001</v>
      </c>
      <c r="F310">
        <v>-1.30152</v>
      </c>
      <c r="G310">
        <v>-0.13477</v>
      </c>
      <c r="H310" s="5">
        <f t="shared" si="24"/>
        <v>3.3264754521963825E-3</v>
      </c>
      <c r="I310" s="5">
        <f t="shared" si="25"/>
        <v>2.2697416020671835E-4</v>
      </c>
      <c r="J310" s="5">
        <f t="shared" si="26"/>
        <v>9.0004022987494794E-3</v>
      </c>
      <c r="K310" s="5">
        <f t="shared" si="27"/>
        <v>4.6006310679611645E-3</v>
      </c>
      <c r="L310" s="5">
        <f t="shared" si="28"/>
        <v>1.2430864077669902E-2</v>
      </c>
      <c r="M310" s="5">
        <f t="shared" si="29"/>
        <v>1.7702233009708737E-3</v>
      </c>
    </row>
    <row r="311" spans="1:13">
      <c r="A311">
        <v>24.48</v>
      </c>
      <c r="B311">
        <v>7.7240760000000002</v>
      </c>
      <c r="C311">
        <v>-0.527034</v>
      </c>
      <c r="D311">
        <v>51.165756999999999</v>
      </c>
      <c r="E311">
        <v>0.47386499999999998</v>
      </c>
      <c r="F311">
        <v>-1.2803789999999999</v>
      </c>
      <c r="G311">
        <v>-0.182333</v>
      </c>
      <c r="H311" s="5">
        <f t="shared" si="24"/>
        <v>3.014804048234281E-3</v>
      </c>
      <c r="I311" s="5">
        <f t="shared" si="25"/>
        <v>2.6545994832041341E-4</v>
      </c>
      <c r="J311" s="5">
        <f t="shared" si="26"/>
        <v>8.8288219700501155E-3</v>
      </c>
      <c r="K311" s="5">
        <f t="shared" si="27"/>
        <v>5.0078058252427185E-3</v>
      </c>
      <c r="L311" s="5">
        <f t="shared" si="28"/>
        <v>1.2316436893203884E-2</v>
      </c>
      <c r="M311" s="5">
        <f t="shared" si="29"/>
        <v>1.8906699029126214E-3</v>
      </c>
    </row>
    <row r="312" spans="1:13">
      <c r="A312">
        <v>24.56</v>
      </c>
      <c r="B312">
        <v>7.000375</v>
      </c>
      <c r="C312">
        <v>-0.616398</v>
      </c>
      <c r="D312">
        <v>50.190351999999997</v>
      </c>
      <c r="E312">
        <v>0.51580400000000004</v>
      </c>
      <c r="F312">
        <v>-1.2685930000000001</v>
      </c>
      <c r="G312">
        <v>-0.194739</v>
      </c>
      <c r="H312" s="5">
        <f t="shared" si="24"/>
        <v>2.2646287683031866E-3</v>
      </c>
      <c r="I312" s="5">
        <f t="shared" si="25"/>
        <v>4.9460378983634805E-4</v>
      </c>
      <c r="J312" s="5">
        <f t="shared" si="26"/>
        <v>8.7453631858824266E-3</v>
      </c>
      <c r="K312" s="5">
        <f t="shared" si="27"/>
        <v>5.5074951456310682E-3</v>
      </c>
      <c r="L312" s="5">
        <f t="shared" si="28"/>
        <v>1.232568932038835E-2</v>
      </c>
      <c r="M312" s="5">
        <f t="shared" si="29"/>
        <v>1.6864271844660194E-3</v>
      </c>
    </row>
    <row r="313" spans="1:13">
      <c r="A313">
        <v>24.64</v>
      </c>
      <c r="B313">
        <v>5.2584679999999997</v>
      </c>
      <c r="C313">
        <v>-1.1484700000000001</v>
      </c>
      <c r="D313">
        <v>49.715902999999997</v>
      </c>
      <c r="E313">
        <v>0.567272</v>
      </c>
      <c r="F313">
        <v>-1.2695460000000001</v>
      </c>
      <c r="G313">
        <v>-0.173702</v>
      </c>
      <c r="H313" s="5">
        <f t="shared" si="24"/>
        <v>2.0036197243755382E-3</v>
      </c>
      <c r="I313" s="5">
        <f t="shared" si="25"/>
        <v>5.6293152454780354E-4</v>
      </c>
      <c r="J313" s="5">
        <f t="shared" si="26"/>
        <v>8.6974352795070389E-3</v>
      </c>
      <c r="K313" s="5">
        <f t="shared" si="27"/>
        <v>5.9616504854368927E-3</v>
      </c>
      <c r="L313" s="5">
        <f t="shared" si="28"/>
        <v>1.2368233009708737E-2</v>
      </c>
      <c r="M313" s="5">
        <f t="shared" si="29"/>
        <v>1.1609999999999999E-3</v>
      </c>
    </row>
    <row r="314" spans="1:13">
      <c r="A314">
        <v>24.72</v>
      </c>
      <c r="B314">
        <v>4.6524049999999999</v>
      </c>
      <c r="C314">
        <v>-1.3071269999999999</v>
      </c>
      <c r="D314">
        <v>49.443441</v>
      </c>
      <c r="E314">
        <v>0.61404999999999998</v>
      </c>
      <c r="F314">
        <v>-1.2739279999999999</v>
      </c>
      <c r="G314">
        <v>-0.11958299999999999</v>
      </c>
      <c r="H314" s="5">
        <f t="shared" si="24"/>
        <v>2.8973367786391045E-3</v>
      </c>
      <c r="I314" s="5">
        <f t="shared" si="25"/>
        <v>2.7798621877691643E-4</v>
      </c>
      <c r="J314" s="5">
        <f t="shared" si="26"/>
        <v>8.5395630124383663E-3</v>
      </c>
      <c r="K314" s="5">
        <f t="shared" si="27"/>
        <v>6.2614854368932037E-3</v>
      </c>
      <c r="L314" s="5">
        <f t="shared" si="28"/>
        <v>1.2302766990291262E-2</v>
      </c>
      <c r="M314" s="5">
        <f t="shared" si="29"/>
        <v>4.1444660194174754E-4</v>
      </c>
    </row>
    <row r="315" spans="1:13">
      <c r="A315">
        <v>24.8</v>
      </c>
      <c r="B315">
        <v>6.7276160000000003</v>
      </c>
      <c r="C315">
        <v>-0.64548399999999995</v>
      </c>
      <c r="D315">
        <v>48.545963999999998</v>
      </c>
      <c r="E315">
        <v>0.64493299999999998</v>
      </c>
      <c r="F315">
        <v>-1.267185</v>
      </c>
      <c r="G315">
        <v>-4.2687999999999997E-2</v>
      </c>
      <c r="H315" s="5">
        <f t="shared" si="24"/>
        <v>4.4895288544358307E-3</v>
      </c>
      <c r="I315" s="5">
        <f t="shared" si="25"/>
        <v>9.5555555555555555E-5</v>
      </c>
      <c r="J315" s="5">
        <f t="shared" si="26"/>
        <v>8.2224935486197477E-3</v>
      </c>
      <c r="K315" s="5">
        <f t="shared" si="27"/>
        <v>6.3405436893203887E-3</v>
      </c>
      <c r="L315" s="5">
        <f t="shared" si="28"/>
        <v>1.2086660194174757E-2</v>
      </c>
      <c r="M315" s="5">
        <f t="shared" si="29"/>
        <v>3.0020388349514561E-4</v>
      </c>
    </row>
    <row r="316" spans="1:13">
      <c r="A316">
        <v>24.88</v>
      </c>
      <c r="B316">
        <v>10.424685999999999</v>
      </c>
      <c r="C316">
        <v>0.22187999999999999</v>
      </c>
      <c r="D316">
        <v>46.743478000000003</v>
      </c>
      <c r="E316">
        <v>0.65307599999999999</v>
      </c>
      <c r="F316">
        <v>-1.244926</v>
      </c>
      <c r="G316">
        <v>3.0921000000000001E-2</v>
      </c>
      <c r="H316" s="5">
        <f t="shared" si="24"/>
        <v>5.5226950904392769E-3</v>
      </c>
      <c r="I316" s="5">
        <f t="shared" si="25"/>
        <v>1.0613264427217915E-4</v>
      </c>
      <c r="J316" s="5">
        <f t="shared" si="26"/>
        <v>7.9139828279825436E-3</v>
      </c>
      <c r="K316" s="5">
        <f t="shared" si="27"/>
        <v>6.1760194174757281E-3</v>
      </c>
      <c r="L316" s="5">
        <f t="shared" si="28"/>
        <v>1.1846601941747572E-2</v>
      </c>
      <c r="M316" s="5">
        <f t="shared" si="29"/>
        <v>6.8348543689320397E-4</v>
      </c>
    </row>
    <row r="317" spans="1:13">
      <c r="A317">
        <v>24.96</v>
      </c>
      <c r="B317">
        <v>12.823698</v>
      </c>
      <c r="C317">
        <v>0.24643999999999999</v>
      </c>
      <c r="D317">
        <v>44.989646999999998</v>
      </c>
      <c r="E317">
        <v>0.63612999999999997</v>
      </c>
      <c r="F317">
        <v>-1.2202</v>
      </c>
      <c r="G317">
        <v>7.0399000000000003E-2</v>
      </c>
      <c r="H317" s="5">
        <f t="shared" si="24"/>
        <v>5.1275956072351419E-3</v>
      </c>
      <c r="I317" s="5">
        <f t="shared" si="25"/>
        <v>3.7305857019810505E-4</v>
      </c>
      <c r="J317" s="5">
        <f t="shared" si="26"/>
        <v>7.8825201457211561E-3</v>
      </c>
      <c r="K317" s="5">
        <f t="shared" si="27"/>
        <v>5.7970097087378641E-3</v>
      </c>
      <c r="L317" s="5">
        <f t="shared" si="28"/>
        <v>1.1778533980582526E-2</v>
      </c>
      <c r="M317" s="5">
        <f t="shared" si="29"/>
        <v>5.8226213592233009E-4</v>
      </c>
    </row>
    <row r="318" spans="1:13">
      <c r="A318">
        <v>25.04</v>
      </c>
      <c r="B318">
        <v>11.906276999999999</v>
      </c>
      <c r="C318">
        <v>-0.86624199999999996</v>
      </c>
      <c r="D318">
        <v>44.810786999999998</v>
      </c>
      <c r="E318">
        <v>0.59709199999999996</v>
      </c>
      <c r="F318">
        <v>-1.2131890000000001</v>
      </c>
      <c r="G318">
        <v>5.9972999999999999E-2</v>
      </c>
      <c r="H318" s="5">
        <f t="shared" si="24"/>
        <v>3.6440706287683032E-3</v>
      </c>
      <c r="I318" s="5">
        <f t="shared" si="25"/>
        <v>9.9568906115417755E-4</v>
      </c>
      <c r="J318" s="5">
        <f t="shared" si="26"/>
        <v>8.22658408430859E-3</v>
      </c>
      <c r="K318" s="5">
        <f t="shared" si="27"/>
        <v>5.3013300970873789E-3</v>
      </c>
      <c r="L318" s="5">
        <f t="shared" si="28"/>
        <v>1.1959242718446603E-2</v>
      </c>
      <c r="M318" s="5">
        <f t="shared" si="29"/>
        <v>8.767961165048544E-5</v>
      </c>
    </row>
    <row r="319" spans="1:13">
      <c r="A319">
        <v>25.12</v>
      </c>
      <c r="B319">
        <v>8.4615320000000001</v>
      </c>
      <c r="C319">
        <v>-2.3119900000000002</v>
      </c>
      <c r="D319">
        <v>46.766731999999998</v>
      </c>
      <c r="E319">
        <v>0.54603699999999999</v>
      </c>
      <c r="F319">
        <v>-1.2318020000000001</v>
      </c>
      <c r="G319">
        <v>9.0310000000000008E-3</v>
      </c>
      <c r="H319" s="5">
        <f t="shared" si="24"/>
        <v>2.2529065460809646E-3</v>
      </c>
      <c r="I319" s="5">
        <f t="shared" si="25"/>
        <v>1.3249254952627046E-3</v>
      </c>
      <c r="J319" s="5">
        <f t="shared" si="26"/>
        <v>8.7214877137926725E-3</v>
      </c>
      <c r="K319" s="5">
        <f t="shared" si="27"/>
        <v>4.8553495145631067E-3</v>
      </c>
      <c r="L319" s="5">
        <f t="shared" si="28"/>
        <v>1.2251504854368933E-2</v>
      </c>
      <c r="M319" s="5">
        <f t="shared" si="29"/>
        <v>5.5200970873786408E-4</v>
      </c>
    </row>
    <row r="320" spans="1:13">
      <c r="A320">
        <v>25.2</v>
      </c>
      <c r="B320">
        <v>5.231249</v>
      </c>
      <c r="C320">
        <v>-3.0764770000000001</v>
      </c>
      <c r="D320">
        <v>49.580174999999997</v>
      </c>
      <c r="E320">
        <v>0.50010100000000002</v>
      </c>
      <c r="F320">
        <v>-1.2619050000000001</v>
      </c>
      <c r="G320">
        <v>-5.6856999999999998E-2</v>
      </c>
      <c r="H320" s="5">
        <f t="shared" si="24"/>
        <v>1.8504840654608096E-3</v>
      </c>
      <c r="I320" s="5">
        <f t="shared" si="25"/>
        <v>1.3048122308354868E-3</v>
      </c>
      <c r="J320" s="5">
        <f t="shared" si="26"/>
        <v>8.9641787001546215E-3</v>
      </c>
      <c r="K320" s="5">
        <f t="shared" si="27"/>
        <v>4.6473495145631068E-3</v>
      </c>
      <c r="L320" s="5">
        <f t="shared" si="28"/>
        <v>1.2400902912621359E-2</v>
      </c>
      <c r="M320" s="5">
        <f t="shared" si="29"/>
        <v>1.1134951456310679E-3</v>
      </c>
    </row>
    <row r="321" spans="1:13">
      <c r="A321">
        <v>25.28</v>
      </c>
      <c r="B321">
        <v>4.296824</v>
      </c>
      <c r="C321">
        <v>-3.0297740000000002</v>
      </c>
      <c r="D321">
        <v>50.959831999999999</v>
      </c>
      <c r="E321">
        <v>0.47867700000000002</v>
      </c>
      <c r="F321">
        <v>-1.277293</v>
      </c>
      <c r="G321">
        <v>-0.11469</v>
      </c>
      <c r="H321" s="5">
        <f t="shared" si="24"/>
        <v>2.3311675279931092E-3</v>
      </c>
      <c r="I321" s="5">
        <f t="shared" si="25"/>
        <v>1.2792730404823428E-3</v>
      </c>
      <c r="J321" s="5">
        <f t="shared" si="26"/>
        <v>8.7052420213093434E-3</v>
      </c>
      <c r="K321" s="5">
        <f t="shared" si="27"/>
        <v>4.7992815533980581E-3</v>
      </c>
      <c r="L321" s="5">
        <f t="shared" si="28"/>
        <v>1.2237281553398057E-2</v>
      </c>
      <c r="M321" s="5">
        <f t="shared" si="29"/>
        <v>1.5074854368932037E-3</v>
      </c>
    </row>
    <row r="322" spans="1:13">
      <c r="A322">
        <v>25.36</v>
      </c>
      <c r="B322">
        <v>5.4129709999999998</v>
      </c>
      <c r="C322">
        <v>-2.970472</v>
      </c>
      <c r="D322">
        <v>49.487820999999997</v>
      </c>
      <c r="E322">
        <v>0.49432599999999999</v>
      </c>
      <c r="F322">
        <v>-1.26044</v>
      </c>
      <c r="G322">
        <v>-0.15527099999999999</v>
      </c>
      <c r="H322" s="5">
        <f t="shared" si="24"/>
        <v>2.9228970714900945E-3</v>
      </c>
      <c r="I322" s="5">
        <f t="shared" si="25"/>
        <v>1.5279922480620155E-3</v>
      </c>
      <c r="J322" s="5">
        <f t="shared" si="26"/>
        <v>8.0707284122832172E-3</v>
      </c>
      <c r="K322" s="5">
        <f t="shared" si="27"/>
        <v>5.2861456310679608E-3</v>
      </c>
      <c r="L322" s="5">
        <f t="shared" si="28"/>
        <v>1.1796999999999998E-2</v>
      </c>
      <c r="M322" s="5">
        <f t="shared" si="29"/>
        <v>1.7420582524271845E-3</v>
      </c>
    </row>
    <row r="323" spans="1:13">
      <c r="A323">
        <v>25.44</v>
      </c>
      <c r="B323">
        <v>6.7869669999999998</v>
      </c>
      <c r="C323">
        <v>-3.5479980000000002</v>
      </c>
      <c r="D323">
        <v>45.880718999999999</v>
      </c>
      <c r="E323">
        <v>0.54447299999999998</v>
      </c>
      <c r="F323">
        <v>-1.2150909999999999</v>
      </c>
      <c r="G323">
        <v>-0.17943200000000001</v>
      </c>
      <c r="H323" s="5">
        <f t="shared" si="24"/>
        <v>3.0783359173126618E-3</v>
      </c>
      <c r="I323" s="5">
        <f t="shared" si="25"/>
        <v>1.852919035314384E-3</v>
      </c>
      <c r="J323" s="5">
        <f t="shared" si="26"/>
        <v>7.4781764802113694E-3</v>
      </c>
      <c r="K323" s="5">
        <f t="shared" si="27"/>
        <v>5.92704854368932E-3</v>
      </c>
      <c r="L323" s="5">
        <f t="shared" si="28"/>
        <v>1.1268815533980582E-2</v>
      </c>
      <c r="M323" s="5">
        <f t="shared" si="29"/>
        <v>1.8231067961165049E-3</v>
      </c>
    </row>
    <row r="324" spans="1:13">
      <c r="A324">
        <v>25.52</v>
      </c>
      <c r="B324">
        <v>7.1478960000000002</v>
      </c>
      <c r="C324">
        <v>-4.3024779999999998</v>
      </c>
      <c r="D324">
        <v>42.512161999999996</v>
      </c>
      <c r="E324">
        <v>0.61048599999999997</v>
      </c>
      <c r="F324">
        <v>-1.1606879999999999</v>
      </c>
      <c r="G324">
        <v>-0.18778</v>
      </c>
      <c r="H324" s="5">
        <f t="shared" si="24"/>
        <v>2.9189931093884583E-3</v>
      </c>
      <c r="I324" s="5">
        <f t="shared" si="25"/>
        <v>1.7391391042204994E-3</v>
      </c>
      <c r="J324" s="5">
        <f t="shared" si="26"/>
        <v>7.3145133627566692E-3</v>
      </c>
      <c r="K324" s="5">
        <f t="shared" si="27"/>
        <v>6.4763592233009707E-3</v>
      </c>
      <c r="L324" s="5">
        <f t="shared" si="28"/>
        <v>1.083831067961165E-2</v>
      </c>
      <c r="M324" s="5">
        <f t="shared" si="29"/>
        <v>1.7215339805825244E-3</v>
      </c>
    </row>
    <row r="325" spans="1:13">
      <c r="A325">
        <v>25.6</v>
      </c>
      <c r="B325">
        <v>6.7779020000000001</v>
      </c>
      <c r="C325">
        <v>-4.0382809999999996</v>
      </c>
      <c r="D325">
        <v>41.581764999999997</v>
      </c>
      <c r="E325">
        <v>0.66706500000000002</v>
      </c>
      <c r="F325">
        <v>-1.1163460000000001</v>
      </c>
      <c r="G325">
        <v>-0.177318</v>
      </c>
      <c r="H325" s="5">
        <f t="shared" si="24"/>
        <v>2.8587652885443582E-3</v>
      </c>
      <c r="I325" s="5">
        <f t="shared" si="25"/>
        <v>9.7691946597760538E-4</v>
      </c>
      <c r="J325" s="5">
        <f t="shared" si="26"/>
        <v>7.6305850834589607E-3</v>
      </c>
      <c r="K325" s="5">
        <f t="shared" si="27"/>
        <v>6.769941747572816E-3</v>
      </c>
      <c r="L325" s="5">
        <f t="shared" si="28"/>
        <v>1.058309708737864E-2</v>
      </c>
      <c r="M325" s="5">
        <f t="shared" si="29"/>
        <v>1.433E-3</v>
      </c>
    </row>
    <row r="326" spans="1:13">
      <c r="A326">
        <v>25.68</v>
      </c>
      <c r="B326">
        <v>6.6380530000000002</v>
      </c>
      <c r="C326">
        <v>-2.2684069999999998</v>
      </c>
      <c r="D326">
        <v>43.378579000000002</v>
      </c>
      <c r="E326">
        <v>0.69730400000000003</v>
      </c>
      <c r="F326">
        <v>-1.0900589999999999</v>
      </c>
      <c r="G326">
        <v>-0.14759900000000001</v>
      </c>
      <c r="H326" s="5">
        <f t="shared" si="24"/>
        <v>3.0059207579672697E-3</v>
      </c>
      <c r="I326" s="5">
        <f t="shared" si="25"/>
        <v>2.6554694229112833E-5</v>
      </c>
      <c r="J326" s="5">
        <f t="shared" si="26"/>
        <v>8.1029369391872764E-3</v>
      </c>
      <c r="K326" s="5">
        <f t="shared" si="27"/>
        <v>6.8183786407766981E-3</v>
      </c>
      <c r="L326" s="5">
        <f t="shared" si="28"/>
        <v>1.0490747572815533E-2</v>
      </c>
      <c r="M326" s="5">
        <f t="shared" si="29"/>
        <v>1.0341941747572816E-3</v>
      </c>
    </row>
    <row r="327" spans="1:13">
      <c r="A327">
        <v>25.76</v>
      </c>
      <c r="B327">
        <v>6.9797479999999998</v>
      </c>
      <c r="C327">
        <v>-6.166E-2</v>
      </c>
      <c r="D327">
        <v>46.063819000000002</v>
      </c>
      <c r="E327">
        <v>0.70229299999999995</v>
      </c>
      <c r="F327">
        <v>-1.0805469999999999</v>
      </c>
      <c r="G327">
        <v>-0.10652200000000001</v>
      </c>
      <c r="H327" s="5">
        <f t="shared" ref="H327:H390" si="30">ABS(B328/2322)</f>
        <v>3.1101864771748496E-3</v>
      </c>
      <c r="I327" s="5">
        <f t="shared" ref="I327:I390" si="31">ABS(C328/2322)</f>
        <v>3.8819379844961242E-4</v>
      </c>
      <c r="J327" s="5">
        <f t="shared" ref="J327:J390" si="32">ABS(($D328/(IF($D328&lt;0,5146.59,5684.83))))</f>
        <v>8.3141175725571382E-3</v>
      </c>
      <c r="K327" s="5">
        <f t="shared" ref="K327:K390" si="33">ABS(E328/103)</f>
        <v>6.7607961165048547E-3</v>
      </c>
      <c r="L327" s="5">
        <f t="shared" ref="L327:L390" si="34">ABS(($F328/(IF($F328&lt;0,103,236.58))))</f>
        <v>1.0536990291262135E-2</v>
      </c>
      <c r="M327" s="5">
        <f t="shared" ref="M327:M390" si="35">ABS(G328/103)</f>
        <v>6.4778640776699033E-4</v>
      </c>
    </row>
    <row r="328" spans="1:13">
      <c r="A328">
        <v>25.84</v>
      </c>
      <c r="B328">
        <v>7.2218530000000003</v>
      </c>
      <c r="C328">
        <v>0.90138600000000002</v>
      </c>
      <c r="D328">
        <v>47.264344999999999</v>
      </c>
      <c r="E328">
        <v>0.69636200000000004</v>
      </c>
      <c r="F328">
        <v>-1.08531</v>
      </c>
      <c r="G328">
        <v>-6.6722000000000004E-2</v>
      </c>
      <c r="H328" s="5">
        <f t="shared" si="30"/>
        <v>3.0327248062015505E-3</v>
      </c>
      <c r="I328" s="5">
        <f t="shared" si="31"/>
        <v>5.5548664944013775E-5</v>
      </c>
      <c r="J328" s="5">
        <f t="shared" si="32"/>
        <v>8.1190533402054239E-3</v>
      </c>
      <c r="K328" s="5">
        <f t="shared" si="33"/>
        <v>6.7139902912621355E-3</v>
      </c>
      <c r="L328" s="5">
        <f t="shared" si="34"/>
        <v>1.0719300970873785E-2</v>
      </c>
      <c r="M328" s="5">
        <f t="shared" si="35"/>
        <v>3.5256310679611651E-4</v>
      </c>
    </row>
    <row r="329" spans="1:13">
      <c r="A329">
        <v>25.92</v>
      </c>
      <c r="B329">
        <v>7.0419869999999998</v>
      </c>
      <c r="C329">
        <v>0.12898399999999999</v>
      </c>
      <c r="D329">
        <v>46.155437999999997</v>
      </c>
      <c r="E329">
        <v>0.69154099999999996</v>
      </c>
      <c r="F329">
        <v>-1.104088</v>
      </c>
      <c r="G329">
        <v>-3.6313999999999999E-2</v>
      </c>
      <c r="H329" s="5">
        <f t="shared" si="30"/>
        <v>3.0149500430663224E-3</v>
      </c>
      <c r="I329" s="5">
        <f t="shared" si="31"/>
        <v>4.9409819121447036E-4</v>
      </c>
      <c r="J329" s="5">
        <f t="shared" si="32"/>
        <v>7.7607501015861512E-3</v>
      </c>
      <c r="K329" s="5">
        <f t="shared" si="33"/>
        <v>6.6597766990291263E-3</v>
      </c>
      <c r="L329" s="5">
        <f t="shared" si="34"/>
        <v>1.1018320388349514E-2</v>
      </c>
      <c r="M329" s="5">
        <f t="shared" si="35"/>
        <v>1.5233009708737864E-4</v>
      </c>
    </row>
    <row r="330" spans="1:13">
      <c r="A330">
        <v>26</v>
      </c>
      <c r="B330">
        <v>7.0007140000000003</v>
      </c>
      <c r="C330">
        <v>-1.1472960000000001</v>
      </c>
      <c r="D330">
        <v>44.118544999999997</v>
      </c>
      <c r="E330">
        <v>0.68595700000000004</v>
      </c>
      <c r="F330">
        <v>-1.134887</v>
      </c>
      <c r="G330">
        <v>-1.5689999999999999E-2</v>
      </c>
      <c r="H330" s="5">
        <f t="shared" si="30"/>
        <v>3.3280486649440136E-3</v>
      </c>
      <c r="I330" s="5">
        <f t="shared" si="31"/>
        <v>5.9147502153316105E-4</v>
      </c>
      <c r="J330" s="5">
        <f t="shared" si="32"/>
        <v>7.6301928113945358E-3</v>
      </c>
      <c r="K330" s="5">
        <f t="shared" si="33"/>
        <v>6.4808932038834949E-3</v>
      </c>
      <c r="L330" s="5">
        <f t="shared" si="34"/>
        <v>1.1351718446601941E-2</v>
      </c>
      <c r="M330" s="5">
        <f t="shared" si="35"/>
        <v>4.1961165048543694E-5</v>
      </c>
    </row>
    <row r="331" spans="1:13">
      <c r="A331">
        <v>26.08</v>
      </c>
      <c r="B331">
        <v>7.7277290000000001</v>
      </c>
      <c r="C331">
        <v>-1.373405</v>
      </c>
      <c r="D331">
        <v>43.376348999999998</v>
      </c>
      <c r="E331">
        <v>0.66753200000000001</v>
      </c>
      <c r="F331">
        <v>-1.169227</v>
      </c>
      <c r="G331">
        <v>-4.3220000000000003E-3</v>
      </c>
      <c r="H331" s="5">
        <f t="shared" si="30"/>
        <v>3.7755409130060297E-3</v>
      </c>
      <c r="I331" s="5">
        <f t="shared" si="31"/>
        <v>1.6151162790697674E-4</v>
      </c>
      <c r="J331" s="5">
        <f t="shared" si="32"/>
        <v>7.9068566694166769E-3</v>
      </c>
      <c r="K331" s="5">
        <f t="shared" si="33"/>
        <v>6.1077669902912619E-3</v>
      </c>
      <c r="L331" s="5">
        <f t="shared" si="34"/>
        <v>1.1589660194174758E-2</v>
      </c>
      <c r="M331" s="5">
        <f t="shared" si="35"/>
        <v>7.4174757281553395E-5</v>
      </c>
    </row>
    <row r="332" spans="1:13">
      <c r="A332">
        <v>26.16</v>
      </c>
      <c r="B332">
        <v>8.7668060000000008</v>
      </c>
      <c r="C332">
        <v>-0.37502999999999997</v>
      </c>
      <c r="D332">
        <v>44.949136000000003</v>
      </c>
      <c r="E332">
        <v>0.62909999999999999</v>
      </c>
      <c r="F332">
        <v>-1.193735</v>
      </c>
      <c r="G332">
        <v>-7.6400000000000001E-3</v>
      </c>
      <c r="H332" s="5">
        <f t="shared" si="30"/>
        <v>3.7822588285960383E-3</v>
      </c>
      <c r="I332" s="5">
        <f t="shared" si="31"/>
        <v>2.2873557278208442E-4</v>
      </c>
      <c r="J332" s="5">
        <f t="shared" si="32"/>
        <v>8.4051018236253328E-3</v>
      </c>
      <c r="K332" s="5">
        <f t="shared" si="33"/>
        <v>5.6325436893203884E-3</v>
      </c>
      <c r="L332" s="5">
        <f t="shared" si="34"/>
        <v>1.1628281553398059E-2</v>
      </c>
      <c r="M332" s="5">
        <f t="shared" si="35"/>
        <v>3.1719417475728153E-4</v>
      </c>
    </row>
    <row r="333" spans="1:13">
      <c r="A333">
        <v>26.24</v>
      </c>
      <c r="B333">
        <v>8.7824050000000007</v>
      </c>
      <c r="C333">
        <v>0.53112400000000004</v>
      </c>
      <c r="D333">
        <v>47.781574999999997</v>
      </c>
      <c r="E333">
        <v>0.580152</v>
      </c>
      <c r="F333">
        <v>-1.197713</v>
      </c>
      <c r="G333">
        <v>-3.2670999999999999E-2</v>
      </c>
      <c r="H333" s="5">
        <f t="shared" si="30"/>
        <v>3.0632795004306634E-3</v>
      </c>
      <c r="I333" s="5">
        <f t="shared" si="31"/>
        <v>2.5943152454780362E-6</v>
      </c>
      <c r="J333" s="5">
        <f t="shared" si="32"/>
        <v>8.7336819218868465E-3</v>
      </c>
      <c r="K333" s="5">
        <f t="shared" si="33"/>
        <v>5.2825922330097088E-3</v>
      </c>
      <c r="L333" s="5">
        <f t="shared" si="34"/>
        <v>1.1459902912621358E-2</v>
      </c>
      <c r="M333" s="5">
        <f t="shared" si="35"/>
        <v>7.2905825242718439E-4</v>
      </c>
    </row>
    <row r="334" spans="1:13">
      <c r="A334">
        <v>26.32</v>
      </c>
      <c r="B334">
        <v>7.1129350000000002</v>
      </c>
      <c r="C334">
        <v>6.0239999999999998E-3</v>
      </c>
      <c r="D334">
        <v>49.649496999999997</v>
      </c>
      <c r="E334">
        <v>0.54410700000000001</v>
      </c>
      <c r="F334">
        <v>-1.1803699999999999</v>
      </c>
      <c r="G334">
        <v>-7.5092999999999993E-2</v>
      </c>
      <c r="H334" s="5">
        <f t="shared" si="30"/>
        <v>2.0862170542635659E-3</v>
      </c>
      <c r="I334" s="5">
        <f t="shared" si="31"/>
        <v>8.2199138673557271E-4</v>
      </c>
      <c r="J334" s="5">
        <f t="shared" si="32"/>
        <v>8.6103215047767488E-3</v>
      </c>
      <c r="K334" s="5">
        <f t="shared" si="33"/>
        <v>5.2726019417475723E-3</v>
      </c>
      <c r="L334" s="5">
        <f t="shared" si="34"/>
        <v>1.1191912621359225E-2</v>
      </c>
      <c r="M334" s="5">
        <f t="shared" si="35"/>
        <v>1.0946019417475729E-3</v>
      </c>
    </row>
    <row r="335" spans="1:13">
      <c r="A335">
        <v>26.4</v>
      </c>
      <c r="B335">
        <v>4.8441960000000002</v>
      </c>
      <c r="C335">
        <v>-1.9086639999999999</v>
      </c>
      <c r="D335">
        <v>48.948214</v>
      </c>
      <c r="E335">
        <v>0.54307799999999995</v>
      </c>
      <c r="F335">
        <v>-1.1527670000000001</v>
      </c>
      <c r="G335">
        <v>-0.112744</v>
      </c>
      <c r="H335" s="5">
        <f t="shared" si="30"/>
        <v>1.7238324720068906E-3</v>
      </c>
      <c r="I335" s="5">
        <f t="shared" si="31"/>
        <v>1.6339444444444444E-3</v>
      </c>
      <c r="J335" s="5">
        <f t="shared" si="32"/>
        <v>8.085602911608614E-3</v>
      </c>
      <c r="K335" s="5">
        <f t="shared" si="33"/>
        <v>5.653145631067961E-3</v>
      </c>
      <c r="L335" s="5">
        <f t="shared" si="34"/>
        <v>1.101285436893204E-2</v>
      </c>
      <c r="M335" s="5">
        <f t="shared" si="35"/>
        <v>1.1245533980582525E-3</v>
      </c>
    </row>
    <row r="336" spans="1:13">
      <c r="A336">
        <v>26.48</v>
      </c>
      <c r="B336">
        <v>4.002739</v>
      </c>
      <c r="C336">
        <v>-3.794019</v>
      </c>
      <c r="D336">
        <v>45.965277999999998</v>
      </c>
      <c r="E336">
        <v>0.58227399999999996</v>
      </c>
      <c r="F336">
        <v>-1.1343240000000001</v>
      </c>
      <c r="G336">
        <v>-0.115829</v>
      </c>
      <c r="H336" s="5">
        <f t="shared" si="30"/>
        <v>2.4115680447889753E-3</v>
      </c>
      <c r="I336" s="5">
        <f t="shared" si="31"/>
        <v>1.7606042204995696E-3</v>
      </c>
      <c r="J336" s="5">
        <f t="shared" si="32"/>
        <v>7.5217132262530278E-3</v>
      </c>
      <c r="K336" s="5">
        <f t="shared" si="33"/>
        <v>6.2704757281553392E-3</v>
      </c>
      <c r="L336" s="5">
        <f t="shared" si="34"/>
        <v>1.1127436893203883E-2</v>
      </c>
      <c r="M336" s="5">
        <f t="shared" si="35"/>
        <v>6.5104854368932044E-4</v>
      </c>
    </row>
    <row r="337" spans="1:13">
      <c r="A337">
        <v>26.56</v>
      </c>
      <c r="B337">
        <v>5.5996610000000002</v>
      </c>
      <c r="C337">
        <v>-4.0881230000000004</v>
      </c>
      <c r="D337">
        <v>42.759661000000001</v>
      </c>
      <c r="E337">
        <v>0.64585899999999996</v>
      </c>
      <c r="F337">
        <v>-1.146126</v>
      </c>
      <c r="G337">
        <v>-6.7058000000000006E-2</v>
      </c>
      <c r="H337" s="5">
        <f t="shared" si="30"/>
        <v>3.688003445305771E-3</v>
      </c>
      <c r="I337" s="5">
        <f t="shared" si="31"/>
        <v>1.0107726098191215E-3</v>
      </c>
      <c r="J337" s="5">
        <f t="shared" si="32"/>
        <v>7.3384864630956425E-3</v>
      </c>
      <c r="K337" s="5">
        <f t="shared" si="33"/>
        <v>6.864368932038835E-3</v>
      </c>
      <c r="L337" s="5">
        <f t="shared" si="34"/>
        <v>1.1674087378640776E-2</v>
      </c>
      <c r="M337" s="5">
        <f t="shared" si="35"/>
        <v>2.4729126213592236E-4</v>
      </c>
    </row>
    <row r="338" spans="1:13">
      <c r="A338">
        <v>26.64</v>
      </c>
      <c r="B338">
        <v>8.5635440000000003</v>
      </c>
      <c r="C338">
        <v>-2.3470140000000002</v>
      </c>
      <c r="D338">
        <v>41.718048000000003</v>
      </c>
      <c r="E338">
        <v>0.70703000000000005</v>
      </c>
      <c r="F338">
        <v>-1.202431</v>
      </c>
      <c r="G338">
        <v>2.5471000000000001E-2</v>
      </c>
      <c r="H338" s="5">
        <f t="shared" si="30"/>
        <v>4.6061937984496126E-3</v>
      </c>
      <c r="I338" s="5">
        <f t="shared" si="31"/>
        <v>2.0930534022394487E-4</v>
      </c>
      <c r="J338" s="5">
        <f t="shared" si="32"/>
        <v>7.7011122584140597E-3</v>
      </c>
      <c r="K338" s="5">
        <f t="shared" si="33"/>
        <v>7.2274951456310675E-3</v>
      </c>
      <c r="L338" s="5">
        <f t="shared" si="34"/>
        <v>1.264052427184466E-2</v>
      </c>
      <c r="M338" s="5">
        <f t="shared" si="35"/>
        <v>1.2950194174757282E-3</v>
      </c>
    </row>
    <row r="339" spans="1:13">
      <c r="A339">
        <v>26.72</v>
      </c>
      <c r="B339">
        <v>10.695582</v>
      </c>
      <c r="C339">
        <v>0.48600700000000002</v>
      </c>
      <c r="D339">
        <v>43.779513999999999</v>
      </c>
      <c r="E339">
        <v>0.74443199999999998</v>
      </c>
      <c r="F339">
        <v>-1.301974</v>
      </c>
      <c r="G339">
        <v>0.13338700000000001</v>
      </c>
      <c r="H339" s="5">
        <f t="shared" si="30"/>
        <v>4.6223880275624461E-3</v>
      </c>
      <c r="I339" s="5">
        <f t="shared" si="31"/>
        <v>1.2488540051679587E-3</v>
      </c>
      <c r="J339" s="5">
        <f t="shared" si="32"/>
        <v>8.3893710102149067E-3</v>
      </c>
      <c r="K339" s="5">
        <f t="shared" si="33"/>
        <v>7.3066601941747574E-3</v>
      </c>
      <c r="L339" s="5">
        <f t="shared" si="34"/>
        <v>1.3818417475728156E-2</v>
      </c>
      <c r="M339" s="5">
        <f t="shared" si="35"/>
        <v>2.196145631067961E-3</v>
      </c>
    </row>
    <row r="340" spans="1:13">
      <c r="A340">
        <v>26.8</v>
      </c>
      <c r="B340">
        <v>10.733185000000001</v>
      </c>
      <c r="C340">
        <v>2.8998390000000001</v>
      </c>
      <c r="D340">
        <v>47.692148000000003</v>
      </c>
      <c r="E340">
        <v>0.75258599999999998</v>
      </c>
      <c r="F340">
        <v>-1.423297</v>
      </c>
      <c r="G340">
        <v>0.22620299999999999</v>
      </c>
      <c r="H340" s="5">
        <f t="shared" si="30"/>
        <v>4.0929074074074071E-3</v>
      </c>
      <c r="I340" s="5">
        <f t="shared" si="31"/>
        <v>1.7039763135228252E-3</v>
      </c>
      <c r="J340" s="5">
        <f t="shared" si="32"/>
        <v>8.9649504030903295E-3</v>
      </c>
      <c r="K340" s="5">
        <f t="shared" si="33"/>
        <v>7.1797669902912619E-3</v>
      </c>
      <c r="L340" s="5">
        <f t="shared" si="34"/>
        <v>1.4847533980582524E-2</v>
      </c>
      <c r="M340" s="5">
        <f t="shared" si="35"/>
        <v>2.7872233009708738E-3</v>
      </c>
    </row>
    <row r="341" spans="1:13">
      <c r="A341">
        <v>26.88</v>
      </c>
      <c r="B341">
        <v>9.5037310000000002</v>
      </c>
      <c r="C341">
        <v>3.9566330000000001</v>
      </c>
      <c r="D341">
        <v>50.964219</v>
      </c>
      <c r="E341">
        <v>0.73951599999999995</v>
      </c>
      <c r="F341">
        <v>-1.529296</v>
      </c>
      <c r="G341">
        <v>0.28708400000000001</v>
      </c>
      <c r="H341" s="5">
        <f t="shared" si="30"/>
        <v>3.8856666666666666E-3</v>
      </c>
      <c r="I341" s="5">
        <f t="shared" si="31"/>
        <v>1.6239461670973299E-3</v>
      </c>
      <c r="J341" s="5">
        <f t="shared" si="32"/>
        <v>9.1008188459461396E-3</v>
      </c>
      <c r="K341" s="5">
        <f t="shared" si="33"/>
        <v>6.9491553398058252E-3</v>
      </c>
      <c r="L341" s="5">
        <f t="shared" si="34"/>
        <v>1.5356689320388349E-2</v>
      </c>
      <c r="M341" s="5">
        <f t="shared" si="35"/>
        <v>3.0508155339805825E-3</v>
      </c>
    </row>
    <row r="342" spans="1:13">
      <c r="A342">
        <v>26.96</v>
      </c>
      <c r="B342">
        <v>9.0225179999999998</v>
      </c>
      <c r="C342">
        <v>3.7708029999999999</v>
      </c>
      <c r="D342">
        <v>51.736607999999997</v>
      </c>
      <c r="E342">
        <v>0.71576300000000004</v>
      </c>
      <c r="F342">
        <v>-1.581739</v>
      </c>
      <c r="G342">
        <v>0.31423400000000001</v>
      </c>
      <c r="H342" s="5">
        <f t="shared" si="30"/>
        <v>4.4786726959517662E-3</v>
      </c>
      <c r="I342" s="5">
        <f t="shared" si="31"/>
        <v>1.2902549526270456E-3</v>
      </c>
      <c r="J342" s="5">
        <f t="shared" si="32"/>
        <v>8.7928335587871588E-3</v>
      </c>
      <c r="K342" s="5">
        <f t="shared" si="33"/>
        <v>6.6559611650485436E-3</v>
      </c>
      <c r="L342" s="5">
        <f t="shared" si="34"/>
        <v>1.5137349514563107E-2</v>
      </c>
      <c r="M342" s="5">
        <f t="shared" si="35"/>
        <v>3.0107184466019415E-3</v>
      </c>
    </row>
    <row r="343" spans="1:13">
      <c r="A343">
        <v>27.04</v>
      </c>
      <c r="B343">
        <v>10.399478</v>
      </c>
      <c r="C343">
        <v>2.9959720000000001</v>
      </c>
      <c r="D343">
        <v>49.985764000000003</v>
      </c>
      <c r="E343">
        <v>0.68556399999999995</v>
      </c>
      <c r="F343">
        <v>-1.5591470000000001</v>
      </c>
      <c r="G343">
        <v>0.31010399999999999</v>
      </c>
      <c r="H343" s="5">
        <f t="shared" si="30"/>
        <v>5.4382807924203266E-3</v>
      </c>
      <c r="I343" s="5">
        <f t="shared" si="31"/>
        <v>8.6195650301464262E-4</v>
      </c>
      <c r="J343" s="5">
        <f t="shared" si="32"/>
        <v>8.3005896394439237E-3</v>
      </c>
      <c r="K343" s="5">
        <f t="shared" si="33"/>
        <v>6.2828446601941746E-3</v>
      </c>
      <c r="L343" s="5">
        <f t="shared" si="34"/>
        <v>1.4250980582524272E-2</v>
      </c>
      <c r="M343" s="5">
        <f t="shared" si="35"/>
        <v>2.6439514563106796E-3</v>
      </c>
    </row>
    <row r="344" spans="1:13">
      <c r="A344">
        <v>27.12</v>
      </c>
      <c r="B344">
        <v>12.627687999999999</v>
      </c>
      <c r="C344">
        <v>2.0014630000000002</v>
      </c>
      <c r="D344">
        <v>47.187441</v>
      </c>
      <c r="E344">
        <v>0.64713299999999996</v>
      </c>
      <c r="F344">
        <v>-1.467851</v>
      </c>
      <c r="G344">
        <v>0.27232699999999999</v>
      </c>
      <c r="H344" s="5">
        <f t="shared" si="30"/>
        <v>5.8077726098191215E-3</v>
      </c>
      <c r="I344" s="5">
        <f t="shared" si="31"/>
        <v>2.9860034453057708E-4</v>
      </c>
      <c r="J344" s="5">
        <f t="shared" si="32"/>
        <v>7.9216032845309346E-3</v>
      </c>
      <c r="K344" s="5">
        <f t="shared" si="33"/>
        <v>5.8198446601941747E-3</v>
      </c>
      <c r="L344" s="5">
        <f t="shared" si="34"/>
        <v>1.3007582524271847E-2</v>
      </c>
      <c r="M344" s="5">
        <f t="shared" si="35"/>
        <v>1.9165825242718447E-3</v>
      </c>
    </row>
    <row r="345" spans="1:13">
      <c r="A345">
        <v>27.2</v>
      </c>
      <c r="B345">
        <v>13.485647999999999</v>
      </c>
      <c r="C345">
        <v>0.69335000000000002</v>
      </c>
      <c r="D345">
        <v>45.032967999999997</v>
      </c>
      <c r="E345">
        <v>0.59944399999999998</v>
      </c>
      <c r="F345">
        <v>-1.3397810000000001</v>
      </c>
      <c r="G345">
        <v>0.197408</v>
      </c>
      <c r="H345" s="5">
        <f t="shared" si="30"/>
        <v>5.0241227390180878E-3</v>
      </c>
      <c r="I345" s="5">
        <f t="shared" si="31"/>
        <v>4.0534754521963823E-4</v>
      </c>
      <c r="J345" s="5">
        <f t="shared" si="32"/>
        <v>7.8100075112184529E-3</v>
      </c>
      <c r="K345" s="5">
        <f t="shared" si="33"/>
        <v>5.3192912621359226E-3</v>
      </c>
      <c r="L345" s="5">
        <f t="shared" si="34"/>
        <v>1.1828699029126213E-2</v>
      </c>
      <c r="M345" s="5">
        <f t="shared" si="35"/>
        <v>9.0241747572815541E-4</v>
      </c>
    </row>
    <row r="346" spans="1:13">
      <c r="A346">
        <v>27.28</v>
      </c>
      <c r="B346">
        <v>11.666013</v>
      </c>
      <c r="C346">
        <v>-0.94121699999999997</v>
      </c>
      <c r="D346">
        <v>44.398564999999998</v>
      </c>
      <c r="E346">
        <v>0.54788700000000001</v>
      </c>
      <c r="F346">
        <v>-1.218356</v>
      </c>
      <c r="G346">
        <v>9.2949000000000004E-2</v>
      </c>
      <c r="H346" s="5">
        <f t="shared" si="30"/>
        <v>3.449961240310077E-3</v>
      </c>
      <c r="I346" s="5">
        <f t="shared" si="31"/>
        <v>1.0448785529715763E-3</v>
      </c>
      <c r="J346" s="5">
        <f t="shared" si="32"/>
        <v>7.9409252343517738E-3</v>
      </c>
      <c r="K346" s="5">
        <f t="shared" si="33"/>
        <v>4.8933300970873794E-3</v>
      </c>
      <c r="L346" s="5">
        <f t="shared" si="34"/>
        <v>1.1068912621359225E-2</v>
      </c>
      <c r="M346" s="5">
        <f t="shared" si="35"/>
        <v>1.6220388349514562E-4</v>
      </c>
    </row>
    <row r="347" spans="1:13">
      <c r="A347">
        <v>27.36</v>
      </c>
      <c r="B347">
        <v>8.0108099999999993</v>
      </c>
      <c r="C347">
        <v>-2.4262079999999999</v>
      </c>
      <c r="D347">
        <v>45.142809999999997</v>
      </c>
      <c r="E347">
        <v>0.50401300000000004</v>
      </c>
      <c r="F347">
        <v>-1.1400980000000001</v>
      </c>
      <c r="G347">
        <v>-1.6707E-2</v>
      </c>
      <c r="H347" s="5">
        <f t="shared" si="30"/>
        <v>2.0240275624461672E-3</v>
      </c>
      <c r="I347" s="5">
        <f t="shared" si="31"/>
        <v>1.3489982773471146E-3</v>
      </c>
      <c r="J347" s="5">
        <f t="shared" si="32"/>
        <v>8.177375400847519E-3</v>
      </c>
      <c r="K347" s="5">
        <f t="shared" si="33"/>
        <v>4.6629223300970876E-3</v>
      </c>
      <c r="L347" s="5">
        <f t="shared" si="34"/>
        <v>1.0884728155339805E-2</v>
      </c>
      <c r="M347" s="5">
        <f t="shared" si="35"/>
        <v>9.7339805825242718E-4</v>
      </c>
    </row>
    <row r="348" spans="1:13">
      <c r="A348">
        <v>27.44</v>
      </c>
      <c r="B348">
        <v>4.6997920000000004</v>
      </c>
      <c r="C348">
        <v>-3.132374</v>
      </c>
      <c r="D348">
        <v>46.486989000000001</v>
      </c>
      <c r="E348">
        <v>0.48028100000000001</v>
      </c>
      <c r="F348">
        <v>-1.121127</v>
      </c>
      <c r="G348">
        <v>-0.10026</v>
      </c>
      <c r="H348" s="5">
        <f t="shared" si="30"/>
        <v>1.4402226528854435E-3</v>
      </c>
      <c r="I348" s="5">
        <f t="shared" si="31"/>
        <v>1.2548522825150733E-3</v>
      </c>
      <c r="J348" s="5">
        <f t="shared" si="32"/>
        <v>8.3639924149007099E-3</v>
      </c>
      <c r="K348" s="5">
        <f t="shared" si="33"/>
        <v>4.69547572815534E-3</v>
      </c>
      <c r="L348" s="5">
        <f t="shared" si="34"/>
        <v>1.1208359223300971E-2</v>
      </c>
      <c r="M348" s="5">
        <f t="shared" si="35"/>
        <v>1.3309514563106795E-3</v>
      </c>
    </row>
    <row r="349" spans="1:13">
      <c r="A349">
        <v>27.52</v>
      </c>
      <c r="B349">
        <v>3.3441969999999999</v>
      </c>
      <c r="C349">
        <v>-2.913767</v>
      </c>
      <c r="D349">
        <v>47.547874999999998</v>
      </c>
      <c r="E349">
        <v>0.48363400000000001</v>
      </c>
      <c r="F349">
        <v>-1.154461</v>
      </c>
      <c r="G349">
        <v>-0.13708799999999999</v>
      </c>
      <c r="H349" s="5">
        <f t="shared" si="30"/>
        <v>1.6769965546942292E-3</v>
      </c>
      <c r="I349" s="5">
        <f t="shared" si="31"/>
        <v>9.5736520241171408E-4</v>
      </c>
      <c r="J349" s="5">
        <f t="shared" si="32"/>
        <v>8.4081256607497507E-3</v>
      </c>
      <c r="K349" s="5">
        <f t="shared" si="33"/>
        <v>4.964699029126214E-3</v>
      </c>
      <c r="L349" s="5">
        <f t="shared" si="34"/>
        <v>1.1821106796116504E-2</v>
      </c>
      <c r="M349" s="5">
        <f t="shared" si="35"/>
        <v>1.2355631067961163E-3</v>
      </c>
    </row>
    <row r="350" spans="1:13">
      <c r="A350">
        <v>27.6</v>
      </c>
      <c r="B350">
        <v>3.8939859999999999</v>
      </c>
      <c r="C350">
        <v>-2.2230020000000001</v>
      </c>
      <c r="D350">
        <v>47.798765000000003</v>
      </c>
      <c r="E350">
        <v>0.51136400000000004</v>
      </c>
      <c r="F350">
        <v>-1.2175739999999999</v>
      </c>
      <c r="G350">
        <v>-0.12726299999999999</v>
      </c>
      <c r="H350" s="5">
        <f t="shared" si="30"/>
        <v>2.2328815676141258E-3</v>
      </c>
      <c r="I350" s="5">
        <f t="shared" si="31"/>
        <v>6.8619422911283374E-4</v>
      </c>
      <c r="J350" s="5">
        <f t="shared" si="32"/>
        <v>8.3223605631127049E-3</v>
      </c>
      <c r="K350" s="5">
        <f t="shared" si="33"/>
        <v>5.3494757281553401E-3</v>
      </c>
      <c r="L350" s="5">
        <f t="shared" si="34"/>
        <v>1.2465912621359224E-2</v>
      </c>
      <c r="M350" s="5">
        <f t="shared" si="35"/>
        <v>8.450485436893205E-4</v>
      </c>
    </row>
    <row r="351" spans="1:13">
      <c r="A351">
        <v>27.68</v>
      </c>
      <c r="B351">
        <v>5.1847510000000003</v>
      </c>
      <c r="C351">
        <v>-1.593343</v>
      </c>
      <c r="D351">
        <v>47.311205000000001</v>
      </c>
      <c r="E351">
        <v>0.55099600000000004</v>
      </c>
      <c r="F351">
        <v>-1.283989</v>
      </c>
      <c r="G351">
        <v>-8.7040000000000006E-2</v>
      </c>
      <c r="H351" s="5">
        <f t="shared" si="30"/>
        <v>2.6853837209302326E-3</v>
      </c>
      <c r="I351" s="5">
        <f t="shared" si="31"/>
        <v>4.900645994832042E-4</v>
      </c>
      <c r="J351" s="5">
        <f t="shared" si="32"/>
        <v>8.2002540093547207E-3</v>
      </c>
      <c r="K351" s="5">
        <f t="shared" si="33"/>
        <v>5.6738640776699033E-3</v>
      </c>
      <c r="L351" s="5">
        <f t="shared" si="34"/>
        <v>1.2933902912621359E-2</v>
      </c>
      <c r="M351" s="5">
        <f t="shared" si="35"/>
        <v>3.5703883495145634E-4</v>
      </c>
    </row>
    <row r="352" spans="1:13">
      <c r="A352">
        <v>27.76</v>
      </c>
      <c r="B352">
        <v>6.2354609999999999</v>
      </c>
      <c r="C352">
        <v>-1.1379300000000001</v>
      </c>
      <c r="D352">
        <v>46.617049999999999</v>
      </c>
      <c r="E352">
        <v>0.58440800000000004</v>
      </c>
      <c r="F352">
        <v>-1.332192</v>
      </c>
      <c r="G352">
        <v>-3.6775000000000002E-2</v>
      </c>
      <c r="H352" s="5">
        <f t="shared" si="30"/>
        <v>2.9808596037898365E-3</v>
      </c>
      <c r="I352" s="5">
        <f t="shared" si="31"/>
        <v>2.6874031007751938E-4</v>
      </c>
      <c r="J352" s="5">
        <f t="shared" si="32"/>
        <v>8.1336200027089644E-3</v>
      </c>
      <c r="K352" s="5">
        <f t="shared" si="33"/>
        <v>5.7771650485436898E-3</v>
      </c>
      <c r="L352" s="5">
        <f t="shared" si="34"/>
        <v>1.3105427184466018E-2</v>
      </c>
      <c r="M352" s="5">
        <f t="shared" si="35"/>
        <v>7.5563106796116501E-5</v>
      </c>
    </row>
    <row r="353" spans="1:13">
      <c r="A353">
        <v>27.84</v>
      </c>
      <c r="B353">
        <v>6.9215559999999998</v>
      </c>
      <c r="C353">
        <v>-0.62401499999999999</v>
      </c>
      <c r="D353">
        <v>46.238247000000001</v>
      </c>
      <c r="E353">
        <v>0.59504800000000002</v>
      </c>
      <c r="F353">
        <v>-1.3498589999999999</v>
      </c>
      <c r="G353">
        <v>7.783E-3</v>
      </c>
      <c r="H353" s="5">
        <f t="shared" si="30"/>
        <v>3.2796481481481483E-3</v>
      </c>
      <c r="I353" s="5">
        <f t="shared" si="31"/>
        <v>1.1429371231696813E-5</v>
      </c>
      <c r="J353" s="5">
        <f t="shared" si="32"/>
        <v>8.1392680168096507E-3</v>
      </c>
      <c r="K353" s="5">
        <f t="shared" si="33"/>
        <v>5.5872912621359218E-3</v>
      </c>
      <c r="L353" s="5">
        <f t="shared" si="34"/>
        <v>1.2966834951456311E-2</v>
      </c>
      <c r="M353" s="5">
        <f t="shared" si="35"/>
        <v>3.6143689320388344E-4</v>
      </c>
    </row>
    <row r="354" spans="1:13">
      <c r="A354">
        <v>27.92</v>
      </c>
      <c r="B354">
        <v>7.6153430000000002</v>
      </c>
      <c r="C354">
        <v>2.6539E-2</v>
      </c>
      <c r="D354">
        <v>46.270355000000002</v>
      </c>
      <c r="E354">
        <v>0.57549099999999997</v>
      </c>
      <c r="F354">
        <v>-1.3355840000000001</v>
      </c>
      <c r="G354">
        <v>3.7227999999999997E-2</v>
      </c>
      <c r="H354" s="5">
        <f t="shared" si="30"/>
        <v>3.6475103359173127E-3</v>
      </c>
      <c r="I354" s="5">
        <f t="shared" si="31"/>
        <v>1.9039233419465977E-4</v>
      </c>
      <c r="J354" s="5">
        <f t="shared" si="32"/>
        <v>8.1682914000946374E-3</v>
      </c>
      <c r="K354" s="5">
        <f t="shared" si="33"/>
        <v>5.1603883495145633E-3</v>
      </c>
      <c r="L354" s="5">
        <f t="shared" si="34"/>
        <v>1.2617854368932039E-2</v>
      </c>
      <c r="M354" s="5">
        <f t="shared" si="35"/>
        <v>4.6178640776699031E-4</v>
      </c>
    </row>
    <row r="355" spans="1:13">
      <c r="A355">
        <v>28</v>
      </c>
      <c r="B355">
        <v>8.469519</v>
      </c>
      <c r="C355">
        <v>0.44209100000000001</v>
      </c>
      <c r="D355">
        <v>46.435347999999998</v>
      </c>
      <c r="E355">
        <v>0.53151999999999999</v>
      </c>
      <c r="F355">
        <v>-1.299639</v>
      </c>
      <c r="G355">
        <v>4.7564000000000002E-2</v>
      </c>
      <c r="H355" s="5">
        <f t="shared" si="30"/>
        <v>3.9262872523686482E-3</v>
      </c>
      <c r="I355" s="5">
        <f t="shared" si="31"/>
        <v>4.1636520241171403E-5</v>
      </c>
      <c r="J355" s="5">
        <f t="shared" si="32"/>
        <v>8.1890345005919268E-3</v>
      </c>
      <c r="K355" s="5">
        <f t="shared" si="33"/>
        <v>4.6600000000000001E-3</v>
      </c>
      <c r="L355" s="5">
        <f t="shared" si="34"/>
        <v>1.2249961165048544E-2</v>
      </c>
      <c r="M355" s="5">
        <f t="shared" si="35"/>
        <v>3.9516504854368936E-4</v>
      </c>
    </row>
    <row r="356" spans="1:13">
      <c r="A356">
        <v>28.08</v>
      </c>
      <c r="B356">
        <v>9.1168390000000006</v>
      </c>
      <c r="C356">
        <v>9.6680000000000002E-2</v>
      </c>
      <c r="D356">
        <v>46.553269</v>
      </c>
      <c r="E356">
        <v>0.47998000000000002</v>
      </c>
      <c r="F356">
        <v>-1.261746</v>
      </c>
      <c r="G356">
        <v>4.0702000000000002E-2</v>
      </c>
      <c r="H356" s="5">
        <f t="shared" si="30"/>
        <v>3.8633156761412571E-3</v>
      </c>
      <c r="I356" s="5">
        <f t="shared" si="31"/>
        <v>4.7851937984496121E-4</v>
      </c>
      <c r="J356" s="5">
        <f t="shared" si="32"/>
        <v>8.2396194785068332E-3</v>
      </c>
      <c r="K356" s="5">
        <f t="shared" si="33"/>
        <v>4.2848252427184468E-3</v>
      </c>
      <c r="L356" s="5">
        <f t="shared" si="34"/>
        <v>1.2067368932038835E-2</v>
      </c>
      <c r="M356" s="5">
        <f t="shared" si="35"/>
        <v>2.4638834951456312E-4</v>
      </c>
    </row>
    <row r="357" spans="1:13">
      <c r="A357">
        <v>28.16</v>
      </c>
      <c r="B357">
        <v>8.9706189999999992</v>
      </c>
      <c r="C357">
        <v>-1.1111219999999999</v>
      </c>
      <c r="D357">
        <v>46.840836000000003</v>
      </c>
      <c r="E357">
        <v>0.44133699999999998</v>
      </c>
      <c r="F357">
        <v>-1.242939</v>
      </c>
      <c r="G357">
        <v>2.5378000000000001E-2</v>
      </c>
      <c r="H357" s="5">
        <f t="shared" si="30"/>
        <v>3.393653746770026E-3</v>
      </c>
      <c r="I357" s="5">
        <f t="shared" si="31"/>
        <v>1.1321701119724377E-3</v>
      </c>
      <c r="J357" s="5">
        <f t="shared" si="32"/>
        <v>8.3628150709871719E-3</v>
      </c>
      <c r="K357" s="5">
        <f t="shared" si="33"/>
        <v>4.18547572815534E-3</v>
      </c>
      <c r="L357" s="5">
        <f t="shared" si="34"/>
        <v>1.2165271844660194E-2</v>
      </c>
      <c r="M357" s="5">
        <f t="shared" si="35"/>
        <v>1.4904854368932038E-4</v>
      </c>
    </row>
    <row r="358" spans="1:13">
      <c r="A358">
        <v>28.24</v>
      </c>
      <c r="B358">
        <v>7.880064</v>
      </c>
      <c r="C358">
        <v>-2.6288990000000001</v>
      </c>
      <c r="D358">
        <v>47.541181999999999</v>
      </c>
      <c r="E358">
        <v>0.43110399999999999</v>
      </c>
      <c r="F358">
        <v>-1.253023</v>
      </c>
      <c r="G358">
        <v>1.5351999999999999E-2</v>
      </c>
      <c r="H358" s="5">
        <f t="shared" si="30"/>
        <v>2.8772924203273038E-3</v>
      </c>
      <c r="I358" s="5">
        <f t="shared" si="31"/>
        <v>1.5446279069767442E-3</v>
      </c>
      <c r="J358" s="5">
        <f t="shared" si="32"/>
        <v>8.4866974034403849E-3</v>
      </c>
      <c r="K358" s="5">
        <f t="shared" si="33"/>
        <v>4.4055436893203886E-3</v>
      </c>
      <c r="L358" s="5">
        <f t="shared" si="34"/>
        <v>1.2442106796116504E-2</v>
      </c>
      <c r="M358" s="5">
        <f t="shared" si="35"/>
        <v>2.3225242718446601E-4</v>
      </c>
    </row>
    <row r="359" spans="1:13">
      <c r="A359">
        <v>28.32</v>
      </c>
      <c r="B359">
        <v>6.6810729999999996</v>
      </c>
      <c r="C359">
        <v>-3.5866259999999999</v>
      </c>
      <c r="D359">
        <v>48.245432000000001</v>
      </c>
      <c r="E359">
        <v>0.45377099999999998</v>
      </c>
      <c r="F359">
        <v>-1.2815369999999999</v>
      </c>
      <c r="G359">
        <v>2.3921999999999999E-2</v>
      </c>
      <c r="H359" s="5">
        <f t="shared" si="30"/>
        <v>3.0018708010335917E-3</v>
      </c>
      <c r="I359" s="5">
        <f t="shared" si="31"/>
        <v>1.4426912144702843E-3</v>
      </c>
      <c r="J359" s="5">
        <f t="shared" si="32"/>
        <v>8.426342388426742E-3</v>
      </c>
      <c r="K359" s="5">
        <f t="shared" si="33"/>
        <v>4.8556407766990294E-3</v>
      </c>
      <c r="L359" s="5">
        <f t="shared" si="34"/>
        <v>1.2637747572815534E-2</v>
      </c>
      <c r="M359" s="5">
        <f t="shared" si="35"/>
        <v>5.4664077669902913E-4</v>
      </c>
    </row>
    <row r="360" spans="1:13">
      <c r="A360">
        <v>28.4</v>
      </c>
      <c r="B360">
        <v>6.9703439999999999</v>
      </c>
      <c r="C360">
        <v>-3.3499289999999999</v>
      </c>
      <c r="D360">
        <v>47.902324</v>
      </c>
      <c r="E360">
        <v>0.50013099999999999</v>
      </c>
      <c r="F360">
        <v>-1.301688</v>
      </c>
      <c r="G360">
        <v>5.6304E-2</v>
      </c>
      <c r="H360" s="5">
        <f t="shared" si="30"/>
        <v>4.2168647717484931E-3</v>
      </c>
      <c r="I360" s="5">
        <f t="shared" si="31"/>
        <v>8.1732773471145559E-4</v>
      </c>
      <c r="J360" s="5">
        <f t="shared" si="32"/>
        <v>8.0701336715433888E-3</v>
      </c>
      <c r="K360" s="5">
        <f t="shared" si="33"/>
        <v>5.324941747572815E-3</v>
      </c>
      <c r="L360" s="5">
        <f t="shared" si="34"/>
        <v>1.2513320388349515E-2</v>
      </c>
      <c r="M360" s="5">
        <f t="shared" si="35"/>
        <v>1.0026796116504855E-3</v>
      </c>
    </row>
    <row r="361" spans="1:13">
      <c r="A361">
        <v>28.48</v>
      </c>
      <c r="B361">
        <v>9.7915600000000005</v>
      </c>
      <c r="C361">
        <v>-1.8978349999999999</v>
      </c>
      <c r="D361">
        <v>45.877338000000002</v>
      </c>
      <c r="E361">
        <v>0.54846899999999998</v>
      </c>
      <c r="F361">
        <v>-1.288872</v>
      </c>
      <c r="G361">
        <v>0.10327600000000001</v>
      </c>
      <c r="H361" s="5">
        <f t="shared" si="30"/>
        <v>6.1054556416882001E-3</v>
      </c>
      <c r="I361" s="5">
        <f t="shared" si="31"/>
        <v>4.0833763996554694E-5</v>
      </c>
      <c r="J361" s="5">
        <f t="shared" si="32"/>
        <v>7.5702369288087774E-3</v>
      </c>
      <c r="K361" s="5">
        <f t="shared" si="33"/>
        <v>5.5512135922330102E-3</v>
      </c>
      <c r="L361" s="5">
        <f t="shared" si="34"/>
        <v>1.2060543689320387E-2</v>
      </c>
      <c r="M361" s="5">
        <f t="shared" si="35"/>
        <v>1.3750873786407768E-3</v>
      </c>
    </row>
    <row r="362" spans="1:13">
      <c r="A362">
        <v>28.56</v>
      </c>
      <c r="B362">
        <v>14.176868000000001</v>
      </c>
      <c r="C362">
        <v>9.4815999999999998E-2</v>
      </c>
      <c r="D362">
        <v>43.035510000000002</v>
      </c>
      <c r="E362">
        <v>0.57177500000000003</v>
      </c>
      <c r="F362">
        <v>-1.2422359999999999</v>
      </c>
      <c r="G362">
        <v>0.14163400000000001</v>
      </c>
      <c r="H362" s="5">
        <f t="shared" si="30"/>
        <v>7.4339392764857888E-3</v>
      </c>
      <c r="I362" s="5">
        <f t="shared" si="31"/>
        <v>6.4652540913006024E-4</v>
      </c>
      <c r="J362" s="5">
        <f t="shared" si="32"/>
        <v>7.2907265476716112E-3</v>
      </c>
      <c r="K362" s="5">
        <f t="shared" si="33"/>
        <v>5.3505728155339802E-3</v>
      </c>
      <c r="L362" s="5">
        <f t="shared" si="34"/>
        <v>1.1566582524271844E-2</v>
      </c>
      <c r="M362" s="5">
        <f t="shared" si="35"/>
        <v>1.4138252427184465E-3</v>
      </c>
    </row>
    <row r="363" spans="1:13">
      <c r="A363">
        <v>28.64</v>
      </c>
      <c r="B363">
        <v>17.261607000000001</v>
      </c>
      <c r="C363">
        <v>1.5012319999999999</v>
      </c>
      <c r="D363">
        <v>41.446541000000003</v>
      </c>
      <c r="E363">
        <v>0.55110899999999996</v>
      </c>
      <c r="F363">
        <v>-1.1913579999999999</v>
      </c>
      <c r="G363">
        <v>0.145624</v>
      </c>
      <c r="H363" s="5">
        <f t="shared" si="30"/>
        <v>7.086223944875107E-3</v>
      </c>
      <c r="I363" s="5">
        <f t="shared" si="31"/>
        <v>5.7563264427217919E-4</v>
      </c>
      <c r="J363" s="5">
        <f t="shared" si="32"/>
        <v>7.5064789976129458E-3</v>
      </c>
      <c r="K363" s="5">
        <f t="shared" si="33"/>
        <v>4.7398155339805825E-3</v>
      </c>
      <c r="L363" s="5">
        <f t="shared" si="34"/>
        <v>1.144706796116505E-2</v>
      </c>
      <c r="M363" s="5">
        <f t="shared" si="35"/>
        <v>1.0171165048543688E-3</v>
      </c>
    </row>
    <row r="364" spans="1:13">
      <c r="A364">
        <v>28.72</v>
      </c>
      <c r="B364">
        <v>16.454211999999998</v>
      </c>
      <c r="C364">
        <v>1.336619</v>
      </c>
      <c r="D364">
        <v>42.673057</v>
      </c>
      <c r="E364">
        <v>0.488201</v>
      </c>
      <c r="F364">
        <v>-1.1790480000000001</v>
      </c>
      <c r="G364">
        <v>0.104763</v>
      </c>
      <c r="H364" s="5">
        <f t="shared" si="30"/>
        <v>5.1039358311800167E-3</v>
      </c>
      <c r="I364" s="5">
        <f t="shared" si="31"/>
        <v>2.3464599483204133E-4</v>
      </c>
      <c r="J364" s="5">
        <f t="shared" si="32"/>
        <v>8.134984687316946E-3</v>
      </c>
      <c r="K364" s="5">
        <f t="shared" si="33"/>
        <v>3.9472427184466018E-3</v>
      </c>
      <c r="L364" s="5">
        <f t="shared" si="34"/>
        <v>1.1945436893203884E-2</v>
      </c>
      <c r="M364" s="5">
        <f t="shared" si="35"/>
        <v>3.319514563106796E-4</v>
      </c>
    </row>
    <row r="365" spans="1:13">
      <c r="A365">
        <v>28.8</v>
      </c>
      <c r="B365">
        <v>11.851338999999999</v>
      </c>
      <c r="C365">
        <v>-0.544848</v>
      </c>
      <c r="D365">
        <v>46.246004999999997</v>
      </c>
      <c r="E365">
        <v>0.40656599999999998</v>
      </c>
      <c r="F365">
        <v>-1.23038</v>
      </c>
      <c r="G365">
        <v>3.4190999999999999E-2</v>
      </c>
      <c r="H365" s="5">
        <f t="shared" si="30"/>
        <v>2.7829362618432387E-3</v>
      </c>
      <c r="I365" s="5">
        <f t="shared" si="31"/>
        <v>1.385467700258398E-3</v>
      </c>
      <c r="J365" s="5">
        <f t="shared" si="32"/>
        <v>8.779323392256233E-3</v>
      </c>
      <c r="K365" s="5">
        <f t="shared" si="33"/>
        <v>3.277495145631068E-3</v>
      </c>
      <c r="L365" s="5">
        <f t="shared" si="34"/>
        <v>1.2923320388349514E-2</v>
      </c>
      <c r="M365" s="5">
        <f t="shared" si="35"/>
        <v>3.2637864077669906E-4</v>
      </c>
    </row>
    <row r="366" spans="1:13">
      <c r="A366">
        <v>28.88</v>
      </c>
      <c r="B366">
        <v>6.4619780000000002</v>
      </c>
      <c r="C366">
        <v>-3.2170559999999999</v>
      </c>
      <c r="D366">
        <v>49.908960999999998</v>
      </c>
      <c r="E366">
        <v>0.33758199999999999</v>
      </c>
      <c r="F366">
        <v>-1.331102</v>
      </c>
      <c r="G366">
        <v>-3.3617000000000001E-2</v>
      </c>
      <c r="H366" s="5">
        <f t="shared" si="30"/>
        <v>1.654967700258398E-3</v>
      </c>
      <c r="I366" s="5">
        <f t="shared" si="31"/>
        <v>2.2680223944875105E-3</v>
      </c>
      <c r="J366" s="5">
        <f t="shared" si="32"/>
        <v>9.0531558551443046E-3</v>
      </c>
      <c r="K366" s="5">
        <f t="shared" si="33"/>
        <v>2.9258349514563104E-3</v>
      </c>
      <c r="L366" s="5">
        <f t="shared" si="34"/>
        <v>1.391333009708738E-2</v>
      </c>
      <c r="M366" s="5">
        <f t="shared" si="35"/>
        <v>6.910097087378641E-4</v>
      </c>
    </row>
    <row r="367" spans="1:13">
      <c r="A367">
        <v>28.96</v>
      </c>
      <c r="B367">
        <v>3.842835</v>
      </c>
      <c r="C367">
        <v>-5.2663479999999998</v>
      </c>
      <c r="D367">
        <v>51.465651999999999</v>
      </c>
      <c r="E367">
        <v>0.30136099999999999</v>
      </c>
      <c r="F367">
        <v>-1.433073</v>
      </c>
      <c r="G367">
        <v>-7.1174000000000001E-2</v>
      </c>
      <c r="H367" s="5">
        <f t="shared" si="30"/>
        <v>2.2824250645994831E-3</v>
      </c>
      <c r="I367" s="5">
        <f t="shared" si="31"/>
        <v>2.4985917312661497E-3</v>
      </c>
      <c r="J367" s="5">
        <f t="shared" si="32"/>
        <v>8.8793145969184653E-3</v>
      </c>
      <c r="K367" s="5">
        <f t="shared" si="33"/>
        <v>2.8912330097087377E-3</v>
      </c>
      <c r="L367" s="5">
        <f t="shared" si="34"/>
        <v>1.4409728155339805E-2</v>
      </c>
      <c r="M367" s="5">
        <f t="shared" si="35"/>
        <v>7.1671844660194171E-4</v>
      </c>
    </row>
    <row r="368" spans="1:13">
      <c r="A368">
        <v>29.04</v>
      </c>
      <c r="B368">
        <v>5.2997909999999999</v>
      </c>
      <c r="C368">
        <v>-5.8017300000000001</v>
      </c>
      <c r="D368">
        <v>50.477393999999997</v>
      </c>
      <c r="E368">
        <v>0.29779699999999998</v>
      </c>
      <c r="F368">
        <v>-1.484202</v>
      </c>
      <c r="G368">
        <v>-7.3821999999999999E-2</v>
      </c>
      <c r="H368" s="5">
        <f t="shared" si="30"/>
        <v>3.9298453919035317E-3</v>
      </c>
      <c r="I368" s="5">
        <f t="shared" si="31"/>
        <v>2.1676925064599483E-3</v>
      </c>
      <c r="J368" s="5">
        <f t="shared" si="32"/>
        <v>8.4923784880110761E-3</v>
      </c>
      <c r="K368" s="5">
        <f t="shared" si="33"/>
        <v>3.0507572815533981E-3</v>
      </c>
      <c r="L368" s="5">
        <f t="shared" si="34"/>
        <v>1.4194834951456309E-2</v>
      </c>
      <c r="M368" s="5">
        <f t="shared" si="35"/>
        <v>5.6179611650485442E-4</v>
      </c>
    </row>
    <row r="369" spans="1:13">
      <c r="A369">
        <v>29.12</v>
      </c>
      <c r="B369">
        <v>9.1251010000000008</v>
      </c>
      <c r="C369">
        <v>-5.0333819999999996</v>
      </c>
      <c r="D369">
        <v>48.277728000000003</v>
      </c>
      <c r="E369">
        <v>0.31422800000000001</v>
      </c>
      <c r="F369">
        <v>-1.4620679999999999</v>
      </c>
      <c r="G369">
        <v>-5.7865E-2</v>
      </c>
      <c r="H369" s="5">
        <f t="shared" si="30"/>
        <v>5.282864341085272E-3</v>
      </c>
      <c r="I369" s="5">
        <f t="shared" si="31"/>
        <v>1.7026950904392765E-3</v>
      </c>
      <c r="J369" s="5">
        <f t="shared" si="32"/>
        <v>8.1779435796672899E-3</v>
      </c>
      <c r="K369" s="5">
        <f t="shared" si="33"/>
        <v>3.3098737864077671E-3</v>
      </c>
      <c r="L369" s="5">
        <f t="shared" si="34"/>
        <v>1.3475592233009709E-2</v>
      </c>
      <c r="M369" s="5">
        <f t="shared" si="35"/>
        <v>4.0688349514563107E-4</v>
      </c>
    </row>
    <row r="370" spans="1:13">
      <c r="A370">
        <v>29.2</v>
      </c>
      <c r="B370">
        <v>12.266811000000001</v>
      </c>
      <c r="C370">
        <v>-3.9536579999999999</v>
      </c>
      <c r="D370">
        <v>46.490219000000003</v>
      </c>
      <c r="E370">
        <v>0.34091700000000003</v>
      </c>
      <c r="F370">
        <v>-1.3879859999999999</v>
      </c>
      <c r="G370">
        <v>-4.1909000000000002E-2</v>
      </c>
      <c r="H370" s="5">
        <f t="shared" si="30"/>
        <v>5.4775331610680449E-3</v>
      </c>
      <c r="I370" s="5">
        <f t="shared" si="31"/>
        <v>1.4877493540051679E-3</v>
      </c>
      <c r="J370" s="5">
        <f t="shared" si="32"/>
        <v>8.0330782099024937E-3</v>
      </c>
      <c r="K370" s="5">
        <f t="shared" si="33"/>
        <v>3.6774174757281553E-3</v>
      </c>
      <c r="L370" s="5">
        <f t="shared" si="34"/>
        <v>1.2742883495145631E-2</v>
      </c>
      <c r="M370" s="5">
        <f t="shared" si="35"/>
        <v>2.8221359223300972E-4</v>
      </c>
    </row>
    <row r="371" spans="1:13">
      <c r="A371">
        <v>29.28</v>
      </c>
      <c r="B371">
        <v>12.718832000000001</v>
      </c>
      <c r="C371">
        <v>-3.4545539999999999</v>
      </c>
      <c r="D371">
        <v>45.666683999999997</v>
      </c>
      <c r="E371">
        <v>0.378774</v>
      </c>
      <c r="F371">
        <v>-1.3125169999999999</v>
      </c>
      <c r="G371">
        <v>-2.9068E-2</v>
      </c>
      <c r="H371" s="5">
        <f t="shared" si="30"/>
        <v>4.6144900947459088E-3</v>
      </c>
      <c r="I371" s="5">
        <f t="shared" si="31"/>
        <v>1.5569250645994833E-3</v>
      </c>
      <c r="J371" s="5">
        <f t="shared" si="32"/>
        <v>7.9798782021625984E-3</v>
      </c>
      <c r="K371" s="5">
        <f t="shared" si="33"/>
        <v>4.1945242718446603E-3</v>
      </c>
      <c r="L371" s="5">
        <f t="shared" si="34"/>
        <v>1.2455592233009708E-2</v>
      </c>
      <c r="M371" s="5">
        <f t="shared" si="35"/>
        <v>5.1019417475728155E-5</v>
      </c>
    </row>
    <row r="372" spans="1:13">
      <c r="A372">
        <v>29.36</v>
      </c>
      <c r="B372">
        <v>10.714846</v>
      </c>
      <c r="C372">
        <v>-3.6151800000000001</v>
      </c>
      <c r="D372">
        <v>45.364251000000003</v>
      </c>
      <c r="E372">
        <v>0.43203599999999998</v>
      </c>
      <c r="F372">
        <v>-1.282926</v>
      </c>
      <c r="G372">
        <v>-5.2550000000000001E-3</v>
      </c>
      <c r="H372" s="5">
        <f t="shared" si="30"/>
        <v>3.5210180878552967E-3</v>
      </c>
      <c r="I372" s="5">
        <f t="shared" si="31"/>
        <v>1.590153746770026E-3</v>
      </c>
      <c r="J372" s="5">
        <f t="shared" si="32"/>
        <v>7.9619526001657032E-3</v>
      </c>
      <c r="K372" s="5">
        <f t="shared" si="33"/>
        <v>4.7998640776699027E-3</v>
      </c>
      <c r="L372" s="5">
        <f t="shared" si="34"/>
        <v>1.2760320388349514E-2</v>
      </c>
      <c r="M372" s="5">
        <f t="shared" si="35"/>
        <v>4.5048543689320383E-4</v>
      </c>
    </row>
    <row r="373" spans="1:13">
      <c r="A373">
        <v>29.44</v>
      </c>
      <c r="B373">
        <v>8.1758039999999994</v>
      </c>
      <c r="C373">
        <v>-3.6923370000000002</v>
      </c>
      <c r="D373">
        <v>45.262346999999998</v>
      </c>
      <c r="E373">
        <v>0.49438599999999999</v>
      </c>
      <c r="F373">
        <v>-1.3143130000000001</v>
      </c>
      <c r="G373">
        <v>4.6399999999999997E-2</v>
      </c>
      <c r="H373" s="5">
        <f t="shared" si="30"/>
        <v>3.1013156761412575E-3</v>
      </c>
      <c r="I373" s="5">
        <f t="shared" si="31"/>
        <v>1.2212838070628769E-3</v>
      </c>
      <c r="J373" s="5">
        <f t="shared" si="32"/>
        <v>8.0431210783787725E-3</v>
      </c>
      <c r="K373" s="5">
        <f t="shared" si="33"/>
        <v>5.2870582524271849E-3</v>
      </c>
      <c r="L373" s="5">
        <f t="shared" si="34"/>
        <v>1.3420854368932037E-2</v>
      </c>
      <c r="M373" s="5">
        <f t="shared" si="35"/>
        <v>1.2395242718446602E-3</v>
      </c>
    </row>
    <row r="374" spans="1:13">
      <c r="A374">
        <v>29.52</v>
      </c>
      <c r="B374">
        <v>7.2012549999999997</v>
      </c>
      <c r="C374">
        <v>-2.8358210000000001</v>
      </c>
      <c r="D374">
        <v>45.723776000000001</v>
      </c>
      <c r="E374">
        <v>0.54456700000000002</v>
      </c>
      <c r="F374">
        <v>-1.3823479999999999</v>
      </c>
      <c r="G374">
        <v>0.12767100000000001</v>
      </c>
      <c r="H374" s="5">
        <f t="shared" si="30"/>
        <v>3.7569806201550385E-3</v>
      </c>
      <c r="I374" s="5">
        <f t="shared" si="31"/>
        <v>4.3084883720930238E-4</v>
      </c>
      <c r="J374" s="5">
        <f t="shared" si="32"/>
        <v>8.2747626578103476E-3</v>
      </c>
      <c r="K374" s="5">
        <f t="shared" si="33"/>
        <v>5.4195145631067958E-3</v>
      </c>
      <c r="L374" s="5">
        <f t="shared" si="34"/>
        <v>1.3989669902912621E-2</v>
      </c>
      <c r="M374" s="5">
        <f t="shared" si="35"/>
        <v>2.1126116504854367E-3</v>
      </c>
    </row>
    <row r="375" spans="1:13">
      <c r="A375">
        <v>29.6</v>
      </c>
      <c r="B375">
        <v>8.7237089999999995</v>
      </c>
      <c r="C375">
        <v>-1.0004310000000001</v>
      </c>
      <c r="D375">
        <v>47.040619</v>
      </c>
      <c r="E375">
        <v>0.55820999999999998</v>
      </c>
      <c r="F375">
        <v>-1.440936</v>
      </c>
      <c r="G375">
        <v>0.21759899999999999</v>
      </c>
      <c r="H375" s="5">
        <f t="shared" si="30"/>
        <v>5.1624190353143848E-3</v>
      </c>
      <c r="I375" s="5">
        <f t="shared" si="31"/>
        <v>3.1973514211886304E-4</v>
      </c>
      <c r="J375" s="5">
        <f t="shared" si="32"/>
        <v>8.5272525299789088E-3</v>
      </c>
      <c r="K375" s="5">
        <f t="shared" si="33"/>
        <v>5.1025242718446603E-3</v>
      </c>
      <c r="L375" s="5">
        <f t="shared" si="34"/>
        <v>1.4102524271844661E-2</v>
      </c>
      <c r="M375" s="5">
        <f t="shared" si="35"/>
        <v>2.720844660194175E-3</v>
      </c>
    </row>
    <row r="376" spans="1:13">
      <c r="A376">
        <v>29.68</v>
      </c>
      <c r="B376">
        <v>11.987137000000001</v>
      </c>
      <c r="C376">
        <v>0.742425</v>
      </c>
      <c r="D376">
        <v>48.475980999999997</v>
      </c>
      <c r="E376">
        <v>0.52556000000000003</v>
      </c>
      <c r="F376">
        <v>-1.4525600000000001</v>
      </c>
      <c r="G376">
        <v>0.28024700000000002</v>
      </c>
      <c r="H376" s="5">
        <f t="shared" si="30"/>
        <v>6.451825581395349E-3</v>
      </c>
      <c r="I376" s="5">
        <f t="shared" si="31"/>
        <v>3.945645994832041E-4</v>
      </c>
      <c r="J376" s="5">
        <f t="shared" si="32"/>
        <v>8.5576916108309319E-3</v>
      </c>
      <c r="K376" s="5">
        <f t="shared" si="33"/>
        <v>4.4486213592233011E-3</v>
      </c>
      <c r="L376" s="5">
        <f t="shared" si="34"/>
        <v>1.3701631067961165E-2</v>
      </c>
      <c r="M376" s="5">
        <f t="shared" si="35"/>
        <v>2.7459999999999997E-3</v>
      </c>
    </row>
    <row r="377" spans="1:13">
      <c r="A377">
        <v>29.76</v>
      </c>
      <c r="B377">
        <v>14.981139000000001</v>
      </c>
      <c r="C377">
        <v>0.91617899999999997</v>
      </c>
      <c r="D377">
        <v>48.649022000000002</v>
      </c>
      <c r="E377">
        <v>0.458208</v>
      </c>
      <c r="F377">
        <v>-1.411268</v>
      </c>
      <c r="G377">
        <v>0.28283799999999998</v>
      </c>
      <c r="H377" s="5">
        <f t="shared" si="30"/>
        <v>6.7389478897502157E-3</v>
      </c>
      <c r="I377" s="5">
        <f t="shared" si="31"/>
        <v>4.7288113695090442E-4</v>
      </c>
      <c r="J377" s="5">
        <f t="shared" si="32"/>
        <v>8.2920409229475644E-3</v>
      </c>
      <c r="K377" s="5">
        <f t="shared" si="33"/>
        <v>3.6809611650485438E-3</v>
      </c>
      <c r="L377" s="5">
        <f t="shared" si="34"/>
        <v>1.3041271844660194E-2</v>
      </c>
      <c r="M377" s="5">
        <f t="shared" si="35"/>
        <v>2.0742912621359226E-3</v>
      </c>
    </row>
    <row r="378" spans="1:13">
      <c r="A378">
        <v>29.84</v>
      </c>
      <c r="B378">
        <v>15.647837000000001</v>
      </c>
      <c r="C378">
        <v>-1.0980300000000001</v>
      </c>
      <c r="D378">
        <v>47.138843000000001</v>
      </c>
      <c r="E378">
        <v>0.379139</v>
      </c>
      <c r="F378">
        <v>-1.343251</v>
      </c>
      <c r="G378">
        <v>0.21365200000000001</v>
      </c>
      <c r="H378" s="5">
        <f t="shared" si="30"/>
        <v>5.733929371231696E-3</v>
      </c>
      <c r="I378" s="5">
        <f t="shared" si="31"/>
        <v>1.8769216192937124E-3</v>
      </c>
      <c r="J378" s="5">
        <f t="shared" si="32"/>
        <v>7.9937516161433155E-3</v>
      </c>
      <c r="K378" s="5">
        <f t="shared" si="33"/>
        <v>2.9813203883495148E-3</v>
      </c>
      <c r="L378" s="5">
        <f t="shared" si="34"/>
        <v>1.2483485436893203E-2</v>
      </c>
      <c r="M378" s="5">
        <f t="shared" si="35"/>
        <v>8.718349514563107E-4</v>
      </c>
    </row>
    <row r="379" spans="1:13">
      <c r="A379">
        <v>29.92</v>
      </c>
      <c r="B379">
        <v>13.314183999999999</v>
      </c>
      <c r="C379">
        <v>-4.358212</v>
      </c>
      <c r="D379">
        <v>45.443119000000003</v>
      </c>
      <c r="E379">
        <v>0.30707600000000002</v>
      </c>
      <c r="F379">
        <v>-1.2857989999999999</v>
      </c>
      <c r="G379">
        <v>8.9799000000000004E-2</v>
      </c>
      <c r="H379" s="5">
        <f t="shared" si="30"/>
        <v>4.034604651162791E-3</v>
      </c>
      <c r="I379" s="5">
        <f t="shared" si="31"/>
        <v>3.0118522825150732E-3</v>
      </c>
      <c r="J379" s="5">
        <f t="shared" si="32"/>
        <v>8.0601528981517484E-3</v>
      </c>
      <c r="K379" s="5">
        <f t="shared" si="33"/>
        <v>2.4331650485436892E-3</v>
      </c>
      <c r="L379" s="5">
        <f t="shared" si="34"/>
        <v>1.2248174757281554E-2</v>
      </c>
      <c r="M379" s="5">
        <f t="shared" si="35"/>
        <v>4.8178640776699031E-4</v>
      </c>
    </row>
    <row r="380" spans="1:13">
      <c r="A380">
        <v>30</v>
      </c>
      <c r="B380">
        <v>9.3683519999999998</v>
      </c>
      <c r="C380">
        <v>-6.9935210000000003</v>
      </c>
      <c r="D380">
        <v>45.820599000000001</v>
      </c>
      <c r="E380">
        <v>0.25061600000000001</v>
      </c>
      <c r="F380">
        <v>-1.2615620000000001</v>
      </c>
      <c r="G380">
        <v>-4.9624000000000001E-2</v>
      </c>
      <c r="H380" s="5">
        <f t="shared" si="30"/>
        <v>2.7589022394487509E-3</v>
      </c>
      <c r="I380" s="5">
        <f t="shared" si="31"/>
        <v>3.331536175710594E-3</v>
      </c>
      <c r="J380" s="5">
        <f t="shared" si="32"/>
        <v>8.5975650986924845E-3</v>
      </c>
      <c r="K380" s="5">
        <f t="shared" si="33"/>
        <v>2.0899902912621358E-3</v>
      </c>
      <c r="L380" s="5">
        <f t="shared" si="34"/>
        <v>1.2308990291262135E-2</v>
      </c>
      <c r="M380" s="5">
        <f t="shared" si="35"/>
        <v>1.5686796116504854E-3</v>
      </c>
    </row>
    <row r="381" spans="1:13">
      <c r="A381">
        <v>30.08</v>
      </c>
      <c r="B381">
        <v>6.4061709999999996</v>
      </c>
      <c r="C381">
        <v>-7.7358269999999996</v>
      </c>
      <c r="D381">
        <v>48.875695999999998</v>
      </c>
      <c r="E381">
        <v>0.21526899999999999</v>
      </c>
      <c r="F381">
        <v>-1.2678259999999999</v>
      </c>
      <c r="G381">
        <v>-0.161574</v>
      </c>
      <c r="H381" s="5">
        <f t="shared" si="30"/>
        <v>2.7180977605512488E-3</v>
      </c>
      <c r="I381" s="5">
        <f t="shared" si="31"/>
        <v>2.9638229974160209E-3</v>
      </c>
      <c r="J381" s="5">
        <f t="shared" si="32"/>
        <v>9.2408210975526098E-3</v>
      </c>
      <c r="K381" s="5">
        <f t="shared" si="33"/>
        <v>2.0469708737864078E-3</v>
      </c>
      <c r="L381" s="5">
        <f t="shared" si="34"/>
        <v>1.2490281553398059E-2</v>
      </c>
      <c r="M381" s="5">
        <f t="shared" si="35"/>
        <v>2.1146990291262139E-3</v>
      </c>
    </row>
    <row r="382" spans="1:13">
      <c r="A382">
        <v>30.16</v>
      </c>
      <c r="B382">
        <v>6.3114229999999996</v>
      </c>
      <c r="C382">
        <v>-6.8819970000000001</v>
      </c>
      <c r="D382">
        <v>52.532496999999999</v>
      </c>
      <c r="E382">
        <v>0.210838</v>
      </c>
      <c r="F382">
        <v>-1.2864990000000001</v>
      </c>
      <c r="G382">
        <v>-0.21781400000000001</v>
      </c>
      <c r="H382" s="5">
        <f t="shared" si="30"/>
        <v>3.817324720068906E-3</v>
      </c>
      <c r="I382" s="5">
        <f t="shared" si="31"/>
        <v>2.4372950043066322E-3</v>
      </c>
      <c r="J382" s="5">
        <f t="shared" si="32"/>
        <v>9.4872395480603642E-3</v>
      </c>
      <c r="K382" s="5">
        <f t="shared" si="33"/>
        <v>2.3912524271844657E-3</v>
      </c>
      <c r="L382" s="5">
        <f t="shared" si="34"/>
        <v>1.2647941747572816E-2</v>
      </c>
      <c r="M382" s="5">
        <f t="shared" si="35"/>
        <v>2.0722621359223299E-3</v>
      </c>
    </row>
    <row r="383" spans="1:13">
      <c r="A383">
        <v>30.24</v>
      </c>
      <c r="B383">
        <v>8.8638279999999998</v>
      </c>
      <c r="C383">
        <v>-5.6593989999999996</v>
      </c>
      <c r="D383">
        <v>53.933343999999998</v>
      </c>
      <c r="E383">
        <v>0.24629899999999999</v>
      </c>
      <c r="F383">
        <v>-1.302738</v>
      </c>
      <c r="G383">
        <v>-0.21344299999999999</v>
      </c>
      <c r="H383" s="5">
        <f t="shared" si="30"/>
        <v>5.1908083548664946E-3</v>
      </c>
      <c r="I383" s="5">
        <f t="shared" si="31"/>
        <v>2.0513746770025841E-3</v>
      </c>
      <c r="J383" s="5">
        <f t="shared" si="32"/>
        <v>9.2261360498027203E-3</v>
      </c>
      <c r="K383" s="5">
        <f t="shared" si="33"/>
        <v>3.0725145631067961E-3</v>
      </c>
      <c r="L383" s="5">
        <f t="shared" si="34"/>
        <v>1.2774135922330097E-2</v>
      </c>
      <c r="M383" s="5">
        <f t="shared" si="35"/>
        <v>1.5734660194174756E-3</v>
      </c>
    </row>
    <row r="384" spans="1:13">
      <c r="A384">
        <v>30.32</v>
      </c>
      <c r="B384">
        <v>12.053057000000001</v>
      </c>
      <c r="C384">
        <v>-4.7632919999999999</v>
      </c>
      <c r="D384">
        <v>52.449015000000003</v>
      </c>
      <c r="E384">
        <v>0.316469</v>
      </c>
      <c r="F384">
        <v>-1.315736</v>
      </c>
      <c r="G384">
        <v>-0.16206699999999999</v>
      </c>
      <c r="H384" s="5">
        <f t="shared" si="30"/>
        <v>5.9166304909560727E-3</v>
      </c>
      <c r="I384" s="5">
        <f t="shared" si="31"/>
        <v>1.6445103359173127E-3</v>
      </c>
      <c r="J384" s="5">
        <f t="shared" si="32"/>
        <v>8.8569550892462923E-3</v>
      </c>
      <c r="K384" s="5">
        <f t="shared" si="33"/>
        <v>3.8643786407766994E-3</v>
      </c>
      <c r="L384" s="5">
        <f t="shared" si="34"/>
        <v>1.2965553398058252E-2</v>
      </c>
      <c r="M384" s="5">
        <f t="shared" si="35"/>
        <v>8.1176699029126219E-4</v>
      </c>
    </row>
    <row r="385" spans="1:13">
      <c r="A385">
        <v>30.4</v>
      </c>
      <c r="B385">
        <v>13.738416000000001</v>
      </c>
      <c r="C385">
        <v>-3.8185530000000001</v>
      </c>
      <c r="D385">
        <v>50.350284000000002</v>
      </c>
      <c r="E385">
        <v>0.39803100000000002</v>
      </c>
      <c r="F385">
        <v>-1.3354520000000001</v>
      </c>
      <c r="G385">
        <v>-8.3612000000000006E-2</v>
      </c>
      <c r="H385" s="5">
        <f t="shared" si="30"/>
        <v>5.7090986218776918E-3</v>
      </c>
      <c r="I385" s="5">
        <f t="shared" si="31"/>
        <v>9.6294745908699403E-4</v>
      </c>
      <c r="J385" s="5">
        <f t="shared" si="32"/>
        <v>8.8494034122392397E-3</v>
      </c>
      <c r="K385" s="5">
        <f t="shared" si="33"/>
        <v>4.4927087378640778E-3</v>
      </c>
      <c r="L385" s="5">
        <f t="shared" si="34"/>
        <v>1.3309485436893203E-2</v>
      </c>
      <c r="M385" s="5">
        <f t="shared" si="35"/>
        <v>6.0902912621359222E-5</v>
      </c>
    </row>
    <row r="386" spans="1:13">
      <c r="A386">
        <v>30.48</v>
      </c>
      <c r="B386">
        <v>13.256527</v>
      </c>
      <c r="C386">
        <v>-2.2359640000000001</v>
      </c>
      <c r="D386">
        <v>50.307353999999997</v>
      </c>
      <c r="E386">
        <v>0.46274900000000002</v>
      </c>
      <c r="F386">
        <v>-1.3708769999999999</v>
      </c>
      <c r="G386">
        <v>6.2729999999999999E-3</v>
      </c>
      <c r="H386" s="5">
        <f t="shared" si="30"/>
        <v>5.0646826012058568E-3</v>
      </c>
      <c r="I386" s="5">
        <f t="shared" si="31"/>
        <v>6.5955211024978471E-5</v>
      </c>
      <c r="J386" s="5">
        <f t="shared" si="32"/>
        <v>9.2654213054743934E-3</v>
      </c>
      <c r="K386" s="5">
        <f t="shared" si="33"/>
        <v>4.8038640776699032E-3</v>
      </c>
      <c r="L386" s="5">
        <f t="shared" si="34"/>
        <v>1.3782184466019417E-2</v>
      </c>
      <c r="M386" s="5">
        <f t="shared" si="35"/>
        <v>9.6259223300970871E-4</v>
      </c>
    </row>
    <row r="387" spans="1:13">
      <c r="A387">
        <v>30.56</v>
      </c>
      <c r="B387">
        <v>11.760192999999999</v>
      </c>
      <c r="C387">
        <v>-0.15314800000000001</v>
      </c>
      <c r="D387">
        <v>52.672345</v>
      </c>
      <c r="E387">
        <v>0.49479800000000002</v>
      </c>
      <c r="F387">
        <v>-1.419565</v>
      </c>
      <c r="G387">
        <v>9.9146999999999999E-2</v>
      </c>
      <c r="H387" s="5">
        <f t="shared" si="30"/>
        <v>4.7876317829457365E-3</v>
      </c>
      <c r="I387" s="5">
        <f t="shared" si="31"/>
        <v>7.3525796726959516E-4</v>
      </c>
      <c r="J387" s="5">
        <f t="shared" si="32"/>
        <v>9.7712927211543715E-3</v>
      </c>
      <c r="K387" s="5">
        <f t="shared" si="33"/>
        <v>4.8022912621359225E-3</v>
      </c>
      <c r="L387" s="5">
        <f t="shared" si="34"/>
        <v>1.4226446601941748E-2</v>
      </c>
      <c r="M387" s="5">
        <f t="shared" si="35"/>
        <v>1.8307475728155341E-3</v>
      </c>
    </row>
    <row r="388" spans="1:13">
      <c r="A388">
        <v>30.64</v>
      </c>
      <c r="B388">
        <v>11.116880999999999</v>
      </c>
      <c r="C388">
        <v>1.7072689999999999</v>
      </c>
      <c r="D388">
        <v>55.548138000000002</v>
      </c>
      <c r="E388">
        <v>0.49463600000000002</v>
      </c>
      <c r="F388">
        <v>-1.4653240000000001</v>
      </c>
      <c r="G388">
        <v>0.18856700000000001</v>
      </c>
      <c r="H388" s="5">
        <f t="shared" si="30"/>
        <v>5.3151589147286821E-3</v>
      </c>
      <c r="I388" s="5">
        <f t="shared" si="31"/>
        <v>1.231316106804479E-3</v>
      </c>
      <c r="J388" s="5">
        <f t="shared" si="32"/>
        <v>1.0050060775783971E-2</v>
      </c>
      <c r="K388" s="5">
        <f t="shared" si="33"/>
        <v>4.551514563106796E-3</v>
      </c>
      <c r="L388" s="5">
        <f t="shared" si="34"/>
        <v>1.4420563106796116E-2</v>
      </c>
      <c r="M388" s="5">
        <f t="shared" si="35"/>
        <v>2.5484563106796115E-3</v>
      </c>
    </row>
    <row r="389" spans="1:13">
      <c r="A389">
        <v>30.72</v>
      </c>
      <c r="B389">
        <v>12.341799</v>
      </c>
      <c r="C389">
        <v>2.8591160000000002</v>
      </c>
      <c r="D389">
        <v>57.132886999999997</v>
      </c>
      <c r="E389">
        <v>0.468806</v>
      </c>
      <c r="F389">
        <v>-1.4853179999999999</v>
      </c>
      <c r="G389">
        <v>0.26249099999999997</v>
      </c>
      <c r="H389" s="5">
        <f t="shared" si="30"/>
        <v>6.3918268733850134E-3</v>
      </c>
      <c r="I389" s="5">
        <f t="shared" si="31"/>
        <v>1.457546511627907E-3</v>
      </c>
      <c r="J389" s="5">
        <f t="shared" si="32"/>
        <v>1.0095822918187527E-2</v>
      </c>
      <c r="K389" s="5">
        <f t="shared" si="33"/>
        <v>4.0867961165048546E-3</v>
      </c>
      <c r="L389" s="5">
        <f t="shared" si="34"/>
        <v>1.420068932038835E-2</v>
      </c>
      <c r="M389" s="5">
        <f t="shared" si="35"/>
        <v>2.930407766990291E-3</v>
      </c>
    </row>
    <row r="390" spans="1:13">
      <c r="A390">
        <v>30.8</v>
      </c>
      <c r="B390">
        <v>14.841822000000001</v>
      </c>
      <c r="C390">
        <v>3.384423</v>
      </c>
      <c r="D390">
        <v>57.393037</v>
      </c>
      <c r="E390">
        <v>0.42093999999999998</v>
      </c>
      <c r="F390">
        <v>-1.4626710000000001</v>
      </c>
      <c r="G390">
        <v>0.30183199999999999</v>
      </c>
      <c r="H390" s="5">
        <f t="shared" si="30"/>
        <v>7.2942424633936267E-3</v>
      </c>
      <c r="I390" s="5">
        <f t="shared" si="31"/>
        <v>1.4766481481481482E-3</v>
      </c>
      <c r="J390" s="5">
        <f t="shared" si="32"/>
        <v>1.0095853525962957E-2</v>
      </c>
      <c r="K390" s="5">
        <f t="shared" si="33"/>
        <v>3.4490485436893207E-3</v>
      </c>
      <c r="L390" s="5">
        <f t="shared" si="34"/>
        <v>1.3574776699029126E-2</v>
      </c>
      <c r="M390" s="5">
        <f t="shared" si="35"/>
        <v>2.8053592233009709E-3</v>
      </c>
    </row>
    <row r="391" spans="1:13">
      <c r="A391">
        <v>30.88</v>
      </c>
      <c r="B391">
        <v>16.937231000000001</v>
      </c>
      <c r="C391">
        <v>3.4287770000000002</v>
      </c>
      <c r="D391">
        <v>57.393211000000001</v>
      </c>
      <c r="E391">
        <v>0.35525200000000001</v>
      </c>
      <c r="F391">
        <v>-1.3982019999999999</v>
      </c>
      <c r="G391">
        <v>0.28895199999999999</v>
      </c>
      <c r="H391" s="5">
        <f t="shared" ref="H391:H454" si="36">ABS(B392/2322)</f>
        <v>7.3620103359173135E-3</v>
      </c>
      <c r="I391" s="5">
        <f t="shared" ref="I391:I454" si="37">ABS(C392/2322)</f>
        <v>1.1565633074935402E-3</v>
      </c>
      <c r="J391" s="5">
        <f t="shared" ref="J391:J454" si="38">ABS(($D392/(IF($D392&lt;0,5146.59,5684.83))))</f>
        <v>1.0121043725142177E-2</v>
      </c>
      <c r="K391" s="5">
        <f t="shared" ref="K391:K454" si="39">ABS(E392/103)</f>
        <v>2.7789514563106793E-3</v>
      </c>
      <c r="L391" s="5">
        <f t="shared" ref="L391:L454" si="40">ABS(($F392/(IF($F392&lt;0,103,236.58))))</f>
        <v>1.2763417475728156E-2</v>
      </c>
      <c r="M391" s="5">
        <f t="shared" ref="M391:M454" si="41">ABS(G392/103)</f>
        <v>2.1438252427184467E-3</v>
      </c>
    </row>
    <row r="392" spans="1:13">
      <c r="A392">
        <v>30.96</v>
      </c>
      <c r="B392">
        <v>17.094588000000002</v>
      </c>
      <c r="C392">
        <v>2.68554</v>
      </c>
      <c r="D392">
        <v>57.536413000000003</v>
      </c>
      <c r="E392">
        <v>0.28623199999999999</v>
      </c>
      <c r="F392">
        <v>-1.314632</v>
      </c>
      <c r="G392">
        <v>0.22081400000000001</v>
      </c>
      <c r="H392" s="5">
        <f t="shared" si="36"/>
        <v>6.4402622739018088E-3</v>
      </c>
      <c r="I392" s="5">
        <f t="shared" si="37"/>
        <v>3.0705254091300605E-4</v>
      </c>
      <c r="J392" s="5">
        <f t="shared" si="38"/>
        <v>1.0032848651586766E-2</v>
      </c>
      <c r="K392" s="5">
        <f t="shared" si="39"/>
        <v>2.321097087378641E-3</v>
      </c>
      <c r="L392" s="5">
        <f t="shared" si="40"/>
        <v>1.2121330097087378E-2</v>
      </c>
      <c r="M392" s="5">
        <f t="shared" si="41"/>
        <v>1.1290485436893205E-3</v>
      </c>
    </row>
    <row r="393" spans="1:13">
      <c r="A393">
        <v>31.04</v>
      </c>
      <c r="B393">
        <v>14.954288999999999</v>
      </c>
      <c r="C393">
        <v>0.71297600000000005</v>
      </c>
      <c r="D393">
        <v>57.035038999999998</v>
      </c>
      <c r="E393">
        <v>0.23907300000000001</v>
      </c>
      <c r="F393">
        <v>-1.248497</v>
      </c>
      <c r="G393">
        <v>0.11629200000000001</v>
      </c>
      <c r="H393" s="5">
        <f t="shared" si="36"/>
        <v>4.9818053402239451E-3</v>
      </c>
      <c r="I393" s="5">
        <f t="shared" si="37"/>
        <v>9.4978639104220501E-4</v>
      </c>
      <c r="J393" s="5">
        <f t="shared" si="38"/>
        <v>9.7080224034843607E-3</v>
      </c>
      <c r="K393" s="5">
        <f t="shared" si="39"/>
        <v>2.2854757281553398E-3</v>
      </c>
      <c r="L393" s="5">
        <f t="shared" si="40"/>
        <v>1.1953563106796116E-2</v>
      </c>
      <c r="M393" s="5">
        <f t="shared" si="41"/>
        <v>1.0383495145631068E-4</v>
      </c>
    </row>
    <row r="394" spans="1:13">
      <c r="A394">
        <v>31.12</v>
      </c>
      <c r="B394">
        <v>11.567752</v>
      </c>
      <c r="C394">
        <v>-2.2054040000000001</v>
      </c>
      <c r="D394">
        <v>55.188457</v>
      </c>
      <c r="E394">
        <v>0.235404</v>
      </c>
      <c r="F394">
        <v>-1.231217</v>
      </c>
      <c r="G394">
        <v>1.0695E-2</v>
      </c>
      <c r="H394" s="5">
        <f t="shared" si="36"/>
        <v>3.7845878552971576E-3</v>
      </c>
      <c r="I394" s="5">
        <f t="shared" si="37"/>
        <v>2.0584323858742464E-3</v>
      </c>
      <c r="J394" s="5">
        <f t="shared" si="38"/>
        <v>9.2739552458033035E-3</v>
      </c>
      <c r="K394" s="5">
        <f t="shared" si="39"/>
        <v>2.6860873786407765E-3</v>
      </c>
      <c r="L394" s="5">
        <f t="shared" si="40"/>
        <v>1.2326242718446602E-2</v>
      </c>
      <c r="M394" s="5">
        <f t="shared" si="41"/>
        <v>5.8442718446601938E-4</v>
      </c>
    </row>
    <row r="395" spans="1:13">
      <c r="A395">
        <v>31.2</v>
      </c>
      <c r="B395">
        <v>8.7878129999999999</v>
      </c>
      <c r="C395">
        <v>-4.7796799999999999</v>
      </c>
      <c r="D395">
        <v>52.720858999999997</v>
      </c>
      <c r="E395">
        <v>0.276667</v>
      </c>
      <c r="F395">
        <v>-1.269603</v>
      </c>
      <c r="G395">
        <v>-6.0196E-2</v>
      </c>
      <c r="H395" s="5">
        <f t="shared" si="36"/>
        <v>3.5253346253229971E-3</v>
      </c>
      <c r="I395" s="5">
        <f t="shared" si="37"/>
        <v>2.4085146425495262E-3</v>
      </c>
      <c r="J395" s="5">
        <f t="shared" si="38"/>
        <v>9.0257997160864967E-3</v>
      </c>
      <c r="K395" s="5">
        <f t="shared" si="39"/>
        <v>3.3237766990291263E-3</v>
      </c>
      <c r="L395" s="5">
        <f t="shared" si="40"/>
        <v>1.3007009708737865E-2</v>
      </c>
      <c r="M395" s="5">
        <f t="shared" si="41"/>
        <v>7.4516504854368936E-4</v>
      </c>
    </row>
    <row r="396" spans="1:13">
      <c r="A396">
        <v>31.28</v>
      </c>
      <c r="B396">
        <v>8.1858269999999997</v>
      </c>
      <c r="C396">
        <v>-5.5925710000000004</v>
      </c>
      <c r="D396">
        <v>51.310136999999997</v>
      </c>
      <c r="E396">
        <v>0.34234900000000001</v>
      </c>
      <c r="F396">
        <v>-1.3397220000000001</v>
      </c>
      <c r="G396">
        <v>-7.6752000000000001E-2</v>
      </c>
      <c r="H396" s="5">
        <f t="shared" si="36"/>
        <v>4.3607962962962966E-3</v>
      </c>
      <c r="I396" s="5">
        <f t="shared" si="37"/>
        <v>1.8958492678725237E-3</v>
      </c>
      <c r="J396" s="5">
        <f t="shared" si="38"/>
        <v>9.0948519128980099E-3</v>
      </c>
      <c r="K396" s="5">
        <f t="shared" si="39"/>
        <v>3.9416601941747575E-3</v>
      </c>
      <c r="L396" s="5">
        <f t="shared" si="40"/>
        <v>1.3597650485436893E-2</v>
      </c>
      <c r="M396" s="5">
        <f t="shared" si="41"/>
        <v>4.1366019417475727E-4</v>
      </c>
    </row>
    <row r="397" spans="1:13">
      <c r="A397">
        <v>31.36</v>
      </c>
      <c r="B397">
        <v>10.125769</v>
      </c>
      <c r="C397">
        <v>-4.4021619999999997</v>
      </c>
      <c r="D397">
        <v>51.702686999999997</v>
      </c>
      <c r="E397">
        <v>0.40599099999999999</v>
      </c>
      <c r="F397">
        <v>-1.400558</v>
      </c>
      <c r="G397">
        <v>-4.2606999999999999E-2</v>
      </c>
      <c r="H397" s="5">
        <f t="shared" si="36"/>
        <v>5.8459780361757108E-3</v>
      </c>
      <c r="I397" s="5">
        <f t="shared" si="37"/>
        <v>1.0883979328165374E-3</v>
      </c>
      <c r="J397" s="5">
        <f t="shared" si="38"/>
        <v>9.272467602373333E-3</v>
      </c>
      <c r="K397" s="5">
        <f t="shared" si="39"/>
        <v>4.4053300970873788E-3</v>
      </c>
      <c r="L397" s="5">
        <f t="shared" si="40"/>
        <v>1.378121359223301E-2</v>
      </c>
      <c r="M397" s="5">
        <f t="shared" si="41"/>
        <v>2.0705825242718444E-4</v>
      </c>
    </row>
    <row r="398" spans="1:13">
      <c r="A398">
        <v>31.44</v>
      </c>
      <c r="B398">
        <v>13.574361</v>
      </c>
      <c r="C398">
        <v>-2.5272600000000001</v>
      </c>
      <c r="D398">
        <v>52.712401999999997</v>
      </c>
      <c r="E398">
        <v>0.45374900000000001</v>
      </c>
      <c r="F398">
        <v>-1.419465</v>
      </c>
      <c r="G398">
        <v>2.1326999999999999E-2</v>
      </c>
      <c r="H398" s="5">
        <f t="shared" si="36"/>
        <v>7.2203725236864771E-3</v>
      </c>
      <c r="I398" s="5">
        <f t="shared" si="37"/>
        <v>7.7234926787252372E-4</v>
      </c>
      <c r="J398" s="5">
        <f t="shared" si="38"/>
        <v>9.2311792964785231E-3</v>
      </c>
      <c r="K398" s="5">
        <f t="shared" si="39"/>
        <v>4.7406699029126208E-3</v>
      </c>
      <c r="L398" s="5">
        <f t="shared" si="40"/>
        <v>1.3509495145631068E-2</v>
      </c>
      <c r="M398" s="5">
        <f t="shared" si="41"/>
        <v>8.785631067961165E-4</v>
      </c>
    </row>
    <row r="399" spans="1:13">
      <c r="A399">
        <v>31.52</v>
      </c>
      <c r="B399">
        <v>16.765705000000001</v>
      </c>
      <c r="C399">
        <v>-1.7933950000000001</v>
      </c>
      <c r="D399">
        <v>52.477685000000001</v>
      </c>
      <c r="E399">
        <v>0.48828899999999997</v>
      </c>
      <c r="F399">
        <v>-1.391478</v>
      </c>
      <c r="G399">
        <v>9.0492000000000003E-2</v>
      </c>
      <c r="H399" s="5">
        <f t="shared" si="36"/>
        <v>7.8660159345391896E-3</v>
      </c>
      <c r="I399" s="5">
        <f t="shared" si="37"/>
        <v>1.2768428079242033E-3</v>
      </c>
      <c r="J399" s="5">
        <f t="shared" si="38"/>
        <v>8.9033818073715482E-3</v>
      </c>
      <c r="K399" s="5">
        <f t="shared" si="39"/>
        <v>5.0191650485436898E-3</v>
      </c>
      <c r="L399" s="5">
        <f t="shared" si="40"/>
        <v>1.2990533980582525E-2</v>
      </c>
      <c r="M399" s="5">
        <f t="shared" si="41"/>
        <v>1.4341941747572815E-3</v>
      </c>
    </row>
    <row r="400" spans="1:13">
      <c r="A400">
        <v>31.6</v>
      </c>
      <c r="B400">
        <v>18.264889</v>
      </c>
      <c r="C400">
        <v>-2.9648289999999999</v>
      </c>
      <c r="D400">
        <v>50.614212000000002</v>
      </c>
      <c r="E400">
        <v>0.51697400000000004</v>
      </c>
      <c r="F400">
        <v>-1.338025</v>
      </c>
      <c r="G400">
        <v>0.14772199999999999</v>
      </c>
      <c r="H400" s="5">
        <f t="shared" si="36"/>
        <v>7.647776485788114E-3</v>
      </c>
      <c r="I400" s="5">
        <f t="shared" si="37"/>
        <v>2.2189134366925067E-3</v>
      </c>
      <c r="J400" s="5">
        <f t="shared" si="38"/>
        <v>8.5744903541530703E-3</v>
      </c>
      <c r="K400" s="5">
        <f t="shared" si="39"/>
        <v>5.2359708737864082E-3</v>
      </c>
      <c r="L400" s="5">
        <f t="shared" si="40"/>
        <v>1.248685436893204E-2</v>
      </c>
      <c r="M400" s="5">
        <f t="shared" si="41"/>
        <v>1.7974368932038834E-3</v>
      </c>
    </row>
    <row r="401" spans="1:13">
      <c r="A401">
        <v>31.68</v>
      </c>
      <c r="B401">
        <v>17.758137000000001</v>
      </c>
      <c r="C401">
        <v>-5.152317</v>
      </c>
      <c r="D401">
        <v>48.744520000000001</v>
      </c>
      <c r="E401">
        <v>0.53930500000000003</v>
      </c>
      <c r="F401">
        <v>-1.286146</v>
      </c>
      <c r="G401">
        <v>0.185136</v>
      </c>
      <c r="H401" s="5">
        <f t="shared" si="36"/>
        <v>6.9379487510766577E-3</v>
      </c>
      <c r="I401" s="5">
        <f t="shared" si="37"/>
        <v>2.8967364341085269E-3</v>
      </c>
      <c r="J401" s="5">
        <f t="shared" si="38"/>
        <v>8.5772510347714888E-3</v>
      </c>
      <c r="K401" s="5">
        <f t="shared" si="39"/>
        <v>5.3119126213592239E-3</v>
      </c>
      <c r="L401" s="5">
        <f t="shared" si="40"/>
        <v>1.2092757281553398E-2</v>
      </c>
      <c r="M401" s="5">
        <f t="shared" si="41"/>
        <v>1.933611650485437E-3</v>
      </c>
    </row>
    <row r="402" spans="1:13">
      <c r="A402">
        <v>31.76</v>
      </c>
      <c r="B402">
        <v>16.109916999999999</v>
      </c>
      <c r="C402">
        <v>-6.7262219999999999</v>
      </c>
      <c r="D402">
        <v>48.760213999999998</v>
      </c>
      <c r="E402">
        <v>0.54712700000000003</v>
      </c>
      <c r="F402">
        <v>-1.2455540000000001</v>
      </c>
      <c r="G402">
        <v>0.19916200000000001</v>
      </c>
      <c r="H402" s="5">
        <f t="shared" si="36"/>
        <v>6.3120749354005166E-3</v>
      </c>
      <c r="I402" s="5">
        <f t="shared" si="37"/>
        <v>2.9267928509905256E-3</v>
      </c>
      <c r="J402" s="5">
        <f t="shared" si="38"/>
        <v>8.9278270414418735E-3</v>
      </c>
      <c r="K402" s="5">
        <f t="shared" si="39"/>
        <v>5.1998252427184468E-3</v>
      </c>
      <c r="L402" s="5">
        <f t="shared" si="40"/>
        <v>1.1683000000000001E-2</v>
      </c>
      <c r="M402" s="5">
        <f t="shared" si="41"/>
        <v>1.8082135922330097E-3</v>
      </c>
    </row>
    <row r="403" spans="1:13">
      <c r="A403">
        <v>31.84</v>
      </c>
      <c r="B403">
        <v>14.656637999999999</v>
      </c>
      <c r="C403">
        <v>-6.7960130000000003</v>
      </c>
      <c r="D403">
        <v>50.753179000000003</v>
      </c>
      <c r="E403">
        <v>0.535582</v>
      </c>
      <c r="F403">
        <v>-1.203349</v>
      </c>
      <c r="G403">
        <v>0.18624599999999999</v>
      </c>
      <c r="H403" s="5">
        <f t="shared" si="36"/>
        <v>6.1186007751937981E-3</v>
      </c>
      <c r="I403" s="5">
        <f t="shared" si="37"/>
        <v>2.5354590869939709E-3</v>
      </c>
      <c r="J403" s="5">
        <f t="shared" si="38"/>
        <v>9.2916002765254194E-3</v>
      </c>
      <c r="K403" s="5">
        <f t="shared" si="39"/>
        <v>4.9672038834951459E-3</v>
      </c>
      <c r="L403" s="5">
        <f t="shared" si="40"/>
        <v>1.1078796116504855E-2</v>
      </c>
      <c r="M403" s="5">
        <f t="shared" si="41"/>
        <v>1.399757281553398E-3</v>
      </c>
    </row>
    <row r="404" spans="1:13">
      <c r="A404">
        <v>31.92</v>
      </c>
      <c r="B404">
        <v>14.207390999999999</v>
      </c>
      <c r="C404">
        <v>-5.8873360000000003</v>
      </c>
      <c r="D404">
        <v>52.821168</v>
      </c>
      <c r="E404">
        <v>0.51162200000000002</v>
      </c>
      <c r="F404">
        <v>-1.141116</v>
      </c>
      <c r="G404">
        <v>0.144175</v>
      </c>
      <c r="H404" s="5">
        <f t="shared" si="36"/>
        <v>6.2514496124031014E-3</v>
      </c>
      <c r="I404" s="5">
        <f t="shared" si="37"/>
        <v>2.2998768303186907E-3</v>
      </c>
      <c r="J404" s="5">
        <f t="shared" si="38"/>
        <v>9.3010642358698509E-3</v>
      </c>
      <c r="K404" s="5">
        <f t="shared" si="39"/>
        <v>4.7656213592233007E-3</v>
      </c>
      <c r="L404" s="5">
        <f t="shared" si="40"/>
        <v>1.0282747572815535E-2</v>
      </c>
      <c r="M404" s="5">
        <f t="shared" si="41"/>
        <v>7.5189320388349516E-4</v>
      </c>
    </row>
    <row r="405" spans="1:13">
      <c r="A405">
        <v>32</v>
      </c>
      <c r="B405">
        <v>14.515866000000001</v>
      </c>
      <c r="C405">
        <v>-5.3403140000000002</v>
      </c>
      <c r="D405">
        <v>52.874969</v>
      </c>
      <c r="E405">
        <v>0.49085899999999999</v>
      </c>
      <c r="F405">
        <v>-1.059123</v>
      </c>
      <c r="G405">
        <v>7.7445E-2</v>
      </c>
      <c r="H405" s="5">
        <f t="shared" si="36"/>
        <v>6.3197945736434107E-3</v>
      </c>
      <c r="I405" s="5">
        <f t="shared" si="37"/>
        <v>2.6210710594315248E-3</v>
      </c>
      <c r="J405" s="5">
        <f t="shared" si="38"/>
        <v>8.9065993178336026E-3</v>
      </c>
      <c r="K405" s="5">
        <f t="shared" si="39"/>
        <v>4.7187475728155343E-3</v>
      </c>
      <c r="L405" s="5">
        <f t="shared" si="40"/>
        <v>9.5675242718446605E-3</v>
      </c>
      <c r="M405" s="5">
        <f t="shared" si="41"/>
        <v>1.0640776699029126E-5</v>
      </c>
    </row>
    <row r="406" spans="1:13">
      <c r="A406">
        <v>32.08</v>
      </c>
      <c r="B406">
        <v>14.674562999999999</v>
      </c>
      <c r="C406">
        <v>-6.0861270000000003</v>
      </c>
      <c r="D406">
        <v>50.632503</v>
      </c>
      <c r="E406">
        <v>0.48603099999999999</v>
      </c>
      <c r="F406">
        <v>-0.98545499999999997</v>
      </c>
      <c r="G406">
        <v>1.096E-3</v>
      </c>
      <c r="H406" s="5">
        <f t="shared" si="36"/>
        <v>6.0568763996554694E-3</v>
      </c>
      <c r="I406" s="5">
        <f t="shared" si="37"/>
        <v>3.3850938845822564E-3</v>
      </c>
      <c r="J406" s="5">
        <f t="shared" si="38"/>
        <v>8.4395341637304895E-3</v>
      </c>
      <c r="K406" s="5">
        <f t="shared" si="39"/>
        <v>4.8366990291262135E-3</v>
      </c>
      <c r="L406" s="5">
        <f t="shared" si="40"/>
        <v>9.3239126213592229E-3</v>
      </c>
      <c r="M406" s="5">
        <f t="shared" si="41"/>
        <v>5.9957281553398056E-4</v>
      </c>
    </row>
    <row r="407" spans="1:13">
      <c r="A407">
        <v>32.159999999999997</v>
      </c>
      <c r="B407">
        <v>14.064067</v>
      </c>
      <c r="C407">
        <v>-7.860188</v>
      </c>
      <c r="D407">
        <v>47.977316999999999</v>
      </c>
      <c r="E407">
        <v>0.49818000000000001</v>
      </c>
      <c r="F407">
        <v>-0.96036299999999997</v>
      </c>
      <c r="G407">
        <v>-6.1755999999999998E-2</v>
      </c>
      <c r="H407" s="5">
        <f t="shared" si="36"/>
        <v>5.5700077519379842E-3</v>
      </c>
      <c r="I407" s="5">
        <f t="shared" si="37"/>
        <v>4.084057278208441E-3</v>
      </c>
      <c r="J407" s="5">
        <f t="shared" si="38"/>
        <v>8.3365418139152801E-3</v>
      </c>
      <c r="K407" s="5">
        <f t="shared" si="39"/>
        <v>5.0332038834951459E-3</v>
      </c>
      <c r="L407" s="5">
        <f t="shared" si="40"/>
        <v>9.7798349514563107E-3</v>
      </c>
      <c r="M407" s="5">
        <f t="shared" si="41"/>
        <v>8.6489320388349509E-4</v>
      </c>
    </row>
    <row r="408" spans="1:13">
      <c r="A408">
        <v>32.24</v>
      </c>
      <c r="B408">
        <v>12.933558</v>
      </c>
      <c r="C408">
        <v>-9.4831810000000001</v>
      </c>
      <c r="D408">
        <v>47.391823000000002</v>
      </c>
      <c r="E408">
        <v>0.51841999999999999</v>
      </c>
      <c r="F408">
        <v>-1.007323</v>
      </c>
      <c r="G408">
        <v>-8.9083999999999997E-2</v>
      </c>
      <c r="H408" s="5">
        <f t="shared" si="36"/>
        <v>5.1908329026701125E-3</v>
      </c>
      <c r="I408" s="5">
        <f t="shared" si="37"/>
        <v>4.279378552971576E-3</v>
      </c>
      <c r="J408" s="5">
        <f t="shared" si="38"/>
        <v>8.762404680526947E-3</v>
      </c>
      <c r="K408" s="5">
        <f t="shared" si="39"/>
        <v>5.2212233009708738E-3</v>
      </c>
      <c r="L408" s="5">
        <f t="shared" si="40"/>
        <v>1.0813553398058253E-2</v>
      </c>
      <c r="M408" s="5">
        <f t="shared" si="41"/>
        <v>6.8986407766990284E-4</v>
      </c>
    </row>
    <row r="409" spans="1:13">
      <c r="A409">
        <v>32.32</v>
      </c>
      <c r="B409">
        <v>12.053114000000001</v>
      </c>
      <c r="C409">
        <v>-9.9367169999999998</v>
      </c>
      <c r="D409">
        <v>49.812781000000001</v>
      </c>
      <c r="E409">
        <v>0.53778599999999999</v>
      </c>
      <c r="F409">
        <v>-1.113796</v>
      </c>
      <c r="G409">
        <v>-7.1055999999999994E-2</v>
      </c>
      <c r="H409" s="5">
        <f t="shared" si="36"/>
        <v>5.1088290267011192E-3</v>
      </c>
      <c r="I409" s="5">
        <f t="shared" si="37"/>
        <v>3.962298018949182E-3</v>
      </c>
      <c r="J409" s="5">
        <f t="shared" si="38"/>
        <v>9.4663773586897062E-3</v>
      </c>
      <c r="K409" s="5">
        <f t="shared" si="39"/>
        <v>5.3828737864077677E-3</v>
      </c>
      <c r="L409" s="5">
        <f t="shared" si="40"/>
        <v>1.2001805825242719E-2</v>
      </c>
      <c r="M409" s="5">
        <f t="shared" si="41"/>
        <v>1.540776699029126E-4</v>
      </c>
    </row>
    <row r="410" spans="1:13">
      <c r="A410">
        <v>32.4</v>
      </c>
      <c r="B410">
        <v>11.862700999999999</v>
      </c>
      <c r="C410">
        <v>-9.2004560000000009</v>
      </c>
      <c r="D410">
        <v>53.814746</v>
      </c>
      <c r="E410">
        <v>0.55443600000000004</v>
      </c>
      <c r="F410">
        <v>-1.236186</v>
      </c>
      <c r="G410">
        <v>-1.5869999999999999E-2</v>
      </c>
      <c r="H410" s="5">
        <f t="shared" si="36"/>
        <v>5.2029823428079236E-3</v>
      </c>
      <c r="I410" s="5">
        <f t="shared" si="37"/>
        <v>3.4578135228251505E-3</v>
      </c>
      <c r="J410" s="5">
        <f t="shared" si="38"/>
        <v>1.0015381286687552E-2</v>
      </c>
      <c r="K410" s="5">
        <f t="shared" si="39"/>
        <v>5.5352135922330098E-3</v>
      </c>
      <c r="L410" s="5">
        <f t="shared" si="40"/>
        <v>1.2847407766990291E-2</v>
      </c>
      <c r="M410" s="5">
        <f t="shared" si="41"/>
        <v>5.2320388349514561E-4</v>
      </c>
    </row>
    <row r="411" spans="1:13">
      <c r="A411">
        <v>32.479999999999997</v>
      </c>
      <c r="B411">
        <v>12.081325</v>
      </c>
      <c r="C411">
        <v>-8.0290429999999997</v>
      </c>
      <c r="D411">
        <v>56.935740000000003</v>
      </c>
      <c r="E411">
        <v>0.57012700000000005</v>
      </c>
      <c r="F411">
        <v>-1.323283</v>
      </c>
      <c r="G411">
        <v>5.389E-2</v>
      </c>
      <c r="H411" s="5">
        <f t="shared" si="36"/>
        <v>5.253942721791559E-3</v>
      </c>
      <c r="I411" s="5">
        <f t="shared" si="37"/>
        <v>3.0244638242894056E-3</v>
      </c>
      <c r="J411" s="5">
        <f t="shared" si="38"/>
        <v>1.0183096240344918E-2</v>
      </c>
      <c r="K411" s="5">
        <f t="shared" si="39"/>
        <v>5.6335145631067956E-3</v>
      </c>
      <c r="L411" s="5">
        <f t="shared" si="40"/>
        <v>1.3009087378640777E-2</v>
      </c>
      <c r="M411" s="5">
        <f t="shared" si="41"/>
        <v>1.088611650485437E-3</v>
      </c>
    </row>
    <row r="412" spans="1:13">
      <c r="A412">
        <v>32.56</v>
      </c>
      <c r="B412">
        <v>12.199655</v>
      </c>
      <c r="C412">
        <v>-7.022805</v>
      </c>
      <c r="D412">
        <v>57.889170999999997</v>
      </c>
      <c r="E412">
        <v>0.58025199999999999</v>
      </c>
      <c r="F412">
        <v>-1.339936</v>
      </c>
      <c r="G412">
        <v>0.112127</v>
      </c>
      <c r="H412" s="5">
        <f t="shared" si="36"/>
        <v>5.2700521102497849E-3</v>
      </c>
      <c r="I412" s="5">
        <f t="shared" si="37"/>
        <v>2.644115417743325E-3</v>
      </c>
      <c r="J412" s="5">
        <f t="shared" si="38"/>
        <v>1.0104169517821993E-2</v>
      </c>
      <c r="K412" s="5">
        <f t="shared" si="39"/>
        <v>5.5406796116504861E-3</v>
      </c>
      <c r="L412" s="5">
        <f t="shared" si="40"/>
        <v>1.240840776699029E-2</v>
      </c>
      <c r="M412" s="5">
        <f t="shared" si="41"/>
        <v>1.3618834951456312E-3</v>
      </c>
    </row>
    <row r="413" spans="1:13">
      <c r="A413">
        <v>32.64</v>
      </c>
      <c r="B413">
        <v>12.237061000000001</v>
      </c>
      <c r="C413">
        <v>-6.1396360000000003</v>
      </c>
      <c r="D413">
        <v>57.440486</v>
      </c>
      <c r="E413">
        <v>0.57069000000000003</v>
      </c>
      <c r="F413">
        <v>-1.2780659999999999</v>
      </c>
      <c r="G413">
        <v>0.14027400000000001</v>
      </c>
      <c r="H413" s="5">
        <f t="shared" si="36"/>
        <v>5.5086744186046517E-3</v>
      </c>
      <c r="I413" s="5">
        <f t="shared" si="37"/>
        <v>2.2291632213608955E-3</v>
      </c>
      <c r="J413" s="5">
        <f t="shared" si="38"/>
        <v>1.0058031638589017E-2</v>
      </c>
      <c r="K413" s="5">
        <f t="shared" si="39"/>
        <v>5.1308155339805823E-3</v>
      </c>
      <c r="L413" s="5">
        <f t="shared" si="40"/>
        <v>1.1221504854368932E-2</v>
      </c>
      <c r="M413" s="5">
        <f t="shared" si="41"/>
        <v>1.2852330097087379E-3</v>
      </c>
    </row>
    <row r="414" spans="1:13">
      <c r="A414">
        <v>32.72</v>
      </c>
      <c r="B414">
        <v>12.791142000000001</v>
      </c>
      <c r="C414">
        <v>-5.1761169999999996</v>
      </c>
      <c r="D414">
        <v>57.178199999999997</v>
      </c>
      <c r="E414">
        <v>0.528474</v>
      </c>
      <c r="F414">
        <v>-1.155815</v>
      </c>
      <c r="G414">
        <v>0.132379</v>
      </c>
      <c r="H414" s="5">
        <f t="shared" si="36"/>
        <v>6.1196365202411717E-3</v>
      </c>
      <c r="I414" s="5">
        <f t="shared" si="37"/>
        <v>1.9441714039621016E-3</v>
      </c>
      <c r="J414" s="5">
        <f t="shared" si="38"/>
        <v>1.0151957050606614E-2</v>
      </c>
      <c r="K414" s="5">
        <f t="shared" si="39"/>
        <v>4.442844660194175E-3</v>
      </c>
      <c r="L414" s="5">
        <f t="shared" si="40"/>
        <v>9.82054368932039E-3</v>
      </c>
      <c r="M414" s="5">
        <f t="shared" si="41"/>
        <v>9.0509708737864078E-4</v>
      </c>
    </row>
    <row r="415" spans="1:13">
      <c r="A415">
        <v>32.799999999999997</v>
      </c>
      <c r="B415">
        <v>14.209796000000001</v>
      </c>
      <c r="C415">
        <v>-4.5143659999999999</v>
      </c>
      <c r="D415">
        <v>57.712150000000001</v>
      </c>
      <c r="E415">
        <v>0.45761299999999999</v>
      </c>
      <c r="F415">
        <v>-1.0115160000000001</v>
      </c>
      <c r="G415">
        <v>9.3225000000000002E-2</v>
      </c>
      <c r="H415" s="5">
        <f t="shared" si="36"/>
        <v>6.8034814814814815E-3</v>
      </c>
      <c r="I415" s="5">
        <f t="shared" si="37"/>
        <v>2.2007704565030145E-3</v>
      </c>
      <c r="J415" s="5">
        <f t="shared" si="38"/>
        <v>1.025342147434488E-2</v>
      </c>
      <c r="K415" s="5">
        <f t="shared" si="39"/>
        <v>3.7247475728155342E-3</v>
      </c>
      <c r="L415" s="5">
        <f t="shared" si="40"/>
        <v>8.6809708737864075E-3</v>
      </c>
      <c r="M415" s="5">
        <f t="shared" si="41"/>
        <v>3.2153398058252429E-4</v>
      </c>
    </row>
    <row r="416" spans="1:13">
      <c r="A416">
        <v>32.880000000000003</v>
      </c>
      <c r="B416">
        <v>15.797684</v>
      </c>
      <c r="C416">
        <v>-5.1101890000000001</v>
      </c>
      <c r="D416">
        <v>58.288958000000001</v>
      </c>
      <c r="E416">
        <v>0.38364900000000002</v>
      </c>
      <c r="F416">
        <v>-0.89414000000000005</v>
      </c>
      <c r="G416">
        <v>3.3118000000000002E-2</v>
      </c>
      <c r="H416" s="5">
        <f t="shared" si="36"/>
        <v>6.9221640826873385E-3</v>
      </c>
      <c r="I416" s="5">
        <f t="shared" si="37"/>
        <v>3.2635762273901807E-3</v>
      </c>
      <c r="J416" s="5">
        <f t="shared" si="38"/>
        <v>1.0208437191613471E-2</v>
      </c>
      <c r="K416" s="5">
        <f t="shared" si="39"/>
        <v>3.2977378640776699E-3</v>
      </c>
      <c r="L416" s="5">
        <f t="shared" si="40"/>
        <v>8.2259708737864069E-3</v>
      </c>
      <c r="M416" s="5">
        <f t="shared" si="41"/>
        <v>3.5401941747572821E-4</v>
      </c>
    </row>
    <row r="417" spans="1:13">
      <c r="A417">
        <v>32.96</v>
      </c>
      <c r="B417">
        <v>16.073264999999999</v>
      </c>
      <c r="C417">
        <v>-7.5780240000000001</v>
      </c>
      <c r="D417">
        <v>58.033230000000003</v>
      </c>
      <c r="E417">
        <v>0.339667</v>
      </c>
      <c r="F417">
        <v>-0.847275</v>
      </c>
      <c r="G417">
        <v>-3.6464000000000003E-2</v>
      </c>
      <c r="H417" s="5">
        <f t="shared" si="36"/>
        <v>6.0476864771748491E-3</v>
      </c>
      <c r="I417" s="5">
        <f t="shared" si="37"/>
        <v>4.8507446167097333E-3</v>
      </c>
      <c r="J417" s="5">
        <f t="shared" si="38"/>
        <v>1.0064288641876714E-2</v>
      </c>
      <c r="K417" s="5">
        <f t="shared" si="39"/>
        <v>3.3353980582524275E-3</v>
      </c>
      <c r="L417" s="5">
        <f t="shared" si="40"/>
        <v>8.6280388349514563E-3</v>
      </c>
      <c r="M417" s="5">
        <f t="shared" si="41"/>
        <v>1.0188155339805826E-3</v>
      </c>
    </row>
    <row r="418" spans="1:13">
      <c r="A418">
        <v>33.04</v>
      </c>
      <c r="B418">
        <v>14.042728</v>
      </c>
      <c r="C418">
        <v>-11.263429</v>
      </c>
      <c r="D418">
        <v>57.213769999999997</v>
      </c>
      <c r="E418">
        <v>0.34354600000000002</v>
      </c>
      <c r="F418">
        <v>-0.88868800000000003</v>
      </c>
      <c r="G418">
        <v>-0.104938</v>
      </c>
      <c r="H418" s="5">
        <f t="shared" si="36"/>
        <v>4.4523574504737292E-3</v>
      </c>
      <c r="I418" s="5">
        <f t="shared" si="37"/>
        <v>6.1736218776916457E-3</v>
      </c>
      <c r="J418" s="5">
        <f t="shared" si="38"/>
        <v>1.0039622117108163E-2</v>
      </c>
      <c r="K418" s="5">
        <f t="shared" si="39"/>
        <v>3.7351747572815534E-3</v>
      </c>
      <c r="L418" s="5">
        <f t="shared" si="40"/>
        <v>9.6802621359223309E-3</v>
      </c>
      <c r="M418" s="5">
        <f t="shared" si="41"/>
        <v>1.5906796116504855E-3</v>
      </c>
    </row>
    <row r="419" spans="1:13">
      <c r="A419">
        <v>33.119999999999997</v>
      </c>
      <c r="B419">
        <v>10.338374</v>
      </c>
      <c r="C419">
        <v>-14.335150000000001</v>
      </c>
      <c r="D419">
        <v>57.073545000000003</v>
      </c>
      <c r="E419">
        <v>0.38472299999999998</v>
      </c>
      <c r="F419">
        <v>-0.99706700000000004</v>
      </c>
      <c r="G419">
        <v>-0.16384000000000001</v>
      </c>
      <c r="H419" s="5">
        <f t="shared" si="36"/>
        <v>3.0334009474590868E-3</v>
      </c>
      <c r="I419" s="5">
        <f t="shared" si="37"/>
        <v>6.4813126614987077E-3</v>
      </c>
      <c r="J419" s="5">
        <f t="shared" si="38"/>
        <v>1.0284941678115264E-2</v>
      </c>
      <c r="K419" s="5">
        <f t="shared" si="39"/>
        <v>4.1854563106796111E-3</v>
      </c>
      <c r="L419" s="5">
        <f t="shared" si="40"/>
        <v>1.0860475728155341E-2</v>
      </c>
      <c r="M419" s="5">
        <f t="shared" si="41"/>
        <v>2.0264368932038832E-3</v>
      </c>
    </row>
    <row r="420" spans="1:13">
      <c r="A420">
        <v>33.200000000000003</v>
      </c>
      <c r="B420">
        <v>7.0435569999999998</v>
      </c>
      <c r="C420">
        <v>-15.049607999999999</v>
      </c>
      <c r="D420">
        <v>58.468145</v>
      </c>
      <c r="E420">
        <v>0.43110199999999999</v>
      </c>
      <c r="F420">
        <v>-1.1186290000000001</v>
      </c>
      <c r="G420">
        <v>-0.20872299999999999</v>
      </c>
      <c r="H420" s="5">
        <f t="shared" si="36"/>
        <v>2.6559707149009472E-3</v>
      </c>
      <c r="I420" s="5">
        <f t="shared" si="37"/>
        <v>5.6875869939707144E-3</v>
      </c>
      <c r="J420" s="5">
        <f t="shared" si="38"/>
        <v>1.0702708964032345E-2</v>
      </c>
      <c r="K420" s="5">
        <f t="shared" si="39"/>
        <v>4.3740970873786403E-3</v>
      </c>
      <c r="L420" s="5">
        <f t="shared" si="40"/>
        <v>1.1597097087378641E-2</v>
      </c>
      <c r="M420" s="5">
        <f t="shared" si="41"/>
        <v>2.3370291262135925E-3</v>
      </c>
    </row>
    <row r="421" spans="1:13">
      <c r="A421">
        <v>33.28</v>
      </c>
      <c r="B421">
        <v>6.1671639999999996</v>
      </c>
      <c r="C421">
        <v>-13.206576999999999</v>
      </c>
      <c r="D421">
        <v>60.843080999999998</v>
      </c>
      <c r="E421">
        <v>0.45053199999999999</v>
      </c>
      <c r="F421">
        <v>-1.194501</v>
      </c>
      <c r="G421">
        <v>-0.24071400000000001</v>
      </c>
      <c r="H421" s="5">
        <f t="shared" si="36"/>
        <v>3.4397260981912144E-3</v>
      </c>
      <c r="I421" s="5">
        <f t="shared" si="37"/>
        <v>4.5118669250645994E-3</v>
      </c>
      <c r="J421" s="5">
        <f t="shared" si="38"/>
        <v>1.1022095471632397E-2</v>
      </c>
      <c r="K421" s="5">
        <f t="shared" si="39"/>
        <v>4.1816213592233012E-3</v>
      </c>
      <c r="L421" s="5">
        <f t="shared" si="40"/>
        <v>1.1591563106796118E-2</v>
      </c>
      <c r="M421" s="5">
        <f t="shared" si="41"/>
        <v>2.5723300970873788E-3</v>
      </c>
    </row>
    <row r="422" spans="1:13">
      <c r="A422">
        <v>33.36</v>
      </c>
      <c r="B422">
        <v>7.987044</v>
      </c>
      <c r="C422">
        <v>-10.476554999999999</v>
      </c>
      <c r="D422">
        <v>62.658738999999997</v>
      </c>
      <c r="E422">
        <v>0.43070700000000001</v>
      </c>
      <c r="F422">
        <v>-1.1939310000000001</v>
      </c>
      <c r="G422">
        <v>-0.26495000000000002</v>
      </c>
      <c r="H422" s="5">
        <f t="shared" si="36"/>
        <v>4.613854866494402E-3</v>
      </c>
      <c r="I422" s="5">
        <f t="shared" si="37"/>
        <v>3.9526287683031864E-3</v>
      </c>
      <c r="J422" s="5">
        <f t="shared" si="38"/>
        <v>1.1055837201816061E-2</v>
      </c>
      <c r="K422" s="5">
        <f t="shared" si="39"/>
        <v>3.7301262135922332E-3</v>
      </c>
      <c r="L422" s="5">
        <f t="shared" si="40"/>
        <v>1.0989941747572816E-2</v>
      </c>
      <c r="M422" s="5">
        <f t="shared" si="41"/>
        <v>2.7667281553398057E-3</v>
      </c>
    </row>
    <row r="423" spans="1:13">
      <c r="A423">
        <v>33.44</v>
      </c>
      <c r="B423">
        <v>10.713371</v>
      </c>
      <c r="C423">
        <v>-9.1780039999999996</v>
      </c>
      <c r="D423">
        <v>62.850555</v>
      </c>
      <c r="E423">
        <v>0.38420300000000002</v>
      </c>
      <c r="F423">
        <v>-1.131964</v>
      </c>
      <c r="G423">
        <v>-0.28497299999999998</v>
      </c>
      <c r="H423" s="5">
        <f t="shared" si="36"/>
        <v>5.1194289405684752E-3</v>
      </c>
      <c r="I423" s="5">
        <f t="shared" si="37"/>
        <v>4.512029715762274E-3</v>
      </c>
      <c r="J423" s="5">
        <f t="shared" si="38"/>
        <v>1.0883867591467115E-2</v>
      </c>
      <c r="K423" s="5">
        <f t="shared" si="39"/>
        <v>3.2788640776699029E-3</v>
      </c>
      <c r="L423" s="5">
        <f t="shared" si="40"/>
        <v>1.0281679611650486E-2</v>
      </c>
      <c r="M423" s="5">
        <f t="shared" si="41"/>
        <v>2.8798737864077668E-3</v>
      </c>
    </row>
    <row r="424" spans="1:13">
      <c r="A424">
        <v>33.520000000000003</v>
      </c>
      <c r="B424">
        <v>11.887314</v>
      </c>
      <c r="C424">
        <v>-10.476933000000001</v>
      </c>
      <c r="D424">
        <v>61.872937</v>
      </c>
      <c r="E424">
        <v>0.337723</v>
      </c>
      <c r="F424">
        <v>-1.059013</v>
      </c>
      <c r="G424">
        <v>-0.29662699999999997</v>
      </c>
      <c r="H424" s="5">
        <f t="shared" si="36"/>
        <v>4.4854211886304913E-3</v>
      </c>
      <c r="I424" s="5">
        <f t="shared" si="37"/>
        <v>5.8302256675279935E-3</v>
      </c>
      <c r="J424" s="5">
        <f t="shared" si="38"/>
        <v>1.0778150446011579E-2</v>
      </c>
      <c r="K424" s="5">
        <f t="shared" si="39"/>
        <v>3.0613592233009706E-3</v>
      </c>
      <c r="L424" s="5">
        <f t="shared" si="40"/>
        <v>9.982611650485437E-3</v>
      </c>
      <c r="M424" s="5">
        <f t="shared" si="41"/>
        <v>2.792912621359223E-3</v>
      </c>
    </row>
    <row r="425" spans="1:13">
      <c r="A425">
        <v>33.6</v>
      </c>
      <c r="B425">
        <v>10.415148</v>
      </c>
      <c r="C425">
        <v>-13.537784</v>
      </c>
      <c r="D425">
        <v>61.271953000000003</v>
      </c>
      <c r="E425">
        <v>0.31531999999999999</v>
      </c>
      <c r="F425">
        <v>-1.0282089999999999</v>
      </c>
      <c r="G425">
        <v>-0.28766999999999998</v>
      </c>
      <c r="H425" s="5">
        <f t="shared" si="36"/>
        <v>3.2128040482342808E-3</v>
      </c>
      <c r="I425" s="5">
        <f t="shared" si="37"/>
        <v>7.014798880275625E-3</v>
      </c>
      <c r="J425" s="5">
        <f t="shared" si="38"/>
        <v>1.0938626308966143E-2</v>
      </c>
      <c r="K425" s="5">
        <f t="shared" si="39"/>
        <v>3.1711650485436891E-3</v>
      </c>
      <c r="L425" s="5">
        <f t="shared" si="40"/>
        <v>1.0309747572815534E-2</v>
      </c>
      <c r="M425" s="5">
        <f t="shared" si="41"/>
        <v>2.3903009708737865E-3</v>
      </c>
    </row>
    <row r="426" spans="1:13">
      <c r="A426">
        <v>33.68</v>
      </c>
      <c r="B426">
        <v>7.4601309999999996</v>
      </c>
      <c r="C426">
        <v>-16.288363</v>
      </c>
      <c r="D426">
        <v>62.184230999999997</v>
      </c>
      <c r="E426">
        <v>0.32662999999999998</v>
      </c>
      <c r="F426">
        <v>-1.061904</v>
      </c>
      <c r="G426">
        <v>-0.246201</v>
      </c>
      <c r="H426" s="5">
        <f t="shared" si="36"/>
        <v>2.3260559862187768E-3</v>
      </c>
      <c r="I426" s="5">
        <f t="shared" si="37"/>
        <v>7.3214293712316964E-3</v>
      </c>
      <c r="J426" s="5">
        <f t="shared" si="38"/>
        <v>1.1309190776153376E-2</v>
      </c>
      <c r="K426" s="5">
        <f t="shared" si="39"/>
        <v>3.5354174757281556E-3</v>
      </c>
      <c r="L426" s="5">
        <f t="shared" si="40"/>
        <v>1.1063242718446602E-2</v>
      </c>
      <c r="M426" s="5">
        <f t="shared" si="41"/>
        <v>1.680757281553398E-3</v>
      </c>
    </row>
    <row r="427" spans="1:13">
      <c r="A427">
        <v>33.76</v>
      </c>
      <c r="B427">
        <v>5.4011019999999998</v>
      </c>
      <c r="C427">
        <v>-17.000359</v>
      </c>
      <c r="D427">
        <v>64.290826999999993</v>
      </c>
      <c r="E427">
        <v>0.36414800000000003</v>
      </c>
      <c r="F427">
        <v>-1.1395139999999999</v>
      </c>
      <c r="G427">
        <v>-0.17311799999999999</v>
      </c>
      <c r="H427" s="5">
        <f t="shared" si="36"/>
        <v>2.5379883720930232E-3</v>
      </c>
      <c r="I427" s="5">
        <f t="shared" si="37"/>
        <v>6.5892105943152462E-3</v>
      </c>
      <c r="J427" s="5">
        <f t="shared" si="38"/>
        <v>1.1665169758814249E-2</v>
      </c>
      <c r="K427" s="5">
        <f t="shared" si="39"/>
        <v>3.9544951456310677E-3</v>
      </c>
      <c r="L427" s="5">
        <f t="shared" si="40"/>
        <v>1.1784737864077669E-2</v>
      </c>
      <c r="M427" s="5">
        <f t="shared" si="41"/>
        <v>8.5457281553398057E-4</v>
      </c>
    </row>
    <row r="428" spans="1:13">
      <c r="A428">
        <v>33.840000000000003</v>
      </c>
      <c r="B428">
        <v>5.8932089999999997</v>
      </c>
      <c r="C428">
        <v>-15.300147000000001</v>
      </c>
      <c r="D428">
        <v>66.314507000000006</v>
      </c>
      <c r="E428">
        <v>0.40731299999999998</v>
      </c>
      <c r="F428">
        <v>-1.2138279999999999</v>
      </c>
      <c r="G428">
        <v>-8.8021000000000002E-2</v>
      </c>
      <c r="H428" s="5">
        <f t="shared" si="36"/>
        <v>3.7782230835486652E-3</v>
      </c>
      <c r="I428" s="5">
        <f t="shared" si="37"/>
        <v>5.1884974160206722E-3</v>
      </c>
      <c r="J428" s="5">
        <f t="shared" si="38"/>
        <v>1.1863949141838895E-2</v>
      </c>
      <c r="K428" s="5">
        <f t="shared" si="39"/>
        <v>4.1834271844660197E-3</v>
      </c>
      <c r="L428" s="5">
        <f t="shared" si="40"/>
        <v>1.206952427184466E-2</v>
      </c>
      <c r="M428" s="5">
        <f t="shared" si="41"/>
        <v>2.1198058252427183E-4</v>
      </c>
    </row>
    <row r="429" spans="1:13">
      <c r="A429">
        <v>33.92</v>
      </c>
      <c r="B429">
        <v>8.7730340000000009</v>
      </c>
      <c r="C429">
        <v>-12.047691</v>
      </c>
      <c r="D429">
        <v>67.444534000000004</v>
      </c>
      <c r="E429">
        <v>0.43089300000000003</v>
      </c>
      <c r="F429">
        <v>-1.243161</v>
      </c>
      <c r="G429">
        <v>-2.1833999999999999E-2</v>
      </c>
      <c r="H429" s="5">
        <f t="shared" si="36"/>
        <v>5.3646959517657192E-3</v>
      </c>
      <c r="I429" s="5">
        <f t="shared" si="37"/>
        <v>3.7320602928509906E-3</v>
      </c>
      <c r="J429" s="5">
        <f t="shared" si="38"/>
        <v>1.1966743420647583E-2</v>
      </c>
      <c r="K429" s="5">
        <f t="shared" si="39"/>
        <v>4.0474563106796119E-3</v>
      </c>
      <c r="L429" s="5">
        <f t="shared" si="40"/>
        <v>1.1816776699029126E-2</v>
      </c>
      <c r="M429" s="5">
        <f t="shared" si="41"/>
        <v>4.7669902912621363E-6</v>
      </c>
    </row>
    <row r="430" spans="1:13">
      <c r="A430">
        <v>34</v>
      </c>
      <c r="B430">
        <v>12.456823999999999</v>
      </c>
      <c r="C430">
        <v>-8.6658439999999999</v>
      </c>
      <c r="D430">
        <v>68.028902000000002</v>
      </c>
      <c r="E430">
        <v>0.41688799999999998</v>
      </c>
      <c r="F430">
        <v>-1.217128</v>
      </c>
      <c r="G430">
        <v>-4.9100000000000001E-4</v>
      </c>
      <c r="H430" s="5">
        <f t="shared" si="36"/>
        <v>6.4968578811369507E-3</v>
      </c>
      <c r="I430" s="5">
        <f t="shared" si="37"/>
        <v>2.8453871662360033E-3</v>
      </c>
      <c r="J430" s="5">
        <f t="shared" si="38"/>
        <v>1.2110239532228756E-2</v>
      </c>
      <c r="K430" s="5">
        <f t="shared" si="39"/>
        <v>3.5539805825242719E-3</v>
      </c>
      <c r="L430" s="5">
        <f t="shared" si="40"/>
        <v>1.1265902912621358E-2</v>
      </c>
      <c r="M430" s="5">
        <f t="shared" si="41"/>
        <v>3.0156310679611646E-4</v>
      </c>
    </row>
    <row r="431" spans="1:13">
      <c r="A431">
        <v>34.08</v>
      </c>
      <c r="B431">
        <v>15.085704</v>
      </c>
      <c r="C431">
        <v>-6.6069889999999996</v>
      </c>
      <c r="D431">
        <v>68.844652999999994</v>
      </c>
      <c r="E431">
        <v>0.36606</v>
      </c>
      <c r="F431">
        <v>-1.160388</v>
      </c>
      <c r="G431">
        <v>-3.1060999999999998E-2</v>
      </c>
      <c r="H431" s="5">
        <f t="shared" si="36"/>
        <v>6.6600292850990525E-3</v>
      </c>
      <c r="I431" s="5">
        <f t="shared" si="37"/>
        <v>2.9784035314384151E-3</v>
      </c>
      <c r="J431" s="5">
        <f t="shared" si="38"/>
        <v>1.2323095325629791E-2</v>
      </c>
      <c r="K431" s="5">
        <f t="shared" si="39"/>
        <v>2.9167766990291261E-3</v>
      </c>
      <c r="L431" s="5">
        <f t="shared" si="40"/>
        <v>1.0821660194174756E-2</v>
      </c>
      <c r="M431" s="5">
        <f t="shared" si="41"/>
        <v>9.5631067961165052E-4</v>
      </c>
    </row>
    <row r="432" spans="1:13">
      <c r="A432">
        <v>34.159999999999997</v>
      </c>
      <c r="B432">
        <v>15.464587999999999</v>
      </c>
      <c r="C432">
        <v>-6.9158530000000003</v>
      </c>
      <c r="D432">
        <v>70.054702000000006</v>
      </c>
      <c r="E432">
        <v>0.30042799999999997</v>
      </c>
      <c r="F432">
        <v>-1.1146309999999999</v>
      </c>
      <c r="G432">
        <v>-9.8500000000000004E-2</v>
      </c>
      <c r="H432" s="5">
        <f t="shared" si="36"/>
        <v>5.8075822566752795E-3</v>
      </c>
      <c r="I432" s="5">
        <f t="shared" si="37"/>
        <v>4.1508940568475445E-3</v>
      </c>
      <c r="J432" s="5">
        <f t="shared" si="38"/>
        <v>1.2524367659191217E-2</v>
      </c>
      <c r="K432" s="5">
        <f t="shared" si="39"/>
        <v>2.4400582524271843E-3</v>
      </c>
      <c r="L432" s="5">
        <f t="shared" si="40"/>
        <v>1.079626213592233E-2</v>
      </c>
      <c r="M432" s="5">
        <f t="shared" si="41"/>
        <v>1.6822718446601944E-3</v>
      </c>
    </row>
    <row r="433" spans="1:13">
      <c r="A433">
        <v>34.24</v>
      </c>
      <c r="B433">
        <v>13.485206</v>
      </c>
      <c r="C433">
        <v>-9.6383759999999992</v>
      </c>
      <c r="D433">
        <v>71.198901000000006</v>
      </c>
      <c r="E433">
        <v>0.25132599999999999</v>
      </c>
      <c r="F433">
        <v>-1.112015</v>
      </c>
      <c r="G433">
        <v>-0.17327400000000001</v>
      </c>
      <c r="H433" s="5">
        <f t="shared" si="36"/>
        <v>4.3551653746770023E-3</v>
      </c>
      <c r="I433" s="5">
        <f t="shared" si="37"/>
        <v>5.7983604651162795E-3</v>
      </c>
      <c r="J433" s="5">
        <f t="shared" si="38"/>
        <v>1.2663660830666879E-2</v>
      </c>
      <c r="K433" s="5">
        <f t="shared" si="39"/>
        <v>2.3289029126213594E-3</v>
      </c>
      <c r="L433" s="5">
        <f t="shared" si="40"/>
        <v>1.1219961165048543E-2</v>
      </c>
      <c r="M433" s="5">
        <f t="shared" si="41"/>
        <v>2.1855242718446604E-3</v>
      </c>
    </row>
    <row r="434" spans="1:13">
      <c r="A434">
        <v>34.32</v>
      </c>
      <c r="B434">
        <v>10.112693999999999</v>
      </c>
      <c r="C434">
        <v>-13.463793000000001</v>
      </c>
      <c r="D434">
        <v>71.990758999999997</v>
      </c>
      <c r="E434">
        <v>0.23987700000000001</v>
      </c>
      <c r="F434">
        <v>-1.155656</v>
      </c>
      <c r="G434">
        <v>-0.225109</v>
      </c>
      <c r="H434" s="5">
        <f t="shared" si="36"/>
        <v>2.9901494401378122E-3</v>
      </c>
      <c r="I434" s="5">
        <f t="shared" si="37"/>
        <v>7.018519379844961E-3</v>
      </c>
      <c r="J434" s="5">
        <f t="shared" si="38"/>
        <v>1.2774253759567129E-2</v>
      </c>
      <c r="K434" s="5">
        <f t="shared" si="39"/>
        <v>2.5740582524271844E-3</v>
      </c>
      <c r="L434" s="5">
        <f t="shared" si="40"/>
        <v>1.1816718446601942E-2</v>
      </c>
      <c r="M434" s="5">
        <f t="shared" si="41"/>
        <v>2.2982427184466019E-3</v>
      </c>
    </row>
    <row r="435" spans="1:13">
      <c r="A435">
        <v>34.4</v>
      </c>
      <c r="B435">
        <v>6.9431269999999996</v>
      </c>
      <c r="C435">
        <v>-16.297001999999999</v>
      </c>
      <c r="D435">
        <v>72.619461000000001</v>
      </c>
      <c r="E435">
        <v>0.26512799999999997</v>
      </c>
      <c r="F435">
        <v>-1.217122</v>
      </c>
      <c r="G435">
        <v>-0.23671900000000001</v>
      </c>
      <c r="H435" s="5">
        <f t="shared" si="36"/>
        <v>2.3143036175710596E-3</v>
      </c>
      <c r="I435" s="5">
        <f t="shared" si="37"/>
        <v>7.1820745047372963E-3</v>
      </c>
      <c r="J435" s="5">
        <f t="shared" si="38"/>
        <v>1.2869518349713184E-2</v>
      </c>
      <c r="K435" s="5">
        <f t="shared" si="39"/>
        <v>2.9996407766990289E-3</v>
      </c>
      <c r="L435" s="5">
        <f t="shared" si="40"/>
        <v>1.2157776699029127E-2</v>
      </c>
      <c r="M435" s="5">
        <f t="shared" si="41"/>
        <v>2.0505631067961167E-3</v>
      </c>
    </row>
    <row r="436" spans="1:13">
      <c r="A436">
        <v>34.479999999999997</v>
      </c>
      <c r="B436">
        <v>5.3738130000000002</v>
      </c>
      <c r="C436">
        <v>-16.676777000000001</v>
      </c>
      <c r="D436">
        <v>73.161023999999998</v>
      </c>
      <c r="E436">
        <v>0.30896299999999999</v>
      </c>
      <c r="F436">
        <v>-1.252251</v>
      </c>
      <c r="G436">
        <v>-0.21120800000000001</v>
      </c>
      <c r="H436" s="5">
        <f t="shared" si="36"/>
        <v>2.4958953488372093E-3</v>
      </c>
      <c r="I436" s="5">
        <f t="shared" si="37"/>
        <v>6.4299013781223078E-3</v>
      </c>
      <c r="J436" s="5">
        <f t="shared" si="38"/>
        <v>1.2856440386080147E-2</v>
      </c>
      <c r="K436" s="5">
        <f t="shared" si="39"/>
        <v>3.4204854368932039E-3</v>
      </c>
      <c r="L436" s="5">
        <f t="shared" si="40"/>
        <v>1.1916621359223301E-2</v>
      </c>
      <c r="M436" s="5">
        <f t="shared" si="41"/>
        <v>1.6354368932038833E-3</v>
      </c>
    </row>
    <row r="437" spans="1:13">
      <c r="A437">
        <v>34.56</v>
      </c>
      <c r="B437">
        <v>5.7954689999999998</v>
      </c>
      <c r="C437">
        <v>-14.930230999999999</v>
      </c>
      <c r="D437">
        <v>73.086678000000006</v>
      </c>
      <c r="E437">
        <v>0.35231000000000001</v>
      </c>
      <c r="F437">
        <v>-1.2274119999999999</v>
      </c>
      <c r="G437">
        <v>-0.16844999999999999</v>
      </c>
      <c r="H437" s="5">
        <f t="shared" si="36"/>
        <v>3.1988527131782949E-3</v>
      </c>
      <c r="I437" s="5">
        <f t="shared" si="37"/>
        <v>5.591213608957795E-3</v>
      </c>
      <c r="J437" s="5">
        <f t="shared" si="38"/>
        <v>1.2610391515665377E-2</v>
      </c>
      <c r="K437" s="5">
        <f t="shared" si="39"/>
        <v>3.7731165048543688E-3</v>
      </c>
      <c r="L437" s="5">
        <f t="shared" si="40"/>
        <v>1.1076048543689321E-2</v>
      </c>
      <c r="M437" s="5">
        <f t="shared" si="41"/>
        <v>1.2762038834951458E-3</v>
      </c>
    </row>
    <row r="438" spans="1:13">
      <c r="A438">
        <v>34.64</v>
      </c>
      <c r="B438">
        <v>7.4277360000000003</v>
      </c>
      <c r="C438">
        <v>-12.982798000000001</v>
      </c>
      <c r="D438">
        <v>71.687932000000004</v>
      </c>
      <c r="E438">
        <v>0.388631</v>
      </c>
      <c r="F438">
        <v>-1.140833</v>
      </c>
      <c r="G438">
        <v>-0.13144900000000001</v>
      </c>
      <c r="H438" s="5">
        <f t="shared" si="36"/>
        <v>3.8775835486649438E-3</v>
      </c>
      <c r="I438" s="5">
        <f t="shared" si="37"/>
        <v>5.5523496985357456E-3</v>
      </c>
      <c r="J438" s="5">
        <f t="shared" si="38"/>
        <v>1.2126296124950085E-2</v>
      </c>
      <c r="K438" s="5">
        <f t="shared" si="39"/>
        <v>4.1237669902912623E-3</v>
      </c>
      <c r="L438" s="5">
        <f t="shared" si="40"/>
        <v>9.9457669902912622E-3</v>
      </c>
      <c r="M438" s="5">
        <f t="shared" si="41"/>
        <v>1.0824951456310679E-3</v>
      </c>
    </row>
    <row r="439" spans="1:13">
      <c r="A439">
        <v>34.72</v>
      </c>
      <c r="B439">
        <v>9.0037489999999991</v>
      </c>
      <c r="C439">
        <v>-12.892556000000001</v>
      </c>
      <c r="D439">
        <v>68.935931999999994</v>
      </c>
      <c r="E439">
        <v>0.42474800000000001</v>
      </c>
      <c r="F439">
        <v>-1.0244139999999999</v>
      </c>
      <c r="G439">
        <v>-0.111497</v>
      </c>
      <c r="H439" s="5">
        <f t="shared" si="36"/>
        <v>4.2014026701119719E-3</v>
      </c>
      <c r="I439" s="5">
        <f t="shared" si="37"/>
        <v>6.5752472006890611E-3</v>
      </c>
      <c r="J439" s="5">
        <f t="shared" si="38"/>
        <v>1.1570764121354552E-2</v>
      </c>
      <c r="K439" s="5">
        <f t="shared" si="39"/>
        <v>4.5615339805825245E-3</v>
      </c>
      <c r="L439" s="5">
        <f t="shared" si="40"/>
        <v>8.9695339805825232E-3</v>
      </c>
      <c r="M439" s="5">
        <f t="shared" si="41"/>
        <v>1.0036504854368932E-3</v>
      </c>
    </row>
    <row r="440" spans="1:13">
      <c r="A440">
        <v>34.799999999999997</v>
      </c>
      <c r="B440">
        <v>9.7556569999999994</v>
      </c>
      <c r="C440">
        <v>-15.267723999999999</v>
      </c>
      <c r="D440">
        <v>65.777827000000002</v>
      </c>
      <c r="E440">
        <v>0.46983799999999998</v>
      </c>
      <c r="F440">
        <v>-0.92386199999999996</v>
      </c>
      <c r="G440">
        <v>-0.103376</v>
      </c>
      <c r="H440" s="5">
        <f t="shared" si="36"/>
        <v>4.2366136950904394E-3</v>
      </c>
      <c r="I440" s="5">
        <f t="shared" si="37"/>
        <v>8.0921399655469427E-3</v>
      </c>
      <c r="J440" s="5">
        <f t="shared" si="38"/>
        <v>1.1191878385105623E-2</v>
      </c>
      <c r="K440" s="5">
        <f t="shared" si="39"/>
        <v>5.0705728155339804E-3</v>
      </c>
      <c r="L440" s="5">
        <f t="shared" si="40"/>
        <v>8.4550000000000007E-3</v>
      </c>
      <c r="M440" s="5">
        <f t="shared" si="41"/>
        <v>9.1733009708737866E-4</v>
      </c>
    </row>
    <row r="441" spans="1:13">
      <c r="A441">
        <v>34.880000000000003</v>
      </c>
      <c r="B441">
        <v>9.8374170000000003</v>
      </c>
      <c r="C441">
        <v>-18.789949</v>
      </c>
      <c r="D441">
        <v>63.623925999999997</v>
      </c>
      <c r="E441">
        <v>0.52226899999999998</v>
      </c>
      <c r="F441">
        <v>-0.870865</v>
      </c>
      <c r="G441">
        <v>-9.4485E-2</v>
      </c>
      <c r="H441" s="5">
        <f t="shared" si="36"/>
        <v>4.2350874246339367E-3</v>
      </c>
      <c r="I441" s="5">
        <f t="shared" si="37"/>
        <v>9.1407622739018094E-3</v>
      </c>
      <c r="J441" s="5">
        <f t="shared" si="38"/>
        <v>1.1174865915075737E-2</v>
      </c>
      <c r="K441" s="5">
        <f t="shared" si="39"/>
        <v>5.4938640776699037E-3</v>
      </c>
      <c r="L441" s="5">
        <f t="shared" si="40"/>
        <v>8.4138932038834956E-3</v>
      </c>
      <c r="M441" s="5">
        <f t="shared" si="41"/>
        <v>7.7704854368932036E-4</v>
      </c>
    </row>
    <row r="442" spans="1:13">
      <c r="A442">
        <v>34.96</v>
      </c>
      <c r="B442">
        <v>9.8338730000000005</v>
      </c>
      <c r="C442">
        <v>-21.22485</v>
      </c>
      <c r="D442">
        <v>63.527213000000003</v>
      </c>
      <c r="E442">
        <v>0.56586800000000004</v>
      </c>
      <c r="F442">
        <v>-0.86663100000000004</v>
      </c>
      <c r="G442">
        <v>-8.0035999999999996E-2</v>
      </c>
      <c r="H442" s="5">
        <f t="shared" si="36"/>
        <v>4.2615490956072356E-3</v>
      </c>
      <c r="I442" s="5">
        <f t="shared" si="37"/>
        <v>9.1362097329888026E-3</v>
      </c>
      <c r="J442" s="5">
        <f t="shared" si="38"/>
        <v>1.1528732961231912E-2</v>
      </c>
      <c r="K442" s="5">
        <f t="shared" si="39"/>
        <v>5.6371941747572814E-3</v>
      </c>
      <c r="L442" s="5">
        <f t="shared" si="40"/>
        <v>8.6093106796116502E-3</v>
      </c>
      <c r="M442" s="5">
        <f t="shared" si="41"/>
        <v>6.8871844660194179E-4</v>
      </c>
    </row>
    <row r="443" spans="1:13">
      <c r="A443">
        <v>35.04</v>
      </c>
      <c r="B443">
        <v>9.8953170000000004</v>
      </c>
      <c r="C443">
        <v>-21.214279000000001</v>
      </c>
      <c r="D443">
        <v>65.538887000000003</v>
      </c>
      <c r="E443">
        <v>0.58063100000000001</v>
      </c>
      <c r="F443">
        <v>-0.88675899999999996</v>
      </c>
      <c r="G443">
        <v>-7.0938000000000001E-2</v>
      </c>
      <c r="H443" s="5">
        <f t="shared" si="36"/>
        <v>4.0494724375538327E-3</v>
      </c>
      <c r="I443" s="5">
        <f t="shared" si="37"/>
        <v>8.3759091300602932E-3</v>
      </c>
      <c r="J443" s="5">
        <f t="shared" si="38"/>
        <v>1.2052357238475029E-2</v>
      </c>
      <c r="K443" s="5">
        <f t="shared" si="39"/>
        <v>5.4423592233009714E-3</v>
      </c>
      <c r="L443" s="5">
        <f t="shared" si="40"/>
        <v>8.7581359223300979E-3</v>
      </c>
      <c r="M443" s="5">
        <f t="shared" si="41"/>
        <v>8.4092233009708738E-4</v>
      </c>
    </row>
    <row r="444" spans="1:13">
      <c r="A444">
        <v>35.119999999999997</v>
      </c>
      <c r="B444">
        <v>9.4028749999999999</v>
      </c>
      <c r="C444">
        <v>-19.448861000000001</v>
      </c>
      <c r="D444">
        <v>68.515602000000001</v>
      </c>
      <c r="E444">
        <v>0.56056300000000003</v>
      </c>
      <c r="F444">
        <v>-0.902088</v>
      </c>
      <c r="G444">
        <v>-8.6614999999999998E-2</v>
      </c>
      <c r="H444" s="5">
        <f t="shared" si="36"/>
        <v>3.2444065460809648E-3</v>
      </c>
      <c r="I444" s="5">
        <f t="shared" si="37"/>
        <v>7.8097316968130919E-3</v>
      </c>
      <c r="J444" s="5">
        <f t="shared" si="38"/>
        <v>1.2427442861088196E-2</v>
      </c>
      <c r="K444" s="5">
        <f t="shared" si="39"/>
        <v>5.0766601941747572E-3</v>
      </c>
      <c r="L444" s="5">
        <f t="shared" si="40"/>
        <v>8.7397864077669914E-3</v>
      </c>
      <c r="M444" s="5">
        <f t="shared" si="41"/>
        <v>1.3350970873786407E-3</v>
      </c>
    </row>
    <row r="445" spans="1:13">
      <c r="A445">
        <v>35.200000000000003</v>
      </c>
      <c r="B445">
        <v>7.533512</v>
      </c>
      <c r="C445">
        <v>-18.134197</v>
      </c>
      <c r="D445">
        <v>70.647900000000007</v>
      </c>
      <c r="E445">
        <v>0.52289600000000003</v>
      </c>
      <c r="F445">
        <v>-0.90019800000000005</v>
      </c>
      <c r="G445">
        <v>-0.137515</v>
      </c>
      <c r="H445" s="5">
        <f t="shared" si="36"/>
        <v>1.8153759689922479E-3</v>
      </c>
      <c r="I445" s="5">
        <f t="shared" si="37"/>
        <v>8.2108238587424633E-3</v>
      </c>
      <c r="J445" s="5">
        <f t="shared" si="38"/>
        <v>1.2431524777346024E-2</v>
      </c>
      <c r="K445" s="5">
        <f t="shared" si="39"/>
        <v>4.8371165048543691E-3</v>
      </c>
      <c r="L445" s="5">
        <f t="shared" si="40"/>
        <v>8.667446601941747E-3</v>
      </c>
      <c r="M445" s="5">
        <f t="shared" si="41"/>
        <v>2.0526601941747574E-3</v>
      </c>
    </row>
    <row r="446" spans="1:13">
      <c r="A446">
        <v>35.28</v>
      </c>
      <c r="B446">
        <v>4.2153029999999996</v>
      </c>
      <c r="C446">
        <v>-19.065532999999999</v>
      </c>
      <c r="D446">
        <v>70.671104999999997</v>
      </c>
      <c r="E446">
        <v>0.49822300000000003</v>
      </c>
      <c r="F446">
        <v>-0.89274699999999996</v>
      </c>
      <c r="G446">
        <v>-0.211424</v>
      </c>
      <c r="H446" s="5">
        <f t="shared" si="36"/>
        <v>2.4054995693367786E-4</v>
      </c>
      <c r="I446" s="5">
        <f t="shared" si="37"/>
        <v>9.4637084409991377E-3</v>
      </c>
      <c r="J446" s="5">
        <f t="shared" si="38"/>
        <v>1.2131156956320594E-2</v>
      </c>
      <c r="K446" s="5">
        <f t="shared" si="39"/>
        <v>4.9279902912621361E-3</v>
      </c>
      <c r="L446" s="5">
        <f t="shared" si="40"/>
        <v>8.7750776699029118E-3</v>
      </c>
      <c r="M446" s="5">
        <f t="shared" si="41"/>
        <v>2.6819126213592235E-3</v>
      </c>
    </row>
    <row r="447" spans="1:13">
      <c r="A447">
        <v>35.36</v>
      </c>
      <c r="B447">
        <v>0.55855699999999997</v>
      </c>
      <c r="C447">
        <v>-21.974730999999998</v>
      </c>
      <c r="D447">
        <v>68.963565000000003</v>
      </c>
      <c r="E447">
        <v>0.50758300000000001</v>
      </c>
      <c r="F447">
        <v>-0.903833</v>
      </c>
      <c r="G447">
        <v>-0.27623700000000001</v>
      </c>
      <c r="H447" s="5">
        <f t="shared" si="36"/>
        <v>7.5254134366925063E-4</v>
      </c>
      <c r="I447" s="5">
        <f t="shared" si="37"/>
        <v>1.0619031438415159E-2</v>
      </c>
      <c r="J447" s="5">
        <f t="shared" si="38"/>
        <v>1.1863684226265341E-2</v>
      </c>
      <c r="K447" s="5">
        <f t="shared" si="39"/>
        <v>5.2925436893203875E-3</v>
      </c>
      <c r="L447" s="5">
        <f t="shared" si="40"/>
        <v>9.2079417475728152E-3</v>
      </c>
      <c r="M447" s="5">
        <f t="shared" si="41"/>
        <v>2.9084466019417476E-3</v>
      </c>
    </row>
    <row r="448" spans="1:13">
      <c r="A448">
        <v>35.44</v>
      </c>
      <c r="B448">
        <v>-1.747401</v>
      </c>
      <c r="C448">
        <v>-24.657391000000001</v>
      </c>
      <c r="D448">
        <v>67.443027999999998</v>
      </c>
      <c r="E448">
        <v>0.54513199999999995</v>
      </c>
      <c r="F448">
        <v>-0.94841799999999998</v>
      </c>
      <c r="G448">
        <v>-0.29957</v>
      </c>
      <c r="H448" s="5">
        <f t="shared" si="36"/>
        <v>7.1926658053402242E-4</v>
      </c>
      <c r="I448" s="5">
        <f t="shared" si="37"/>
        <v>1.0667905684754521E-2</v>
      </c>
      <c r="J448" s="5">
        <f t="shared" si="38"/>
        <v>1.1977971548841389E-2</v>
      </c>
      <c r="K448" s="5">
        <f t="shared" si="39"/>
        <v>5.6414466019417469E-3</v>
      </c>
      <c r="L448" s="5">
        <f t="shared" si="40"/>
        <v>9.8816601941747583E-3</v>
      </c>
      <c r="M448" s="5">
        <f t="shared" si="41"/>
        <v>2.6353786407766993E-3</v>
      </c>
    </row>
    <row r="449" spans="1:13">
      <c r="A449">
        <v>35.520000000000003</v>
      </c>
      <c r="B449">
        <v>-1.670137</v>
      </c>
      <c r="C449">
        <v>-24.770876999999999</v>
      </c>
      <c r="D449">
        <v>68.092731999999998</v>
      </c>
      <c r="E449">
        <v>0.58106899999999995</v>
      </c>
      <c r="F449">
        <v>-1.017811</v>
      </c>
      <c r="G449">
        <v>-0.27144400000000002</v>
      </c>
      <c r="H449" s="5">
        <f t="shared" si="36"/>
        <v>1.4666881998277347E-4</v>
      </c>
      <c r="I449" s="5">
        <f t="shared" si="37"/>
        <v>9.3570947459086992E-3</v>
      </c>
      <c r="J449" s="5">
        <f t="shared" si="38"/>
        <v>1.2551444634228288E-2</v>
      </c>
      <c r="K449" s="5">
        <f t="shared" si="39"/>
        <v>5.6551262135922332E-3</v>
      </c>
      <c r="L449" s="5">
        <f t="shared" si="40"/>
        <v>1.0525407766990291E-2</v>
      </c>
      <c r="M449" s="5">
        <f t="shared" si="41"/>
        <v>2.0621650485436894E-3</v>
      </c>
    </row>
    <row r="450" spans="1:13">
      <c r="A450">
        <v>35.6</v>
      </c>
      <c r="B450">
        <v>0.34056500000000001</v>
      </c>
      <c r="C450">
        <v>-21.727174000000002</v>
      </c>
      <c r="D450">
        <v>71.352829</v>
      </c>
      <c r="E450">
        <v>0.58247800000000005</v>
      </c>
      <c r="F450">
        <v>-1.084117</v>
      </c>
      <c r="G450">
        <v>-0.21240300000000001</v>
      </c>
      <c r="H450" s="5">
        <f t="shared" si="36"/>
        <v>1.1587183462532301E-3</v>
      </c>
      <c r="I450" s="5">
        <f t="shared" si="37"/>
        <v>7.380904823428079E-3</v>
      </c>
      <c r="J450" s="5">
        <f t="shared" si="38"/>
        <v>1.334287885477666E-2</v>
      </c>
      <c r="K450" s="5">
        <f t="shared" si="39"/>
        <v>5.2011165048543697E-3</v>
      </c>
      <c r="L450" s="5">
        <f t="shared" si="40"/>
        <v>1.0876145631067962E-2</v>
      </c>
      <c r="M450" s="5">
        <f t="shared" si="41"/>
        <v>1.5553883495145629E-3</v>
      </c>
    </row>
    <row r="451" spans="1:13">
      <c r="A451">
        <v>35.68</v>
      </c>
      <c r="B451">
        <v>2.690544</v>
      </c>
      <c r="C451">
        <v>-17.138461</v>
      </c>
      <c r="D451">
        <v>75.851997999999995</v>
      </c>
      <c r="E451">
        <v>0.53571500000000005</v>
      </c>
      <c r="F451">
        <v>-1.1202430000000001</v>
      </c>
      <c r="G451">
        <v>-0.16020499999999999</v>
      </c>
      <c r="H451" s="5">
        <f t="shared" si="36"/>
        <v>1.6565749354005167E-3</v>
      </c>
      <c r="I451" s="5">
        <f t="shared" si="37"/>
        <v>5.861327304048234E-3</v>
      </c>
      <c r="J451" s="5">
        <f t="shared" si="38"/>
        <v>1.3999520302278167E-2</v>
      </c>
      <c r="K451" s="5">
        <f t="shared" si="39"/>
        <v>4.41452427184466E-3</v>
      </c>
      <c r="L451" s="5">
        <f t="shared" si="40"/>
        <v>1.0864203883495146E-2</v>
      </c>
      <c r="M451" s="5">
        <f t="shared" si="41"/>
        <v>1.4094951456310679E-3</v>
      </c>
    </row>
    <row r="452" spans="1:13">
      <c r="A452">
        <v>35.76</v>
      </c>
      <c r="B452">
        <v>3.8465669999999998</v>
      </c>
      <c r="C452">
        <v>-13.610002</v>
      </c>
      <c r="D452">
        <v>79.584892999999994</v>
      </c>
      <c r="E452">
        <v>0.45469599999999999</v>
      </c>
      <c r="F452">
        <v>-1.119013</v>
      </c>
      <c r="G452">
        <v>-0.145178</v>
      </c>
      <c r="H452" s="5">
        <f t="shared" si="36"/>
        <v>1.4280874246339363E-3</v>
      </c>
      <c r="I452" s="5">
        <f t="shared" si="37"/>
        <v>5.5889043927648584E-3</v>
      </c>
      <c r="J452" s="5">
        <f t="shared" si="38"/>
        <v>1.4301586503026476E-2</v>
      </c>
      <c r="K452" s="5">
        <f t="shared" si="39"/>
        <v>3.6089805825242722E-3</v>
      </c>
      <c r="L452" s="5">
        <f t="shared" si="40"/>
        <v>1.0644893203883496E-2</v>
      </c>
      <c r="M452" s="5">
        <f t="shared" si="41"/>
        <v>1.6743495145631069E-3</v>
      </c>
    </row>
    <row r="453" spans="1:13">
      <c r="A453">
        <v>35.840000000000003</v>
      </c>
      <c r="B453">
        <v>3.3160189999999998</v>
      </c>
      <c r="C453">
        <v>-12.977436000000001</v>
      </c>
      <c r="D453">
        <v>81.302087999999998</v>
      </c>
      <c r="E453">
        <v>0.37172500000000003</v>
      </c>
      <c r="F453">
        <v>-1.0964240000000001</v>
      </c>
      <c r="G453">
        <v>-0.172458</v>
      </c>
      <c r="H453" s="5">
        <f t="shared" si="36"/>
        <v>7.0256890611541771E-4</v>
      </c>
      <c r="I453" s="5">
        <f t="shared" si="37"/>
        <v>6.5749883720930234E-3</v>
      </c>
      <c r="J453" s="5">
        <f t="shared" si="38"/>
        <v>1.4263043749769121E-2</v>
      </c>
      <c r="K453" s="5">
        <f t="shared" si="39"/>
        <v>3.0969611650485439E-3</v>
      </c>
      <c r="L453" s="5">
        <f t="shared" si="40"/>
        <v>1.0470601941747574E-2</v>
      </c>
      <c r="M453" s="5">
        <f t="shared" si="41"/>
        <v>2.1560582524271844E-3</v>
      </c>
    </row>
    <row r="454" spans="1:13">
      <c r="A454">
        <v>35.92</v>
      </c>
      <c r="B454">
        <v>1.631365</v>
      </c>
      <c r="C454">
        <v>-15.267123</v>
      </c>
      <c r="D454">
        <v>81.082978999999995</v>
      </c>
      <c r="E454">
        <v>0.31898700000000002</v>
      </c>
      <c r="F454">
        <v>-1.0784720000000001</v>
      </c>
      <c r="G454">
        <v>-0.22207399999999999</v>
      </c>
      <c r="H454" s="5">
        <f t="shared" si="36"/>
        <v>1.4650215331610679E-4</v>
      </c>
      <c r="I454" s="5">
        <f t="shared" si="37"/>
        <v>8.1326317829457356E-3</v>
      </c>
      <c r="J454" s="5">
        <f t="shared" si="38"/>
        <v>1.4082718920354698E-2</v>
      </c>
      <c r="K454" s="5">
        <f t="shared" si="39"/>
        <v>3.0336990291262135E-3</v>
      </c>
      <c r="L454" s="5">
        <f t="shared" si="40"/>
        <v>1.0517844660194174E-2</v>
      </c>
      <c r="M454" s="5">
        <f t="shared" si="41"/>
        <v>2.5561067961165046E-3</v>
      </c>
    </row>
    <row r="455" spans="1:13">
      <c r="A455">
        <v>36</v>
      </c>
      <c r="B455">
        <v>-0.34017799999999998</v>
      </c>
      <c r="C455">
        <v>-18.883970999999999</v>
      </c>
      <c r="D455">
        <v>80.057862999999998</v>
      </c>
      <c r="E455">
        <v>0.312471</v>
      </c>
      <c r="F455">
        <v>-1.0833379999999999</v>
      </c>
      <c r="G455">
        <v>-0.26327899999999999</v>
      </c>
      <c r="H455" s="5">
        <f t="shared" ref="H455:H518" si="42">ABS(B456/2322)</f>
        <v>8.1280146425495256E-4</v>
      </c>
      <c r="I455" s="5">
        <f t="shared" ref="I455:I518" si="43">ABS(C456/2322)</f>
        <v>9.3384616709732988E-3</v>
      </c>
      <c r="J455" s="5">
        <f t="shared" ref="J455:J518" si="44">ABS(($D456/(IF($D456&lt;0,5146.59,5684.83))))</f>
        <v>1.4008211679153115E-2</v>
      </c>
      <c r="K455" s="5">
        <f t="shared" ref="K455:K518" si="45">ABS(E456/103)</f>
        <v>3.3666407766990295E-3</v>
      </c>
      <c r="L455" s="5">
        <f t="shared" ref="L455:L518" si="46">ABS(($F456/(IF($F456&lt;0,103,236.58))))</f>
        <v>1.0784203883495146E-2</v>
      </c>
      <c r="M455" s="5">
        <f t="shared" ref="M455:M518" si="47">ABS(G456/103)</f>
        <v>2.635223300970874E-3</v>
      </c>
    </row>
    <row r="456" spans="1:13">
      <c r="A456">
        <v>36.08</v>
      </c>
      <c r="B456">
        <v>-1.8873249999999999</v>
      </c>
      <c r="C456">
        <v>-21.683907999999999</v>
      </c>
      <c r="D456">
        <v>79.634302000000005</v>
      </c>
      <c r="E456">
        <v>0.34676400000000002</v>
      </c>
      <c r="F456">
        <v>-1.110773</v>
      </c>
      <c r="G456">
        <v>-0.271428</v>
      </c>
      <c r="H456" s="5">
        <f t="shared" si="42"/>
        <v>1.0591774332472008E-3</v>
      </c>
      <c r="I456" s="5">
        <f t="shared" si="43"/>
        <v>9.5477747631352288E-3</v>
      </c>
      <c r="J456" s="5">
        <f t="shared" si="44"/>
        <v>1.4174116728204714E-2</v>
      </c>
      <c r="K456" s="5">
        <f t="shared" si="45"/>
        <v>3.898640776699029E-3</v>
      </c>
      <c r="L456" s="5">
        <f t="shared" si="46"/>
        <v>1.1095514563106796E-2</v>
      </c>
      <c r="M456" s="5">
        <f t="shared" si="47"/>
        <v>2.3160970873786408E-3</v>
      </c>
    </row>
    <row r="457" spans="1:13">
      <c r="A457">
        <v>36.159999999999997</v>
      </c>
      <c r="B457">
        <v>-2.4594100000000001</v>
      </c>
      <c r="C457">
        <v>-22.169933</v>
      </c>
      <c r="D457">
        <v>80.577444</v>
      </c>
      <c r="E457">
        <v>0.40155999999999997</v>
      </c>
      <c r="F457">
        <v>-1.142838</v>
      </c>
      <c r="G457">
        <v>-0.23855799999999999</v>
      </c>
      <c r="H457" s="5">
        <f t="shared" si="42"/>
        <v>7.3121963824289405E-4</v>
      </c>
      <c r="I457" s="5">
        <f t="shared" si="43"/>
        <v>8.6763273040482338E-3</v>
      </c>
      <c r="J457" s="5">
        <f t="shared" si="44"/>
        <v>1.4513111034103044E-2</v>
      </c>
      <c r="K457" s="5">
        <f t="shared" si="45"/>
        <v>4.4019320388349516E-3</v>
      </c>
      <c r="L457" s="5">
        <f t="shared" si="46"/>
        <v>1.1205990291262137E-2</v>
      </c>
      <c r="M457" s="5">
        <f t="shared" si="47"/>
        <v>1.7060776699029125E-3</v>
      </c>
    </row>
    <row r="458" spans="1:13">
      <c r="A458">
        <v>36.24</v>
      </c>
      <c r="B458">
        <v>-1.697892</v>
      </c>
      <c r="C458">
        <v>-20.146432000000001</v>
      </c>
      <c r="D458">
        <v>82.504569000000004</v>
      </c>
      <c r="E458">
        <v>0.453399</v>
      </c>
      <c r="F458">
        <v>-1.154217</v>
      </c>
      <c r="G458">
        <v>-0.17572599999999999</v>
      </c>
      <c r="H458" s="5">
        <f t="shared" si="42"/>
        <v>6.3827304048234287E-5</v>
      </c>
      <c r="I458" s="5">
        <f t="shared" si="43"/>
        <v>7.1783410852713182E-3</v>
      </c>
      <c r="J458" s="5">
        <f t="shared" si="44"/>
        <v>1.4821201513501723E-2</v>
      </c>
      <c r="K458" s="5">
        <f t="shared" si="45"/>
        <v>4.709572815533981E-3</v>
      </c>
      <c r="L458" s="5">
        <f t="shared" si="46"/>
        <v>1.0948475728155341E-2</v>
      </c>
      <c r="M458" s="5">
        <f t="shared" si="47"/>
        <v>1.0516699029126213E-3</v>
      </c>
    </row>
    <row r="459" spans="1:13">
      <c r="A459">
        <v>36.32</v>
      </c>
      <c r="B459">
        <v>0.14820700000000001</v>
      </c>
      <c r="C459">
        <v>-16.668108</v>
      </c>
      <c r="D459">
        <v>84.256011000000001</v>
      </c>
      <c r="E459">
        <v>0.48508600000000002</v>
      </c>
      <c r="F459">
        <v>-1.1276930000000001</v>
      </c>
      <c r="G459">
        <v>-0.108322</v>
      </c>
      <c r="H459" s="5">
        <f t="shared" si="42"/>
        <v>8.2367183462532295E-4</v>
      </c>
      <c r="I459" s="5">
        <f t="shared" si="43"/>
        <v>5.822100344530577E-3</v>
      </c>
      <c r="J459" s="5">
        <f t="shared" si="44"/>
        <v>1.4931926020654972E-2</v>
      </c>
      <c r="K459" s="5">
        <f t="shared" si="45"/>
        <v>4.7563689320388354E-3</v>
      </c>
      <c r="L459" s="5">
        <f t="shared" si="46"/>
        <v>1.0365242718446603E-2</v>
      </c>
      <c r="M459" s="5">
        <f t="shared" si="47"/>
        <v>6.3237864077669902E-4</v>
      </c>
    </row>
    <row r="460" spans="1:13">
      <c r="A460">
        <v>36.4</v>
      </c>
      <c r="B460">
        <v>1.912566</v>
      </c>
      <c r="C460">
        <v>-13.518917</v>
      </c>
      <c r="D460">
        <v>84.885461000000006</v>
      </c>
      <c r="E460">
        <v>0.48990600000000001</v>
      </c>
      <c r="F460">
        <v>-1.06762</v>
      </c>
      <c r="G460">
        <v>-6.5134999999999998E-2</v>
      </c>
      <c r="H460" s="5">
        <f t="shared" si="42"/>
        <v>8.830667527993109E-4</v>
      </c>
      <c r="I460" s="5">
        <f t="shared" si="43"/>
        <v>5.3329616709732984E-3</v>
      </c>
      <c r="J460" s="5">
        <f t="shared" si="44"/>
        <v>1.4857232670106231E-2</v>
      </c>
      <c r="K460" s="5">
        <f t="shared" si="45"/>
        <v>4.5767184466019416E-3</v>
      </c>
      <c r="L460" s="5">
        <f t="shared" si="46"/>
        <v>9.7302135922330106E-3</v>
      </c>
      <c r="M460" s="5">
        <f t="shared" si="47"/>
        <v>6.132718446601942E-4</v>
      </c>
    </row>
    <row r="461" spans="1:13">
      <c r="A461">
        <v>36.479999999999997</v>
      </c>
      <c r="B461">
        <v>2.050481</v>
      </c>
      <c r="C461">
        <v>-12.383137</v>
      </c>
      <c r="D461">
        <v>84.460842</v>
      </c>
      <c r="E461">
        <v>0.47140199999999999</v>
      </c>
      <c r="F461">
        <v>-1.0022120000000001</v>
      </c>
      <c r="G461">
        <v>-6.3167000000000001E-2</v>
      </c>
      <c r="H461" s="5">
        <f t="shared" si="42"/>
        <v>3.0801033591731263E-5</v>
      </c>
      <c r="I461" s="5">
        <f t="shared" si="43"/>
        <v>5.9545215331610682E-3</v>
      </c>
      <c r="J461" s="5">
        <f t="shared" si="44"/>
        <v>1.4782009312503628E-2</v>
      </c>
      <c r="K461" s="5">
        <f t="shared" si="45"/>
        <v>4.268184466019417E-3</v>
      </c>
      <c r="L461" s="5">
        <f t="shared" si="46"/>
        <v>9.4140582524271845E-3</v>
      </c>
      <c r="M461" s="5">
        <f t="shared" si="47"/>
        <v>9.2543689320388354E-4</v>
      </c>
    </row>
    <row r="462" spans="1:13">
      <c r="A462">
        <v>36.56</v>
      </c>
      <c r="B462">
        <v>-7.152E-2</v>
      </c>
      <c r="C462">
        <v>-13.826399</v>
      </c>
      <c r="D462">
        <v>84.033209999999997</v>
      </c>
      <c r="E462">
        <v>0.43962299999999999</v>
      </c>
      <c r="F462">
        <v>-0.96964799999999995</v>
      </c>
      <c r="G462">
        <v>-9.5320000000000002E-2</v>
      </c>
      <c r="H462" s="5">
        <f t="shared" si="42"/>
        <v>1.4050981912144703E-3</v>
      </c>
      <c r="I462" s="5">
        <f t="shared" si="43"/>
        <v>7.1778307493540056E-3</v>
      </c>
      <c r="J462" s="5">
        <f t="shared" si="44"/>
        <v>1.491446956197459E-2</v>
      </c>
      <c r="K462" s="5">
        <f t="shared" si="45"/>
        <v>3.9280388349514561E-3</v>
      </c>
      <c r="L462" s="5">
        <f t="shared" si="46"/>
        <v>9.6509514563106798E-3</v>
      </c>
      <c r="M462" s="5">
        <f t="shared" si="47"/>
        <v>1.2792330097087378E-3</v>
      </c>
    </row>
    <row r="463" spans="1:13">
      <c r="A463">
        <v>36.64</v>
      </c>
      <c r="B463">
        <v>-3.2626379999999999</v>
      </c>
      <c r="C463">
        <v>-16.666923000000001</v>
      </c>
      <c r="D463">
        <v>84.786224000000004</v>
      </c>
      <c r="E463">
        <v>0.404588</v>
      </c>
      <c r="F463">
        <v>-0.99404800000000004</v>
      </c>
      <c r="G463">
        <v>-0.13176099999999999</v>
      </c>
      <c r="H463" s="5">
        <f t="shared" si="42"/>
        <v>2.1899104220499568E-3</v>
      </c>
      <c r="I463" s="5">
        <f t="shared" si="43"/>
        <v>7.9974702842377249E-3</v>
      </c>
      <c r="J463" s="5">
        <f t="shared" si="44"/>
        <v>1.5318892737337792E-2</v>
      </c>
      <c r="K463" s="5">
        <f t="shared" si="45"/>
        <v>3.5865631067961167E-3</v>
      </c>
      <c r="L463" s="5">
        <f t="shared" si="46"/>
        <v>1.0364262135922332E-2</v>
      </c>
      <c r="M463" s="5">
        <f t="shared" si="47"/>
        <v>1.3545728155339807E-3</v>
      </c>
    </row>
    <row r="464" spans="1:13">
      <c r="A464">
        <v>36.72</v>
      </c>
      <c r="B464">
        <v>-5.0849719999999996</v>
      </c>
      <c r="C464">
        <v>-18.570125999999998</v>
      </c>
      <c r="D464">
        <v>87.085301000000001</v>
      </c>
      <c r="E464">
        <v>0.36941600000000002</v>
      </c>
      <c r="F464">
        <v>-1.0675190000000001</v>
      </c>
      <c r="G464">
        <v>-0.13952100000000001</v>
      </c>
      <c r="H464" s="5">
        <f t="shared" si="42"/>
        <v>1.6195387596899223E-3</v>
      </c>
      <c r="I464" s="5">
        <f t="shared" si="43"/>
        <v>7.6814702842377255E-3</v>
      </c>
      <c r="J464" s="5">
        <f t="shared" si="44"/>
        <v>1.587560489935495E-2</v>
      </c>
      <c r="K464" s="5">
        <f t="shared" si="45"/>
        <v>3.1825728155339809E-3</v>
      </c>
      <c r="L464" s="5">
        <f t="shared" si="46"/>
        <v>1.1195339805825242E-2</v>
      </c>
      <c r="M464" s="5">
        <f t="shared" si="47"/>
        <v>1.0604368932038836E-3</v>
      </c>
    </row>
    <row r="465" spans="1:13">
      <c r="A465">
        <v>36.799999999999997</v>
      </c>
      <c r="B465">
        <v>-3.7605689999999998</v>
      </c>
      <c r="C465">
        <v>-17.836373999999999</v>
      </c>
      <c r="D465">
        <v>90.250114999999994</v>
      </c>
      <c r="E465">
        <v>0.32780500000000001</v>
      </c>
      <c r="F465">
        <v>-1.1531199999999999</v>
      </c>
      <c r="G465">
        <v>-0.109225</v>
      </c>
      <c r="H465" s="5">
        <f t="shared" si="42"/>
        <v>6.3403962101636521E-5</v>
      </c>
      <c r="I465" s="5">
        <f t="shared" si="43"/>
        <v>6.4550391903531431E-3</v>
      </c>
      <c r="J465" s="5">
        <f t="shared" si="44"/>
        <v>1.637553348121228E-2</v>
      </c>
      <c r="K465" s="5">
        <f t="shared" si="45"/>
        <v>2.6191262135922331E-3</v>
      </c>
      <c r="L465" s="5">
        <f t="shared" si="46"/>
        <v>1.1734718446601943E-2</v>
      </c>
      <c r="M465" s="5">
        <f t="shared" si="47"/>
        <v>6.4936893203883499E-4</v>
      </c>
    </row>
    <row r="466" spans="1:13">
      <c r="A466">
        <v>36.880000000000003</v>
      </c>
      <c r="B466">
        <v>0.14722399999999999</v>
      </c>
      <c r="C466">
        <v>-14.988600999999999</v>
      </c>
      <c r="D466">
        <v>93.092123999999998</v>
      </c>
      <c r="E466">
        <v>0.26977000000000001</v>
      </c>
      <c r="F466">
        <v>-1.2086760000000001</v>
      </c>
      <c r="G466">
        <v>-6.6885E-2</v>
      </c>
      <c r="H466" s="5">
        <f t="shared" si="42"/>
        <v>1.6788673557278208E-3</v>
      </c>
      <c r="I466" s="5">
        <f t="shared" si="43"/>
        <v>5.4119130060292847E-3</v>
      </c>
      <c r="J466" s="5">
        <f t="shared" si="44"/>
        <v>1.6635572391786563E-2</v>
      </c>
      <c r="K466" s="5">
        <f t="shared" si="45"/>
        <v>1.8738737864077669E-3</v>
      </c>
      <c r="L466" s="5">
        <f t="shared" si="46"/>
        <v>1.1787543689320387E-2</v>
      </c>
      <c r="M466" s="5">
        <f t="shared" si="47"/>
        <v>5.5866019417475732E-4</v>
      </c>
    </row>
    <row r="467" spans="1:13">
      <c r="A467">
        <v>36.96</v>
      </c>
      <c r="B467">
        <v>3.8983300000000001</v>
      </c>
      <c r="C467">
        <v>-12.566462</v>
      </c>
      <c r="D467">
        <v>94.570401000000004</v>
      </c>
      <c r="E467">
        <v>0.19300899999999999</v>
      </c>
      <c r="F467">
        <v>-1.2141169999999999</v>
      </c>
      <c r="G467">
        <v>-5.7542000000000003E-2</v>
      </c>
      <c r="H467" s="5">
        <f t="shared" si="42"/>
        <v>2.016607235142119E-3</v>
      </c>
      <c r="I467" s="5">
        <f t="shared" si="43"/>
        <v>5.6359147286821707E-3</v>
      </c>
      <c r="J467" s="5">
        <f t="shared" si="44"/>
        <v>1.6568656054798472E-2</v>
      </c>
      <c r="K467" s="5">
        <f t="shared" si="45"/>
        <v>1.0673300970873787E-3</v>
      </c>
      <c r="L467" s="5">
        <f t="shared" si="46"/>
        <v>1.1472038834951456E-2</v>
      </c>
      <c r="M467" s="5">
        <f t="shared" si="47"/>
        <v>1.082631067961165E-3</v>
      </c>
    </row>
    <row r="468" spans="1:13">
      <c r="A468">
        <v>37.04</v>
      </c>
      <c r="B468">
        <v>4.6825619999999999</v>
      </c>
      <c r="C468">
        <v>-13.086594</v>
      </c>
      <c r="D468">
        <v>94.189993000000001</v>
      </c>
      <c r="E468">
        <v>0.109935</v>
      </c>
      <c r="F468">
        <v>-1.1816199999999999</v>
      </c>
      <c r="G468">
        <v>-0.111511</v>
      </c>
      <c r="H468" s="5">
        <f t="shared" si="42"/>
        <v>8.4078854435831176E-4</v>
      </c>
      <c r="I468" s="5">
        <f t="shared" si="43"/>
        <v>7.2993858742463388E-3</v>
      </c>
      <c r="J468" s="5">
        <f t="shared" si="44"/>
        <v>1.6222256954033804E-2</v>
      </c>
      <c r="K468" s="5">
        <f t="shared" si="45"/>
        <v>4.1251456310679611E-4</v>
      </c>
      <c r="L468" s="5">
        <f t="shared" si="46"/>
        <v>1.1090213592233011E-2</v>
      </c>
      <c r="M468" s="5">
        <f t="shared" si="47"/>
        <v>2.1397572815533982E-3</v>
      </c>
    </row>
    <row r="469" spans="1:13">
      <c r="A469">
        <v>37.119999999999997</v>
      </c>
      <c r="B469">
        <v>1.9523109999999999</v>
      </c>
      <c r="C469">
        <v>-16.949173999999999</v>
      </c>
      <c r="D469">
        <v>92.220772999999994</v>
      </c>
      <c r="E469">
        <v>4.2488999999999999E-2</v>
      </c>
      <c r="F469">
        <v>-1.1422920000000001</v>
      </c>
      <c r="G469">
        <v>-0.22039500000000001</v>
      </c>
      <c r="H469" s="5">
        <f t="shared" si="42"/>
        <v>9.1287941429801886E-4</v>
      </c>
      <c r="I469" s="5">
        <f t="shared" si="43"/>
        <v>9.5367308354866488E-3</v>
      </c>
      <c r="J469" s="5">
        <f t="shared" si="44"/>
        <v>1.5770026896142892E-2</v>
      </c>
      <c r="K469" s="5">
        <f t="shared" si="45"/>
        <v>8.2679611650485427E-5</v>
      </c>
      <c r="L469" s="5">
        <f t="shared" si="46"/>
        <v>1.0894281553398059E-2</v>
      </c>
      <c r="M469" s="5">
        <f t="shared" si="47"/>
        <v>3.3225922330097088E-3</v>
      </c>
    </row>
    <row r="470" spans="1:13">
      <c r="A470">
        <v>37.200000000000003</v>
      </c>
      <c r="B470">
        <v>-2.1197059999999999</v>
      </c>
      <c r="C470">
        <v>-22.144289000000001</v>
      </c>
      <c r="D470">
        <v>89.649922000000004</v>
      </c>
      <c r="E470">
        <v>8.5159999999999993E-3</v>
      </c>
      <c r="F470">
        <v>-1.1221110000000001</v>
      </c>
      <c r="G470">
        <v>-0.342227</v>
      </c>
      <c r="H470" s="5">
        <f t="shared" si="42"/>
        <v>1.9672958656330752E-3</v>
      </c>
      <c r="I470" s="5">
        <f t="shared" si="43"/>
        <v>1.1147838931955211E-2</v>
      </c>
      <c r="J470" s="5">
        <f t="shared" si="44"/>
        <v>1.542041978388096E-2</v>
      </c>
      <c r="K470" s="5">
        <f t="shared" si="45"/>
        <v>1.1067961165048544E-4</v>
      </c>
      <c r="L470" s="5">
        <f t="shared" si="46"/>
        <v>1.0938572815533981E-2</v>
      </c>
      <c r="M470" s="5">
        <f t="shared" si="47"/>
        <v>4.1836213592233006E-3</v>
      </c>
    </row>
    <row r="471" spans="1:13">
      <c r="A471">
        <v>37.28</v>
      </c>
      <c r="B471">
        <v>-4.5680610000000001</v>
      </c>
      <c r="C471">
        <v>-25.885282</v>
      </c>
      <c r="D471">
        <v>87.662464999999997</v>
      </c>
      <c r="E471">
        <v>1.14E-2</v>
      </c>
      <c r="F471">
        <v>-1.126673</v>
      </c>
      <c r="G471">
        <v>-0.43091299999999999</v>
      </c>
      <c r="H471" s="5">
        <f t="shared" si="42"/>
        <v>1.81911068044789E-3</v>
      </c>
      <c r="I471" s="5">
        <f t="shared" si="43"/>
        <v>1.1489812661498709E-2</v>
      </c>
      <c r="J471" s="5">
        <f t="shared" si="44"/>
        <v>1.5289782807929173E-2</v>
      </c>
      <c r="K471" s="5">
        <f t="shared" si="45"/>
        <v>3.94126213592233E-4</v>
      </c>
      <c r="L471" s="5">
        <f t="shared" si="46"/>
        <v>1.1111553398058253E-2</v>
      </c>
      <c r="M471" s="5">
        <f t="shared" si="47"/>
        <v>4.5272912621359225E-3</v>
      </c>
    </row>
    <row r="472" spans="1:13">
      <c r="A472">
        <v>37.36</v>
      </c>
      <c r="B472">
        <v>-4.2239750000000003</v>
      </c>
      <c r="C472">
        <v>-26.679345000000001</v>
      </c>
      <c r="D472">
        <v>86.919815999999997</v>
      </c>
      <c r="E472">
        <v>4.0594999999999999E-2</v>
      </c>
      <c r="F472">
        <v>-1.14449</v>
      </c>
      <c r="G472">
        <v>-0.46631099999999998</v>
      </c>
      <c r="H472" s="5">
        <f t="shared" si="42"/>
        <v>1.0985555555555555E-3</v>
      </c>
      <c r="I472" s="5">
        <f t="shared" si="43"/>
        <v>1.0852375968992248E-2</v>
      </c>
      <c r="J472" s="5">
        <f t="shared" si="44"/>
        <v>1.5350999590137261E-2</v>
      </c>
      <c r="K472" s="5">
        <f t="shared" si="45"/>
        <v>7.8041747572815527E-4</v>
      </c>
      <c r="L472" s="5">
        <f t="shared" si="46"/>
        <v>1.1282543689320388E-2</v>
      </c>
      <c r="M472" s="5">
        <f t="shared" si="47"/>
        <v>4.4882815533980585E-3</v>
      </c>
    </row>
    <row r="473" spans="1:13">
      <c r="A473">
        <v>37.44</v>
      </c>
      <c r="B473">
        <v>-2.5508459999999999</v>
      </c>
      <c r="C473">
        <v>-25.199217000000001</v>
      </c>
      <c r="D473">
        <v>87.267823000000007</v>
      </c>
      <c r="E473">
        <v>8.0382999999999996E-2</v>
      </c>
      <c r="F473">
        <v>-1.162102</v>
      </c>
      <c r="G473">
        <v>-0.46229300000000001</v>
      </c>
      <c r="H473" s="5">
        <f t="shared" si="42"/>
        <v>8.5565288544358308E-4</v>
      </c>
      <c r="I473" s="5">
        <f t="shared" si="43"/>
        <v>1.0071980189491818E-2</v>
      </c>
      <c r="J473" s="5">
        <f t="shared" si="44"/>
        <v>1.5499873523042907E-2</v>
      </c>
      <c r="K473" s="5">
        <f t="shared" si="45"/>
        <v>1.1494757281553399E-3</v>
      </c>
      <c r="L473" s="5">
        <f t="shared" si="46"/>
        <v>1.1415737864077669E-2</v>
      </c>
      <c r="M473" s="5">
        <f t="shared" si="47"/>
        <v>4.3563398058252432E-3</v>
      </c>
    </row>
    <row r="474" spans="1:13">
      <c r="A474">
        <v>37.520000000000003</v>
      </c>
      <c r="B474">
        <v>-1.986826</v>
      </c>
      <c r="C474">
        <v>-23.387138</v>
      </c>
      <c r="D474">
        <v>88.114146000000005</v>
      </c>
      <c r="E474">
        <v>0.118396</v>
      </c>
      <c r="F474">
        <v>-1.175821</v>
      </c>
      <c r="G474">
        <v>-0.44870300000000002</v>
      </c>
      <c r="H474" s="5">
        <f t="shared" si="42"/>
        <v>1.5016614987080103E-3</v>
      </c>
      <c r="I474" s="5">
        <f t="shared" si="43"/>
        <v>9.7637316968130928E-3</v>
      </c>
      <c r="J474" s="5">
        <f t="shared" si="44"/>
        <v>1.5655484332864834E-2</v>
      </c>
      <c r="K474" s="5">
        <f t="shared" si="45"/>
        <v>1.4420485436893204E-3</v>
      </c>
      <c r="L474" s="5">
        <f t="shared" si="46"/>
        <v>1.1563310679611652E-2</v>
      </c>
      <c r="M474" s="5">
        <f t="shared" si="47"/>
        <v>4.3134271844660196E-3</v>
      </c>
    </row>
    <row r="475" spans="1:13">
      <c r="A475">
        <v>37.6</v>
      </c>
      <c r="B475">
        <v>-3.4868579999999998</v>
      </c>
      <c r="C475">
        <v>-22.671385000000001</v>
      </c>
      <c r="D475">
        <v>88.998767000000001</v>
      </c>
      <c r="E475">
        <v>0.148531</v>
      </c>
      <c r="F475">
        <v>-1.1910210000000001</v>
      </c>
      <c r="G475">
        <v>-0.44428299999999998</v>
      </c>
      <c r="H475" s="5">
        <f t="shared" si="42"/>
        <v>2.4436972437553834E-3</v>
      </c>
      <c r="I475" s="5">
        <f t="shared" si="43"/>
        <v>9.8930258397932815E-3</v>
      </c>
      <c r="J475" s="5">
        <f t="shared" si="44"/>
        <v>1.5781375168650601E-2</v>
      </c>
      <c r="K475" s="5">
        <f t="shared" si="45"/>
        <v>1.6497184466019417E-3</v>
      </c>
      <c r="L475" s="5">
        <f t="shared" si="46"/>
        <v>1.1780417475728156E-2</v>
      </c>
      <c r="M475" s="5">
        <f t="shared" si="47"/>
        <v>4.3088446601941745E-3</v>
      </c>
    </row>
    <row r="476" spans="1:13">
      <c r="A476">
        <v>37.68</v>
      </c>
      <c r="B476">
        <v>-5.6742650000000001</v>
      </c>
      <c r="C476">
        <v>-22.971606000000001</v>
      </c>
      <c r="D476">
        <v>89.714434999999995</v>
      </c>
      <c r="E476">
        <v>0.16992099999999999</v>
      </c>
      <c r="F476">
        <v>-1.2133830000000001</v>
      </c>
      <c r="G476">
        <v>-0.44381100000000001</v>
      </c>
      <c r="H476" s="5">
        <f t="shared" si="42"/>
        <v>2.7238979328165374E-3</v>
      </c>
      <c r="I476" s="5">
        <f t="shared" si="43"/>
        <v>1.0046695521102499E-2</v>
      </c>
      <c r="J476" s="5">
        <f t="shared" si="44"/>
        <v>1.5832704056233871E-2</v>
      </c>
      <c r="K476" s="5">
        <f t="shared" si="45"/>
        <v>1.802631067961165E-3</v>
      </c>
      <c r="L476" s="5">
        <f t="shared" si="46"/>
        <v>1.2070825242718446E-2</v>
      </c>
      <c r="M476" s="5">
        <f t="shared" si="47"/>
        <v>4.1576310679611655E-3</v>
      </c>
    </row>
    <row r="477" spans="1:13">
      <c r="A477">
        <v>37.76</v>
      </c>
      <c r="B477">
        <v>-6.324891</v>
      </c>
      <c r="C477">
        <v>-23.328427000000001</v>
      </c>
      <c r="D477">
        <v>90.006231</v>
      </c>
      <c r="E477">
        <v>0.185671</v>
      </c>
      <c r="F477">
        <v>-1.243295</v>
      </c>
      <c r="G477">
        <v>-0.42823600000000001</v>
      </c>
      <c r="H477" s="5">
        <f t="shared" si="42"/>
        <v>1.983106373815676E-3</v>
      </c>
      <c r="I477" s="5">
        <f t="shared" si="43"/>
        <v>9.9754371231696812E-3</v>
      </c>
      <c r="J477" s="5">
        <f t="shared" si="44"/>
        <v>1.5756840749855318E-2</v>
      </c>
      <c r="K477" s="5">
        <f t="shared" si="45"/>
        <v>1.9515242718446601E-3</v>
      </c>
      <c r="L477" s="5">
        <f t="shared" si="46"/>
        <v>1.2415058252427185E-2</v>
      </c>
      <c r="M477" s="5">
        <f t="shared" si="47"/>
        <v>3.7387961165048543E-3</v>
      </c>
    </row>
    <row r="478" spans="1:13">
      <c r="A478">
        <v>37.840000000000003</v>
      </c>
      <c r="B478">
        <v>-4.6047729999999998</v>
      </c>
      <c r="C478">
        <v>-23.162965</v>
      </c>
      <c r="D478">
        <v>89.574961000000002</v>
      </c>
      <c r="E478">
        <v>0.20100699999999999</v>
      </c>
      <c r="F478">
        <v>-1.278751</v>
      </c>
      <c r="G478">
        <v>-0.38509599999999999</v>
      </c>
      <c r="H478" s="5">
        <f t="shared" si="42"/>
        <v>8.0581395348837208E-4</v>
      </c>
      <c r="I478" s="5">
        <f t="shared" si="43"/>
        <v>9.7332855297157621E-3</v>
      </c>
      <c r="J478" s="5">
        <f t="shared" si="44"/>
        <v>1.5604126596573687E-2</v>
      </c>
      <c r="K478" s="5">
        <f t="shared" si="45"/>
        <v>2.1243883495145632E-3</v>
      </c>
      <c r="L478" s="5">
        <f t="shared" si="46"/>
        <v>1.2828281553398059E-2</v>
      </c>
      <c r="M478" s="5">
        <f t="shared" si="47"/>
        <v>3.1006116504854369E-3</v>
      </c>
    </row>
    <row r="479" spans="1:13">
      <c r="A479">
        <v>37.92</v>
      </c>
      <c r="B479">
        <v>-1.8711</v>
      </c>
      <c r="C479">
        <v>-22.600688999999999</v>
      </c>
      <c r="D479">
        <v>88.706806999999998</v>
      </c>
      <c r="E479">
        <v>0.21881200000000001</v>
      </c>
      <c r="F479">
        <v>-1.321313</v>
      </c>
      <c r="G479">
        <v>-0.31936300000000001</v>
      </c>
      <c r="H479" s="5">
        <f t="shared" si="42"/>
        <v>1.6051119724375538E-4</v>
      </c>
      <c r="I479" s="5">
        <f t="shared" si="43"/>
        <v>9.3676649440137816E-3</v>
      </c>
      <c r="J479" s="5">
        <f t="shared" si="44"/>
        <v>1.5600998270836596E-2</v>
      </c>
      <c r="K479" s="5">
        <f t="shared" si="45"/>
        <v>2.2837572815533982E-3</v>
      </c>
      <c r="L479" s="5">
        <f t="shared" si="46"/>
        <v>1.3360932038834952E-2</v>
      </c>
      <c r="M479" s="5">
        <f t="shared" si="47"/>
        <v>2.4006116504854372E-3</v>
      </c>
    </row>
    <row r="480" spans="1:13">
      <c r="A480">
        <v>38</v>
      </c>
      <c r="B480">
        <v>-0.37270700000000001</v>
      </c>
      <c r="C480">
        <v>-21.751718</v>
      </c>
      <c r="D480">
        <v>88.689023000000006</v>
      </c>
      <c r="E480">
        <v>0.23522699999999999</v>
      </c>
      <c r="F480">
        <v>-1.3761760000000001</v>
      </c>
      <c r="G480">
        <v>-0.24726300000000001</v>
      </c>
      <c r="H480" s="5">
        <f t="shared" si="42"/>
        <v>5.1145478036175704E-4</v>
      </c>
      <c r="I480" s="5">
        <f t="shared" si="43"/>
        <v>8.7110658914728682E-3</v>
      </c>
      <c r="J480" s="5">
        <f t="shared" si="44"/>
        <v>1.6010724331246493E-2</v>
      </c>
      <c r="K480" s="5">
        <f t="shared" si="45"/>
        <v>2.3416019417475727E-3</v>
      </c>
      <c r="L480" s="5">
        <f t="shared" si="46"/>
        <v>1.4021980582524272E-2</v>
      </c>
      <c r="M480" s="5">
        <f t="shared" si="47"/>
        <v>1.7687572815533981E-3</v>
      </c>
    </row>
    <row r="481" spans="1:13">
      <c r="A481">
        <v>38.08</v>
      </c>
      <c r="B481">
        <v>-1.1875979999999999</v>
      </c>
      <c r="C481">
        <v>-20.227094999999998</v>
      </c>
      <c r="D481">
        <v>91.018246000000005</v>
      </c>
      <c r="E481">
        <v>0.24118500000000001</v>
      </c>
      <c r="F481">
        <v>-1.444264</v>
      </c>
      <c r="G481">
        <v>-0.18218200000000001</v>
      </c>
      <c r="H481" s="5">
        <f t="shared" si="42"/>
        <v>1.4233298880275624E-3</v>
      </c>
      <c r="I481" s="5">
        <f t="shared" si="43"/>
        <v>7.585536175710594E-3</v>
      </c>
      <c r="J481" s="5">
        <f t="shared" si="44"/>
        <v>1.6860652649243687E-2</v>
      </c>
      <c r="K481" s="5">
        <f t="shared" si="45"/>
        <v>2.2360485436893202E-3</v>
      </c>
      <c r="L481" s="5">
        <f t="shared" si="46"/>
        <v>1.4696048543689321E-2</v>
      </c>
      <c r="M481" s="5">
        <f t="shared" si="47"/>
        <v>1.2265533980582524E-3</v>
      </c>
    </row>
    <row r="482" spans="1:13">
      <c r="A482">
        <v>38.159999999999997</v>
      </c>
      <c r="B482">
        <v>-3.3049719999999998</v>
      </c>
      <c r="C482">
        <v>-17.613614999999999</v>
      </c>
      <c r="D482">
        <v>95.849943999999994</v>
      </c>
      <c r="E482">
        <v>0.23031299999999999</v>
      </c>
      <c r="F482">
        <v>-1.513693</v>
      </c>
      <c r="G482">
        <v>-0.126335</v>
      </c>
      <c r="H482" s="5">
        <f t="shared" si="42"/>
        <v>1.9607230835486651E-3</v>
      </c>
      <c r="I482" s="5">
        <f t="shared" si="43"/>
        <v>6.1157708871662358E-3</v>
      </c>
      <c r="J482" s="5">
        <f t="shared" si="44"/>
        <v>1.7822789423782244E-2</v>
      </c>
      <c r="K482" s="5">
        <f t="shared" si="45"/>
        <v>1.9969320388349516E-3</v>
      </c>
      <c r="L482" s="5">
        <f t="shared" si="46"/>
        <v>1.5145165048543689E-2</v>
      </c>
      <c r="M482" s="5">
        <f t="shared" si="47"/>
        <v>7.1804854368932034E-4</v>
      </c>
    </row>
    <row r="483" spans="1:13">
      <c r="A483">
        <v>38.24</v>
      </c>
      <c r="B483">
        <v>-4.5527990000000003</v>
      </c>
      <c r="C483">
        <v>-14.20082</v>
      </c>
      <c r="D483">
        <v>101.31952800000001</v>
      </c>
      <c r="E483">
        <v>0.20568400000000001</v>
      </c>
      <c r="F483">
        <v>-1.559952</v>
      </c>
      <c r="G483">
        <v>-7.3958999999999997E-2</v>
      </c>
      <c r="H483" s="5">
        <f t="shared" si="42"/>
        <v>1.4649840654608096E-3</v>
      </c>
      <c r="I483" s="5">
        <f t="shared" si="43"/>
        <v>4.7455439276485782E-3</v>
      </c>
      <c r="J483" s="5">
        <f t="shared" si="44"/>
        <v>1.84006102205343E-2</v>
      </c>
      <c r="K483" s="5">
        <f t="shared" si="45"/>
        <v>1.7310000000000001E-3</v>
      </c>
      <c r="L483" s="5">
        <f t="shared" si="46"/>
        <v>1.5116359223300971E-2</v>
      </c>
      <c r="M483" s="5">
        <f t="shared" si="47"/>
        <v>2.1066019417475727E-4</v>
      </c>
    </row>
    <row r="484" spans="1:13">
      <c r="A484">
        <v>38.32</v>
      </c>
      <c r="B484">
        <v>-3.4016929999999999</v>
      </c>
      <c r="C484">
        <v>-11.019152999999999</v>
      </c>
      <c r="D484">
        <v>104.60434100000001</v>
      </c>
      <c r="E484">
        <v>0.17829300000000001</v>
      </c>
      <c r="F484">
        <v>-1.5569850000000001</v>
      </c>
      <c r="G484">
        <v>-2.1697999999999999E-2</v>
      </c>
      <c r="H484" s="5">
        <f t="shared" si="42"/>
        <v>4.5393626184323859E-5</v>
      </c>
      <c r="I484" s="5">
        <f t="shared" si="43"/>
        <v>3.9586709732988799E-3</v>
      </c>
      <c r="J484" s="5">
        <f t="shared" si="44"/>
        <v>1.8271368536965926E-2</v>
      </c>
      <c r="K484" s="5">
        <f t="shared" si="45"/>
        <v>1.5346893203883494E-3</v>
      </c>
      <c r="L484" s="5">
        <f t="shared" si="46"/>
        <v>1.4487543689320388E-2</v>
      </c>
      <c r="M484" s="5">
        <f t="shared" si="47"/>
        <v>2.208640776699029E-4</v>
      </c>
    </row>
    <row r="485" spans="1:13">
      <c r="A485">
        <v>38.4</v>
      </c>
      <c r="B485">
        <v>-0.105404</v>
      </c>
      <c r="C485">
        <v>-9.1920339999999996</v>
      </c>
      <c r="D485">
        <v>103.869624</v>
      </c>
      <c r="E485">
        <v>0.15807299999999999</v>
      </c>
      <c r="F485">
        <v>-1.4922169999999999</v>
      </c>
      <c r="G485">
        <v>2.2748999999999998E-2</v>
      </c>
      <c r="H485" s="5">
        <f t="shared" si="42"/>
        <v>1.5249590869939706E-3</v>
      </c>
      <c r="I485" s="5">
        <f t="shared" si="43"/>
        <v>3.9857635658914732E-3</v>
      </c>
      <c r="J485" s="5">
        <f t="shared" si="44"/>
        <v>1.7513361877136167E-2</v>
      </c>
      <c r="K485" s="5">
        <f t="shared" si="45"/>
        <v>1.4065436893203884E-3</v>
      </c>
      <c r="L485" s="5">
        <f t="shared" si="46"/>
        <v>1.3354135922330096E-2</v>
      </c>
      <c r="M485" s="5">
        <f t="shared" si="47"/>
        <v>3.9388349514563108E-4</v>
      </c>
    </row>
    <row r="486" spans="1:13">
      <c r="A486">
        <v>38.479999999999997</v>
      </c>
      <c r="B486">
        <v>3.5409549999999999</v>
      </c>
      <c r="C486">
        <v>-9.2549430000000008</v>
      </c>
      <c r="D486">
        <v>99.560485</v>
      </c>
      <c r="E486">
        <v>0.144874</v>
      </c>
      <c r="F486">
        <v>-1.3754759999999999</v>
      </c>
      <c r="G486">
        <v>4.0570000000000002E-2</v>
      </c>
      <c r="H486" s="5">
        <f t="shared" si="42"/>
        <v>2.3232019810508183E-3</v>
      </c>
      <c r="I486" s="5">
        <f t="shared" si="43"/>
        <v>4.7086270456503012E-3</v>
      </c>
      <c r="J486" s="5">
        <f t="shared" si="44"/>
        <v>1.6565526673620847E-2</v>
      </c>
      <c r="K486" s="5">
        <f t="shared" si="45"/>
        <v>1.2308834951456312E-3</v>
      </c>
      <c r="L486" s="5">
        <f t="shared" si="46"/>
        <v>1.2002271844660194E-2</v>
      </c>
      <c r="M486" s="5">
        <f t="shared" si="47"/>
        <v>1.1014563106796116E-4</v>
      </c>
    </row>
    <row r="487" spans="1:13">
      <c r="A487">
        <v>38.56</v>
      </c>
      <c r="B487">
        <v>5.3944749999999999</v>
      </c>
      <c r="C487">
        <v>-10.933432</v>
      </c>
      <c r="D487">
        <v>94.172202999999996</v>
      </c>
      <c r="E487">
        <v>0.126781</v>
      </c>
      <c r="F487">
        <v>-1.2362340000000001</v>
      </c>
      <c r="G487">
        <v>1.1344999999999999E-2</v>
      </c>
      <c r="H487" s="5">
        <f t="shared" si="42"/>
        <v>1.8177825150732128E-3</v>
      </c>
      <c r="I487" s="5">
        <f t="shared" si="43"/>
        <v>5.7887583979328167E-3</v>
      </c>
      <c r="J487" s="5">
        <f t="shared" si="44"/>
        <v>1.595215987109553E-2</v>
      </c>
      <c r="K487" s="5">
        <f t="shared" si="45"/>
        <v>8.5532038834951456E-4</v>
      </c>
      <c r="L487" s="5">
        <f t="shared" si="46"/>
        <v>1.0787854368932039E-2</v>
      </c>
      <c r="M487" s="5">
        <f t="shared" si="47"/>
        <v>7.1083495145631069E-4</v>
      </c>
    </row>
    <row r="488" spans="1:13">
      <c r="A488">
        <v>38.64</v>
      </c>
      <c r="B488">
        <v>4.2208909999999999</v>
      </c>
      <c r="C488">
        <v>-13.441497</v>
      </c>
      <c r="D488">
        <v>90.685316999999998</v>
      </c>
      <c r="E488">
        <v>8.8097999999999996E-2</v>
      </c>
      <c r="F488">
        <v>-1.1111489999999999</v>
      </c>
      <c r="G488">
        <v>-7.3216000000000003E-2</v>
      </c>
      <c r="H488" s="5">
        <f t="shared" si="42"/>
        <v>1.5520887166236004E-4</v>
      </c>
      <c r="I488" s="5">
        <f t="shared" si="43"/>
        <v>6.8854707149009478E-3</v>
      </c>
      <c r="J488" s="5">
        <f t="shared" si="44"/>
        <v>1.5957340852760769E-2</v>
      </c>
      <c r="K488" s="5">
        <f t="shared" si="45"/>
        <v>2.1364077669902912E-4</v>
      </c>
      <c r="L488" s="5">
        <f t="shared" si="46"/>
        <v>9.9898640776699028E-3</v>
      </c>
      <c r="M488" s="5">
        <f t="shared" si="47"/>
        <v>1.9437475728155339E-3</v>
      </c>
    </row>
    <row r="489" spans="1:13">
      <c r="A489">
        <v>38.72</v>
      </c>
      <c r="B489">
        <v>0.36039500000000002</v>
      </c>
      <c r="C489">
        <v>-15.988063</v>
      </c>
      <c r="D489">
        <v>90.714770000000001</v>
      </c>
      <c r="E489">
        <v>2.2005E-2</v>
      </c>
      <c r="F489">
        <v>-1.028956</v>
      </c>
      <c r="G489">
        <v>-0.200206</v>
      </c>
      <c r="H489" s="5">
        <f t="shared" si="42"/>
        <v>1.9169707149009475E-3</v>
      </c>
      <c r="I489" s="5">
        <f t="shared" si="43"/>
        <v>7.7609513350559859E-3</v>
      </c>
      <c r="J489" s="5">
        <f t="shared" si="44"/>
        <v>1.6481373409583049E-2</v>
      </c>
      <c r="K489" s="5">
        <f t="shared" si="45"/>
        <v>6.0066990291262137E-4</v>
      </c>
      <c r="L489" s="5">
        <f t="shared" si="46"/>
        <v>9.7050388349514561E-3</v>
      </c>
      <c r="M489" s="5">
        <f t="shared" si="47"/>
        <v>3.2864271844660195E-3</v>
      </c>
    </row>
    <row r="490" spans="1:13">
      <c r="A490">
        <v>38.799999999999997</v>
      </c>
      <c r="B490">
        <v>-4.451206</v>
      </c>
      <c r="C490">
        <v>-18.020928999999999</v>
      </c>
      <c r="D490">
        <v>93.693805999999995</v>
      </c>
      <c r="E490">
        <v>-6.1869E-2</v>
      </c>
      <c r="F490">
        <v>-0.99961900000000004</v>
      </c>
      <c r="G490">
        <v>-0.33850200000000003</v>
      </c>
      <c r="H490" s="5">
        <f t="shared" si="42"/>
        <v>3.4654819121447029E-3</v>
      </c>
      <c r="I490" s="5">
        <f t="shared" si="43"/>
        <v>8.2394306632213605E-3</v>
      </c>
      <c r="J490" s="5">
        <f t="shared" si="44"/>
        <v>1.7164884086243563E-2</v>
      </c>
      <c r="K490" s="5">
        <f t="shared" si="45"/>
        <v>1.3700582524271844E-3</v>
      </c>
      <c r="L490" s="5">
        <f t="shared" si="46"/>
        <v>9.8236116504854375E-3</v>
      </c>
      <c r="M490" s="5">
        <f t="shared" si="47"/>
        <v>4.4077766990291258E-3</v>
      </c>
    </row>
    <row r="491" spans="1:13">
      <c r="A491">
        <v>38.880000000000003</v>
      </c>
      <c r="B491">
        <v>-8.0468489999999999</v>
      </c>
      <c r="C491">
        <v>-19.131958000000001</v>
      </c>
      <c r="D491">
        <v>97.579447999999999</v>
      </c>
      <c r="E491">
        <v>-0.14111599999999999</v>
      </c>
      <c r="F491">
        <v>-1.0118320000000001</v>
      </c>
      <c r="G491">
        <v>-0.45400099999999999</v>
      </c>
      <c r="H491" s="5">
        <f t="shared" si="42"/>
        <v>3.9448880275624468E-3</v>
      </c>
      <c r="I491" s="5">
        <f t="shared" si="43"/>
        <v>8.2378074935400506E-3</v>
      </c>
      <c r="J491" s="5">
        <f t="shared" si="44"/>
        <v>1.7627922206996514E-2</v>
      </c>
      <c r="K491" s="5">
        <f t="shared" si="45"/>
        <v>1.8592135922330098E-3</v>
      </c>
      <c r="L491" s="5">
        <f t="shared" si="46"/>
        <v>1.0102961165048543E-2</v>
      </c>
      <c r="M491" s="5">
        <f t="shared" si="47"/>
        <v>5.1239514563106792E-3</v>
      </c>
    </row>
    <row r="492" spans="1:13">
      <c r="A492">
        <v>38.96</v>
      </c>
      <c r="B492">
        <v>-9.1600300000000008</v>
      </c>
      <c r="C492">
        <v>-19.128188999999999</v>
      </c>
      <c r="D492">
        <v>100.211741</v>
      </c>
      <c r="E492">
        <v>-0.191499</v>
      </c>
      <c r="F492">
        <v>-1.040605</v>
      </c>
      <c r="G492">
        <v>-0.52776699999999999</v>
      </c>
      <c r="H492" s="5">
        <f t="shared" si="42"/>
        <v>3.5647446167097327E-3</v>
      </c>
      <c r="I492" s="5">
        <f t="shared" si="43"/>
        <v>7.954911283376399E-3</v>
      </c>
      <c r="J492" s="5">
        <f t="shared" si="44"/>
        <v>1.7623387154936911E-2</v>
      </c>
      <c r="K492" s="5">
        <f t="shared" si="45"/>
        <v>1.9051456310679611E-3</v>
      </c>
      <c r="L492" s="5">
        <f t="shared" si="46"/>
        <v>1.0322902912621359E-2</v>
      </c>
      <c r="M492" s="5">
        <f t="shared" si="47"/>
        <v>5.4661844660194173E-3</v>
      </c>
    </row>
    <row r="493" spans="1:13">
      <c r="A493">
        <v>39.04</v>
      </c>
      <c r="B493">
        <v>-8.2773369999999993</v>
      </c>
      <c r="C493">
        <v>-18.471304</v>
      </c>
      <c r="D493">
        <v>100.18595999999999</v>
      </c>
      <c r="E493">
        <v>-0.19622999999999999</v>
      </c>
      <c r="F493">
        <v>-1.063259</v>
      </c>
      <c r="G493">
        <v>-0.56301699999999999</v>
      </c>
      <c r="H493" s="5">
        <f t="shared" si="42"/>
        <v>3.0914349698535747E-3</v>
      </c>
      <c r="I493" s="5">
        <f t="shared" si="43"/>
        <v>7.8848208440999139E-3</v>
      </c>
      <c r="J493" s="5">
        <f t="shared" si="44"/>
        <v>1.7092609101767336E-2</v>
      </c>
      <c r="K493" s="5">
        <f t="shared" si="45"/>
        <v>1.4583106796116506E-3</v>
      </c>
      <c r="L493" s="5">
        <f t="shared" si="46"/>
        <v>1.0441456310679611E-2</v>
      </c>
      <c r="M493" s="5">
        <f t="shared" si="47"/>
        <v>5.5736116504854364E-3</v>
      </c>
    </row>
    <row r="494" spans="1:13">
      <c r="A494">
        <v>39.119999999999997</v>
      </c>
      <c r="B494">
        <v>-7.178312</v>
      </c>
      <c r="C494">
        <v>-18.308554000000001</v>
      </c>
      <c r="D494">
        <v>97.168576999999999</v>
      </c>
      <c r="E494">
        <v>-0.15020600000000001</v>
      </c>
      <c r="F494">
        <v>-1.0754699999999999</v>
      </c>
      <c r="G494">
        <v>-0.57408199999999998</v>
      </c>
      <c r="H494" s="5">
        <f t="shared" si="42"/>
        <v>3.1476485788113693E-3</v>
      </c>
      <c r="I494" s="5">
        <f t="shared" si="43"/>
        <v>8.3678458225667531E-3</v>
      </c>
      <c r="J494" s="5">
        <f t="shared" si="44"/>
        <v>1.6221429488656652E-2</v>
      </c>
      <c r="K494" s="5">
        <f t="shared" si="45"/>
        <v>6.0809708737864072E-4</v>
      </c>
      <c r="L494" s="5">
        <f t="shared" si="46"/>
        <v>1.0627116504854369E-2</v>
      </c>
      <c r="M494" s="5">
        <f t="shared" si="47"/>
        <v>5.5051553398058244E-3</v>
      </c>
    </row>
    <row r="495" spans="1:13">
      <c r="A495">
        <v>39.200000000000003</v>
      </c>
      <c r="B495">
        <v>-7.30884</v>
      </c>
      <c r="C495">
        <v>-19.430137999999999</v>
      </c>
      <c r="D495">
        <v>92.216069000000005</v>
      </c>
      <c r="E495">
        <v>-6.2633999999999995E-2</v>
      </c>
      <c r="F495">
        <v>-1.0945929999999999</v>
      </c>
      <c r="G495">
        <v>-0.56703099999999995</v>
      </c>
      <c r="H495" s="5">
        <f t="shared" si="42"/>
        <v>3.6241464254952623E-3</v>
      </c>
      <c r="I495" s="5">
        <f t="shared" si="43"/>
        <v>9.0725865633074932E-3</v>
      </c>
      <c r="J495" s="5">
        <f t="shared" si="44"/>
        <v>1.5445608223992626E-2</v>
      </c>
      <c r="K495" s="5">
        <f t="shared" si="45"/>
        <v>4.0129126213592236E-4</v>
      </c>
      <c r="L495" s="5">
        <f t="shared" si="46"/>
        <v>1.1109941747572814E-2</v>
      </c>
      <c r="M495" s="5">
        <f t="shared" si="47"/>
        <v>5.1646116504854367E-3</v>
      </c>
    </row>
    <row r="496" spans="1:13">
      <c r="A496">
        <v>39.28</v>
      </c>
      <c r="B496">
        <v>-8.4152679999999993</v>
      </c>
      <c r="C496">
        <v>-21.066545999999999</v>
      </c>
      <c r="D496">
        <v>87.805656999999997</v>
      </c>
      <c r="E496">
        <v>4.1333000000000002E-2</v>
      </c>
      <c r="F496">
        <v>-1.1443239999999999</v>
      </c>
      <c r="G496">
        <v>-0.53195499999999996</v>
      </c>
      <c r="H496" s="5">
        <f t="shared" si="42"/>
        <v>3.8093402239448753E-3</v>
      </c>
      <c r="I496" s="5">
        <f t="shared" si="43"/>
        <v>9.1346076658053409E-3</v>
      </c>
      <c r="J496" s="5">
        <f t="shared" si="44"/>
        <v>1.5240724524743924E-2</v>
      </c>
      <c r="K496" s="5">
        <f t="shared" si="45"/>
        <v>1.2204660194174756E-3</v>
      </c>
      <c r="L496" s="5">
        <f t="shared" si="46"/>
        <v>1.1946689320388349E-2</v>
      </c>
      <c r="M496" s="5">
        <f t="shared" si="47"/>
        <v>4.438174757281553E-3</v>
      </c>
    </row>
    <row r="497" spans="1:13">
      <c r="A497">
        <v>39.36</v>
      </c>
      <c r="B497">
        <v>-8.845288</v>
      </c>
      <c r="C497">
        <v>-21.210559</v>
      </c>
      <c r="D497">
        <v>86.640928000000002</v>
      </c>
      <c r="E497">
        <v>0.12570799999999999</v>
      </c>
      <c r="F497">
        <v>-1.2305090000000001</v>
      </c>
      <c r="G497">
        <v>-0.45713199999999998</v>
      </c>
      <c r="H497" s="5">
        <f t="shared" si="42"/>
        <v>3.1284401378122309E-3</v>
      </c>
      <c r="I497" s="5">
        <f t="shared" si="43"/>
        <v>7.9881640826873386E-3</v>
      </c>
      <c r="J497" s="5">
        <f t="shared" si="44"/>
        <v>1.5757193970620056E-2</v>
      </c>
      <c r="K497" s="5">
        <f t="shared" si="45"/>
        <v>1.5357766990291262E-3</v>
      </c>
      <c r="L497" s="5">
        <f t="shared" si="46"/>
        <v>1.2895184466019416E-2</v>
      </c>
      <c r="M497" s="5">
        <f t="shared" si="47"/>
        <v>3.4221553398058255E-3</v>
      </c>
    </row>
    <row r="498" spans="1:13">
      <c r="A498">
        <v>39.44</v>
      </c>
      <c r="B498">
        <v>-7.2642379999999998</v>
      </c>
      <c r="C498">
        <v>-18.548517</v>
      </c>
      <c r="D498">
        <v>89.576969000000005</v>
      </c>
      <c r="E498">
        <v>0.15818499999999999</v>
      </c>
      <c r="F498">
        <v>-1.3282039999999999</v>
      </c>
      <c r="G498">
        <v>-0.35248200000000002</v>
      </c>
      <c r="H498" s="5">
        <f t="shared" si="42"/>
        <v>1.7551149870801031E-3</v>
      </c>
      <c r="I498" s="5">
        <f t="shared" si="43"/>
        <v>6.0379896640826878E-3</v>
      </c>
      <c r="J498" s="5">
        <f t="shared" si="44"/>
        <v>1.6653737051063974E-2</v>
      </c>
      <c r="K498" s="5">
        <f t="shared" si="45"/>
        <v>1.2223106796116505E-3</v>
      </c>
      <c r="L498" s="5">
        <f t="shared" si="46"/>
        <v>1.3526524271844661E-2</v>
      </c>
      <c r="M498" s="5">
        <f t="shared" si="47"/>
        <v>2.5044271844660198E-3</v>
      </c>
    </row>
    <row r="499" spans="1:13">
      <c r="A499">
        <v>39.520000000000003</v>
      </c>
      <c r="B499">
        <v>-4.0753769999999996</v>
      </c>
      <c r="C499">
        <v>-14.020212000000001</v>
      </c>
      <c r="D499">
        <v>94.673664000000002</v>
      </c>
      <c r="E499">
        <v>0.12589800000000001</v>
      </c>
      <c r="F499">
        <v>-1.393232</v>
      </c>
      <c r="G499">
        <v>-0.25795600000000002</v>
      </c>
      <c r="H499" s="5">
        <f t="shared" si="42"/>
        <v>5.3294315245478038E-4</v>
      </c>
      <c r="I499" s="5">
        <f t="shared" si="43"/>
        <v>4.4238341946597759E-3</v>
      </c>
      <c r="J499" s="5">
        <f t="shared" si="44"/>
        <v>1.7359323849613795E-2</v>
      </c>
      <c r="K499" s="5">
        <f t="shared" si="45"/>
        <v>3.9516504854368936E-4</v>
      </c>
      <c r="L499" s="5">
        <f t="shared" si="46"/>
        <v>1.3514271844660194E-2</v>
      </c>
      <c r="M499" s="5">
        <f t="shared" si="47"/>
        <v>2.1851262135922328E-3</v>
      </c>
    </row>
    <row r="500" spans="1:13">
      <c r="A500">
        <v>39.6</v>
      </c>
      <c r="B500">
        <v>-1.2374940000000001</v>
      </c>
      <c r="C500">
        <v>-10.272143</v>
      </c>
      <c r="D500">
        <v>98.684804999999997</v>
      </c>
      <c r="E500">
        <v>4.0702000000000002E-2</v>
      </c>
      <c r="F500">
        <v>-1.3919699999999999</v>
      </c>
      <c r="G500">
        <v>-0.22506799999999999</v>
      </c>
      <c r="H500" s="5">
        <f t="shared" si="42"/>
        <v>3.3587596899224806E-4</v>
      </c>
      <c r="I500" s="5">
        <f t="shared" si="43"/>
        <v>4.1012739018087855E-3</v>
      </c>
      <c r="J500" s="5">
        <f t="shared" si="44"/>
        <v>1.7540763751950367E-2</v>
      </c>
      <c r="K500" s="5">
        <f t="shared" si="45"/>
        <v>6.6910679611650479E-4</v>
      </c>
      <c r="L500" s="5">
        <f t="shared" si="46"/>
        <v>1.2886572815533981E-2</v>
      </c>
      <c r="M500" s="5">
        <f t="shared" si="47"/>
        <v>2.758621359223301E-3</v>
      </c>
    </row>
    <row r="501" spans="1:13">
      <c r="A501">
        <v>39.68</v>
      </c>
      <c r="B501">
        <v>-0.77990400000000004</v>
      </c>
      <c r="C501">
        <v>-9.5231580000000005</v>
      </c>
      <c r="D501">
        <v>99.716260000000005</v>
      </c>
      <c r="E501">
        <v>-6.8917999999999993E-2</v>
      </c>
      <c r="F501">
        <v>-1.3273170000000001</v>
      </c>
      <c r="G501">
        <v>-0.284138</v>
      </c>
      <c r="H501" s="5">
        <f t="shared" si="42"/>
        <v>1.4366761412575365E-3</v>
      </c>
      <c r="I501" s="5">
        <f t="shared" si="43"/>
        <v>5.1251718346253224E-3</v>
      </c>
      <c r="J501" s="5">
        <f t="shared" si="44"/>
        <v>1.7330062992209089E-2</v>
      </c>
      <c r="K501" s="5">
        <f t="shared" si="45"/>
        <v>1.6670194174757281E-3</v>
      </c>
      <c r="L501" s="5">
        <f t="shared" si="46"/>
        <v>1.2042873786407766E-2</v>
      </c>
      <c r="M501" s="5">
        <f t="shared" si="47"/>
        <v>4.0997281553398057E-3</v>
      </c>
    </row>
    <row r="502" spans="1:13">
      <c r="A502">
        <v>39.76</v>
      </c>
      <c r="B502">
        <v>-3.3359619999999999</v>
      </c>
      <c r="C502">
        <v>-11.900649</v>
      </c>
      <c r="D502">
        <v>98.518462</v>
      </c>
      <c r="E502">
        <v>-0.17170299999999999</v>
      </c>
      <c r="F502">
        <v>-1.240416</v>
      </c>
      <c r="G502">
        <v>-0.42227199999999998</v>
      </c>
      <c r="H502" s="5">
        <f t="shared" si="42"/>
        <v>3.3461869078380709E-3</v>
      </c>
      <c r="I502" s="5">
        <f t="shared" si="43"/>
        <v>6.7262342807924208E-3</v>
      </c>
      <c r="J502" s="5">
        <f t="shared" si="44"/>
        <v>1.7126366135838712E-2</v>
      </c>
      <c r="K502" s="5">
        <f t="shared" si="45"/>
        <v>2.3684757281553399E-3</v>
      </c>
      <c r="L502" s="5">
        <f t="shared" si="46"/>
        <v>1.1512281553398057E-2</v>
      </c>
      <c r="M502" s="5">
        <f t="shared" si="47"/>
        <v>5.7098932038834949E-3</v>
      </c>
    </row>
    <row r="503" spans="1:13">
      <c r="A503">
        <v>39.840000000000003</v>
      </c>
      <c r="B503">
        <v>-7.7698460000000003</v>
      </c>
      <c r="C503">
        <v>-15.618316</v>
      </c>
      <c r="D503">
        <v>97.360479999999995</v>
      </c>
      <c r="E503">
        <v>-0.243953</v>
      </c>
      <c r="F503">
        <v>-1.185765</v>
      </c>
      <c r="G503">
        <v>-0.58811899999999995</v>
      </c>
      <c r="H503" s="5">
        <f t="shared" si="42"/>
        <v>5.1657347114556417E-3</v>
      </c>
      <c r="I503" s="5">
        <f t="shared" si="43"/>
        <v>7.9779870801033586E-3</v>
      </c>
      <c r="J503" s="5">
        <f t="shared" si="44"/>
        <v>1.7206244689814822E-2</v>
      </c>
      <c r="K503" s="5">
        <f t="shared" si="45"/>
        <v>2.6530776699029124E-3</v>
      </c>
      <c r="L503" s="5">
        <f t="shared" si="46"/>
        <v>1.1621776699029127E-2</v>
      </c>
      <c r="M503" s="5">
        <f t="shared" si="47"/>
        <v>6.9809708737864082E-3</v>
      </c>
    </row>
    <row r="504" spans="1:13">
      <c r="A504">
        <v>39.92</v>
      </c>
      <c r="B504">
        <v>-11.994835999999999</v>
      </c>
      <c r="C504">
        <v>-18.524885999999999</v>
      </c>
      <c r="D504">
        <v>97.814576000000002</v>
      </c>
      <c r="E504">
        <v>-0.27326699999999998</v>
      </c>
      <c r="F504">
        <v>-1.1970430000000001</v>
      </c>
      <c r="G504">
        <v>-0.71904000000000001</v>
      </c>
      <c r="H504" s="5">
        <f t="shared" si="42"/>
        <v>6.120448751076658E-3</v>
      </c>
      <c r="I504" s="5">
        <f t="shared" si="43"/>
        <v>8.4018664944013784E-3</v>
      </c>
      <c r="J504" s="5">
        <f t="shared" si="44"/>
        <v>1.7510790648093258E-2</v>
      </c>
      <c r="K504" s="5">
        <f t="shared" si="45"/>
        <v>2.5093786407766987E-3</v>
      </c>
      <c r="L504" s="5">
        <f t="shared" si="46"/>
        <v>1.2299242718446601E-2</v>
      </c>
      <c r="M504" s="5">
        <f t="shared" si="47"/>
        <v>7.4934077669902913E-3</v>
      </c>
    </row>
    <row r="505" spans="1:13">
      <c r="A505">
        <v>40</v>
      </c>
      <c r="B505">
        <v>-14.211682</v>
      </c>
      <c r="C505">
        <v>-19.509134</v>
      </c>
      <c r="D505">
        <v>99.545867999999999</v>
      </c>
      <c r="E505">
        <v>-0.25846599999999997</v>
      </c>
      <c r="F505">
        <v>-1.2668219999999999</v>
      </c>
      <c r="G505">
        <v>-0.77182099999999998</v>
      </c>
      <c r="H505" s="5">
        <f t="shared" si="42"/>
        <v>5.9066636520241174E-3</v>
      </c>
      <c r="I505" s="5">
        <f t="shared" si="43"/>
        <v>8.0844711455641677E-3</v>
      </c>
      <c r="J505" s="5">
        <f t="shared" si="44"/>
        <v>1.7754441909432647E-2</v>
      </c>
      <c r="K505" s="5">
        <f t="shared" si="45"/>
        <v>2.0255242718446604E-3</v>
      </c>
      <c r="L505" s="5">
        <f t="shared" si="46"/>
        <v>1.3135281553398059E-2</v>
      </c>
      <c r="M505" s="5">
        <f t="shared" si="47"/>
        <v>7.1742912621359225E-3</v>
      </c>
    </row>
    <row r="506" spans="1:13">
      <c r="A506">
        <v>40.08</v>
      </c>
      <c r="B506">
        <v>-13.715273</v>
      </c>
      <c r="C506">
        <v>-18.772141999999999</v>
      </c>
      <c r="D506">
        <v>100.930984</v>
      </c>
      <c r="E506">
        <v>-0.20862900000000001</v>
      </c>
      <c r="F506">
        <v>-1.3529340000000001</v>
      </c>
      <c r="G506">
        <v>-0.73895200000000005</v>
      </c>
      <c r="H506" s="5">
        <f t="shared" si="42"/>
        <v>4.7568716623600342E-3</v>
      </c>
      <c r="I506" s="5">
        <f t="shared" si="43"/>
        <v>7.4007812230835485E-3</v>
      </c>
      <c r="J506" s="5">
        <f t="shared" si="44"/>
        <v>1.7702486090173324E-2</v>
      </c>
      <c r="K506" s="5">
        <f t="shared" si="45"/>
        <v>1.3682912621359223E-3</v>
      </c>
      <c r="L506" s="5">
        <f t="shared" si="46"/>
        <v>1.3656194174757282E-2</v>
      </c>
      <c r="M506" s="5">
        <f t="shared" si="47"/>
        <v>6.2597475728155341E-3</v>
      </c>
    </row>
    <row r="507" spans="1:13">
      <c r="A507">
        <v>40.159999999999997</v>
      </c>
      <c r="B507">
        <v>-11.045456</v>
      </c>
      <c r="C507">
        <v>-17.184614</v>
      </c>
      <c r="D507">
        <v>100.63562400000001</v>
      </c>
      <c r="E507">
        <v>-0.140934</v>
      </c>
      <c r="F507">
        <v>-1.4065879999999999</v>
      </c>
      <c r="G507">
        <v>-0.64475400000000005</v>
      </c>
      <c r="H507" s="5">
        <f t="shared" si="42"/>
        <v>3.3073733850129197E-3</v>
      </c>
      <c r="I507" s="5">
        <f t="shared" si="43"/>
        <v>6.6890891472868213E-3</v>
      </c>
      <c r="J507" s="5">
        <f t="shared" si="44"/>
        <v>1.7363486858885842E-2</v>
      </c>
      <c r="K507" s="5">
        <f t="shared" si="45"/>
        <v>7.364368932038835E-4</v>
      </c>
      <c r="L507" s="5">
        <f t="shared" si="46"/>
        <v>1.3624873786407766E-2</v>
      </c>
      <c r="M507" s="5">
        <f t="shared" si="47"/>
        <v>5.125242718446602E-3</v>
      </c>
    </row>
    <row r="508" spans="1:13">
      <c r="A508">
        <v>40.24</v>
      </c>
      <c r="B508">
        <v>-7.6797209999999998</v>
      </c>
      <c r="C508">
        <v>-15.532064999999999</v>
      </c>
      <c r="D508">
        <v>98.708471000000003</v>
      </c>
      <c r="E508">
        <v>-7.5853000000000004E-2</v>
      </c>
      <c r="F508">
        <v>-1.403362</v>
      </c>
      <c r="G508">
        <v>-0.52790000000000004</v>
      </c>
      <c r="H508" s="5">
        <f t="shared" si="42"/>
        <v>2.2925555555555555E-3</v>
      </c>
      <c r="I508" s="5">
        <f t="shared" si="43"/>
        <v>6.096752799310939E-3</v>
      </c>
      <c r="J508" s="5">
        <f t="shared" si="44"/>
        <v>1.6959768365984559E-2</v>
      </c>
      <c r="K508" s="5">
        <f t="shared" si="45"/>
        <v>2.9686407766990293E-4</v>
      </c>
      <c r="L508" s="5">
        <f t="shared" si="46"/>
        <v>1.316695145631068E-2</v>
      </c>
      <c r="M508" s="5">
        <f t="shared" si="47"/>
        <v>4.0956990291262131E-3</v>
      </c>
    </row>
    <row r="509" spans="1:13">
      <c r="A509">
        <v>40.32</v>
      </c>
      <c r="B509">
        <v>-5.3233139999999999</v>
      </c>
      <c r="C509">
        <v>-14.15666</v>
      </c>
      <c r="D509">
        <v>96.413399999999996</v>
      </c>
      <c r="E509">
        <v>-3.0577E-2</v>
      </c>
      <c r="F509">
        <v>-1.356196</v>
      </c>
      <c r="G509">
        <v>-0.42185699999999998</v>
      </c>
      <c r="H509" s="5">
        <f t="shared" si="42"/>
        <v>2.1144483204134368E-3</v>
      </c>
      <c r="I509" s="5">
        <f t="shared" si="43"/>
        <v>5.6031046511627906E-3</v>
      </c>
      <c r="J509" s="5">
        <f t="shared" si="44"/>
        <v>1.6732937484498216E-2</v>
      </c>
      <c r="K509" s="5">
        <f t="shared" si="45"/>
        <v>1.3716504854368932E-4</v>
      </c>
      <c r="L509" s="5">
        <f t="shared" si="46"/>
        <v>1.2642330097087378E-2</v>
      </c>
      <c r="M509" s="5">
        <f t="shared" si="47"/>
        <v>3.3327184466019418E-3</v>
      </c>
    </row>
    <row r="510" spans="1:13">
      <c r="A510">
        <v>40.4</v>
      </c>
      <c r="B510">
        <v>-4.9097489999999997</v>
      </c>
      <c r="C510">
        <v>-13.010408999999999</v>
      </c>
      <c r="D510">
        <v>95.123904999999993</v>
      </c>
      <c r="E510">
        <v>-1.4128E-2</v>
      </c>
      <c r="F510">
        <v>-1.30216</v>
      </c>
      <c r="G510">
        <v>-0.34327000000000002</v>
      </c>
      <c r="H510" s="5">
        <f t="shared" si="42"/>
        <v>2.5769427217915588E-3</v>
      </c>
      <c r="I510" s="5">
        <f t="shared" si="43"/>
        <v>5.1329961240310085E-3</v>
      </c>
      <c r="J510" s="5">
        <f t="shared" si="44"/>
        <v>1.6767764031642107E-2</v>
      </c>
      <c r="K510" s="5">
        <f t="shared" si="45"/>
        <v>2.6287378640776698E-4</v>
      </c>
      <c r="L510" s="5">
        <f t="shared" si="46"/>
        <v>1.2372708737864077E-2</v>
      </c>
      <c r="M510" s="5">
        <f t="shared" si="47"/>
        <v>2.8445728155339807E-3</v>
      </c>
    </row>
    <row r="511" spans="1:13">
      <c r="A511">
        <v>40.479999999999997</v>
      </c>
      <c r="B511">
        <v>-5.9836609999999997</v>
      </c>
      <c r="C511">
        <v>-11.918817000000001</v>
      </c>
      <c r="D511">
        <v>95.321888000000001</v>
      </c>
      <c r="E511">
        <v>-2.7075999999999999E-2</v>
      </c>
      <c r="F511">
        <v>-1.274389</v>
      </c>
      <c r="G511">
        <v>-0.292991</v>
      </c>
      <c r="H511" s="5">
        <f t="shared" si="42"/>
        <v>3.1039577950043068E-3</v>
      </c>
      <c r="I511" s="5">
        <f t="shared" si="43"/>
        <v>4.6721817398794139E-3</v>
      </c>
      <c r="J511" s="5">
        <f t="shared" si="44"/>
        <v>1.6980116204002582E-2</v>
      </c>
      <c r="K511" s="5">
        <f t="shared" si="45"/>
        <v>6.3445631067961174E-4</v>
      </c>
      <c r="L511" s="5">
        <f t="shared" si="46"/>
        <v>1.243268932038835E-2</v>
      </c>
      <c r="M511" s="5">
        <f t="shared" si="47"/>
        <v>2.5916504854368934E-3</v>
      </c>
    </row>
    <row r="512" spans="1:13">
      <c r="A512">
        <v>40.56</v>
      </c>
      <c r="B512">
        <v>-7.2073900000000002</v>
      </c>
      <c r="C512">
        <v>-10.848806</v>
      </c>
      <c r="D512">
        <v>96.529073999999994</v>
      </c>
      <c r="E512">
        <v>-6.5349000000000004E-2</v>
      </c>
      <c r="F512">
        <v>-1.280567</v>
      </c>
      <c r="G512">
        <v>-0.26694000000000001</v>
      </c>
      <c r="H512" s="5">
        <f t="shared" si="42"/>
        <v>3.309824289405685E-3</v>
      </c>
      <c r="I512" s="5">
        <f t="shared" si="43"/>
        <v>4.3159595176571926E-3</v>
      </c>
      <c r="J512" s="5">
        <f t="shared" si="44"/>
        <v>1.7237787585556649E-2</v>
      </c>
      <c r="K512" s="5">
        <f t="shared" si="45"/>
        <v>1.205135922330097E-3</v>
      </c>
      <c r="L512" s="5">
        <f t="shared" si="46"/>
        <v>1.263542718446602E-2</v>
      </c>
      <c r="M512" s="5">
        <f t="shared" si="47"/>
        <v>2.5958834951456309E-3</v>
      </c>
    </row>
    <row r="513" spans="1:13">
      <c r="A513">
        <v>40.64</v>
      </c>
      <c r="B513">
        <v>-7.6854120000000004</v>
      </c>
      <c r="C513">
        <v>-10.021658</v>
      </c>
      <c r="D513">
        <v>97.993892000000002</v>
      </c>
      <c r="E513">
        <v>-0.124129</v>
      </c>
      <c r="F513">
        <v>-1.3014490000000001</v>
      </c>
      <c r="G513">
        <v>-0.267376</v>
      </c>
      <c r="H513" s="5">
        <f t="shared" si="42"/>
        <v>3.3403565891472866E-3</v>
      </c>
      <c r="I513" s="5">
        <f t="shared" si="43"/>
        <v>4.2217278208440999E-3</v>
      </c>
      <c r="J513" s="5">
        <f t="shared" si="44"/>
        <v>1.7453321207494332E-2</v>
      </c>
      <c r="K513" s="5">
        <f t="shared" si="45"/>
        <v>1.9216699029126214E-3</v>
      </c>
      <c r="L513" s="5">
        <f t="shared" si="46"/>
        <v>1.268568932038835E-2</v>
      </c>
      <c r="M513" s="5">
        <f t="shared" si="47"/>
        <v>2.9561359223300968E-3</v>
      </c>
    </row>
    <row r="514" spans="1:13">
      <c r="A514">
        <v>40.72</v>
      </c>
      <c r="B514">
        <v>-7.7563079999999998</v>
      </c>
      <c r="C514">
        <v>-9.8028519999999997</v>
      </c>
      <c r="D514">
        <v>99.219164000000006</v>
      </c>
      <c r="E514">
        <v>-0.197932</v>
      </c>
      <c r="F514">
        <v>-1.3066260000000001</v>
      </c>
      <c r="G514">
        <v>-0.30448199999999997</v>
      </c>
      <c r="H514" s="5">
        <f t="shared" si="42"/>
        <v>3.6059026701119727E-3</v>
      </c>
      <c r="I514" s="5">
        <f t="shared" si="43"/>
        <v>4.5050340223944879E-3</v>
      </c>
      <c r="J514" s="5">
        <f t="shared" si="44"/>
        <v>1.755956536958889E-2</v>
      </c>
      <c r="K514" s="5">
        <f t="shared" si="45"/>
        <v>2.6922718446601942E-3</v>
      </c>
      <c r="L514" s="5">
        <f t="shared" si="46"/>
        <v>1.2379941747572815E-2</v>
      </c>
      <c r="M514" s="5">
        <f t="shared" si="47"/>
        <v>3.7477669902912618E-3</v>
      </c>
    </row>
    <row r="515" spans="1:13">
      <c r="A515">
        <v>40.799999999999997</v>
      </c>
      <c r="B515">
        <v>-8.3729060000000004</v>
      </c>
      <c r="C515">
        <v>-10.460689</v>
      </c>
      <c r="D515">
        <v>99.823143999999999</v>
      </c>
      <c r="E515">
        <v>-0.27730399999999999</v>
      </c>
      <c r="F515">
        <v>-1.275134</v>
      </c>
      <c r="G515">
        <v>-0.38601999999999997</v>
      </c>
      <c r="H515" s="5">
        <f t="shared" si="42"/>
        <v>4.2306511627906978E-3</v>
      </c>
      <c r="I515" s="5">
        <f t="shared" si="43"/>
        <v>5.1667441860465116E-3</v>
      </c>
      <c r="J515" s="5">
        <f t="shared" si="44"/>
        <v>1.7455378964718382E-2</v>
      </c>
      <c r="K515" s="5">
        <f t="shared" si="45"/>
        <v>3.3687475728155338E-3</v>
      </c>
      <c r="L515" s="5">
        <f t="shared" si="46"/>
        <v>1.1740077669902912E-2</v>
      </c>
      <c r="M515" s="5">
        <f t="shared" si="47"/>
        <v>4.8945436893203884E-3</v>
      </c>
    </row>
    <row r="516" spans="1:13">
      <c r="A516">
        <v>40.880000000000003</v>
      </c>
      <c r="B516">
        <v>-9.8235720000000004</v>
      </c>
      <c r="C516">
        <v>-11.99718</v>
      </c>
      <c r="D516">
        <v>99.230862000000002</v>
      </c>
      <c r="E516">
        <v>-0.34698099999999998</v>
      </c>
      <c r="F516">
        <v>-1.209228</v>
      </c>
      <c r="G516">
        <v>-0.50413799999999998</v>
      </c>
      <c r="H516" s="5">
        <f t="shared" si="42"/>
        <v>4.8801912144702843E-3</v>
      </c>
      <c r="I516" s="5">
        <f t="shared" si="43"/>
        <v>6.0931520241171407E-3</v>
      </c>
      <c r="J516" s="5">
        <f t="shared" si="44"/>
        <v>1.7057709025599711E-2</v>
      </c>
      <c r="K516" s="5">
        <f t="shared" si="45"/>
        <v>3.7899223300970871E-3</v>
      </c>
      <c r="L516" s="5">
        <f t="shared" si="46"/>
        <v>1.1016844660194175E-2</v>
      </c>
      <c r="M516" s="5">
        <f t="shared" si="47"/>
        <v>6.1424854368932044E-3</v>
      </c>
    </row>
    <row r="517" spans="1:13">
      <c r="A517">
        <v>40.96</v>
      </c>
      <c r="B517">
        <v>-11.331804</v>
      </c>
      <c r="C517">
        <v>-14.148299</v>
      </c>
      <c r="D517">
        <v>96.970175999999995</v>
      </c>
      <c r="E517">
        <v>-0.39036199999999999</v>
      </c>
      <c r="F517">
        <v>-1.134735</v>
      </c>
      <c r="G517">
        <v>-0.63267600000000002</v>
      </c>
      <c r="H517" s="5">
        <f t="shared" si="42"/>
        <v>5.1589689922480622E-3</v>
      </c>
      <c r="I517" s="5">
        <f t="shared" si="43"/>
        <v>7.0873962101636523E-3</v>
      </c>
      <c r="J517" s="5">
        <f t="shared" si="44"/>
        <v>1.6444639505490927E-2</v>
      </c>
      <c r="K517" s="5">
        <f t="shared" si="45"/>
        <v>3.8762524271844659E-3</v>
      </c>
      <c r="L517" s="5">
        <f t="shared" si="46"/>
        <v>1.0556592233009709E-2</v>
      </c>
      <c r="M517" s="5">
        <f t="shared" si="47"/>
        <v>7.1803009708737865E-3</v>
      </c>
    </row>
    <row r="518" spans="1:13">
      <c r="A518">
        <v>41.04</v>
      </c>
      <c r="B518">
        <v>-11.979126000000001</v>
      </c>
      <c r="C518">
        <v>-16.456934</v>
      </c>
      <c r="D518">
        <v>93.484979999999993</v>
      </c>
      <c r="E518">
        <v>-0.399254</v>
      </c>
      <c r="F518">
        <v>-1.087329</v>
      </c>
      <c r="G518">
        <v>-0.73957099999999998</v>
      </c>
      <c r="H518" s="5">
        <f t="shared" si="42"/>
        <v>5.0780947459086994E-3</v>
      </c>
      <c r="I518" s="5">
        <f t="shared" si="43"/>
        <v>7.9009323858742469E-3</v>
      </c>
      <c r="J518" s="5">
        <f t="shared" si="44"/>
        <v>1.5905258380637593E-2</v>
      </c>
      <c r="K518" s="5">
        <f t="shared" si="45"/>
        <v>3.6995533980582525E-3</v>
      </c>
      <c r="L518" s="5">
        <f t="shared" si="46"/>
        <v>1.059764077669903E-2</v>
      </c>
      <c r="M518" s="5">
        <f t="shared" si="47"/>
        <v>7.8117087378640777E-3</v>
      </c>
    </row>
    <row r="519" spans="1:13">
      <c r="A519">
        <v>41.12</v>
      </c>
      <c r="B519">
        <v>-11.791335999999999</v>
      </c>
      <c r="C519">
        <v>-18.345965</v>
      </c>
      <c r="D519">
        <v>90.418689999999998</v>
      </c>
      <c r="E519">
        <v>-0.381054</v>
      </c>
      <c r="F519">
        <v>-1.0915570000000001</v>
      </c>
      <c r="G519">
        <v>-0.80460600000000004</v>
      </c>
      <c r="H519" s="5">
        <f t="shared" ref="H519:H582" si="48">ABS(B520/2322)</f>
        <v>5.0257773471145562E-3</v>
      </c>
      <c r="I519" s="5">
        <f t="shared" ref="I519:I582" si="49">ABS(C520/2322)</f>
        <v>8.2970796726959516E-3</v>
      </c>
      <c r="J519" s="5">
        <f t="shared" ref="J519:J582" si="50">ABS(($D520/(IF($D520&lt;0,5146.59,5684.83))))</f>
        <v>1.5764959022521341E-2</v>
      </c>
      <c r="K519" s="5">
        <f t="shared" ref="K519:K582" si="51">ABS(E520/103)</f>
        <v>3.4523203883495145E-3</v>
      </c>
      <c r="L519" s="5">
        <f t="shared" ref="L519:L582" si="52">ABS(($F520/(IF($F520&lt;0,103,236.58))))</f>
        <v>1.1119970873786408E-2</v>
      </c>
      <c r="M519" s="5">
        <f t="shared" ref="M519:M582" si="53">ABS(G520/103)</f>
        <v>8.0346601941747569E-3</v>
      </c>
    </row>
    <row r="520" spans="1:13">
      <c r="A520">
        <v>41.2</v>
      </c>
      <c r="B520">
        <v>-11.669855</v>
      </c>
      <c r="C520">
        <v>-19.265819</v>
      </c>
      <c r="D520">
        <v>89.621111999999997</v>
      </c>
      <c r="E520">
        <v>-0.35558899999999999</v>
      </c>
      <c r="F520">
        <v>-1.145357</v>
      </c>
      <c r="G520">
        <v>-0.82757000000000003</v>
      </c>
      <c r="H520" s="5">
        <f t="shared" si="48"/>
        <v>5.280658484065461E-3</v>
      </c>
      <c r="I520" s="5">
        <f t="shared" si="49"/>
        <v>8.1506287683031867E-3</v>
      </c>
      <c r="J520" s="5">
        <f t="shared" si="50"/>
        <v>1.6114662707591959E-2</v>
      </c>
      <c r="K520" s="5">
        <f t="shared" si="51"/>
        <v>3.3311067961165051E-3</v>
      </c>
      <c r="L520" s="5">
        <f t="shared" si="52"/>
        <v>1.1849631067961166E-2</v>
      </c>
      <c r="M520" s="5">
        <f t="shared" si="53"/>
        <v>7.9781067961165048E-3</v>
      </c>
    </row>
    <row r="521" spans="1:13">
      <c r="A521">
        <v>41.28</v>
      </c>
      <c r="B521">
        <v>-12.261689000000001</v>
      </c>
      <c r="C521">
        <v>-18.92576</v>
      </c>
      <c r="D521">
        <v>91.609117999999995</v>
      </c>
      <c r="E521">
        <v>-0.34310400000000002</v>
      </c>
      <c r="F521">
        <v>-1.220512</v>
      </c>
      <c r="G521">
        <v>-0.82174499999999995</v>
      </c>
      <c r="H521" s="5">
        <f t="shared" si="48"/>
        <v>5.6591089577950043E-3</v>
      </c>
      <c r="I521" s="5">
        <f t="shared" si="49"/>
        <v>7.5120779500430666E-3</v>
      </c>
      <c r="J521" s="5">
        <f t="shared" si="50"/>
        <v>1.672458947760971E-2</v>
      </c>
      <c r="K521" s="5">
        <f t="shared" si="51"/>
        <v>3.4336310679611648E-3</v>
      </c>
      <c r="L521" s="5">
        <f t="shared" si="52"/>
        <v>1.2416038834951458E-2</v>
      </c>
      <c r="M521" s="5">
        <f t="shared" si="53"/>
        <v>7.7848932038834954E-3</v>
      </c>
    </row>
    <row r="522" spans="1:13">
      <c r="A522">
        <v>41.36</v>
      </c>
      <c r="B522">
        <v>-13.140451000000001</v>
      </c>
      <c r="C522">
        <v>-17.443045000000001</v>
      </c>
      <c r="D522">
        <v>95.076447999999999</v>
      </c>
      <c r="E522">
        <v>-0.35366399999999998</v>
      </c>
      <c r="F522">
        <v>-1.2788520000000001</v>
      </c>
      <c r="G522">
        <v>-0.801844</v>
      </c>
      <c r="H522" s="5">
        <f t="shared" si="48"/>
        <v>5.7373070628768301E-3</v>
      </c>
      <c r="I522" s="5">
        <f t="shared" si="49"/>
        <v>6.5918587424633936E-3</v>
      </c>
      <c r="J522" s="5">
        <f t="shared" si="50"/>
        <v>1.7241900813216929E-2</v>
      </c>
      <c r="K522" s="5">
        <f t="shared" si="51"/>
        <v>3.745601941747573E-3</v>
      </c>
      <c r="L522" s="5">
        <f t="shared" si="52"/>
        <v>1.2560368932038834E-2</v>
      </c>
      <c r="M522" s="5">
        <f t="shared" si="53"/>
        <v>7.556252427184466E-3</v>
      </c>
    </row>
    <row r="523" spans="1:13">
      <c r="A523">
        <v>41.44</v>
      </c>
      <c r="B523">
        <v>-13.322027</v>
      </c>
      <c r="C523">
        <v>-15.306296</v>
      </c>
      <c r="D523">
        <v>98.017274999999998</v>
      </c>
      <c r="E523">
        <v>-0.385797</v>
      </c>
      <c r="F523">
        <v>-1.2937179999999999</v>
      </c>
      <c r="G523">
        <v>-0.77829400000000004</v>
      </c>
      <c r="H523" s="5">
        <f t="shared" si="48"/>
        <v>5.3995124892334198E-3</v>
      </c>
      <c r="I523" s="5">
        <f t="shared" si="49"/>
        <v>5.7066119724375535E-3</v>
      </c>
      <c r="J523" s="5">
        <f t="shared" si="50"/>
        <v>1.7461745206101151E-2</v>
      </c>
      <c r="K523" s="5">
        <f t="shared" si="51"/>
        <v>4.1921650485436893E-3</v>
      </c>
      <c r="L523" s="5">
        <f t="shared" si="52"/>
        <v>1.2272572815533981E-2</v>
      </c>
      <c r="M523" s="5">
        <f t="shared" si="53"/>
        <v>7.3727281553398064E-3</v>
      </c>
    </row>
    <row r="524" spans="1:13">
      <c r="A524">
        <v>41.52</v>
      </c>
      <c r="B524">
        <v>-12.537668</v>
      </c>
      <c r="C524">
        <v>-13.250753</v>
      </c>
      <c r="D524">
        <v>99.267053000000004</v>
      </c>
      <c r="E524">
        <v>-0.43179299999999998</v>
      </c>
      <c r="F524">
        <v>-1.2640750000000001</v>
      </c>
      <c r="G524">
        <v>-0.75939100000000004</v>
      </c>
      <c r="H524" s="5">
        <f t="shared" si="48"/>
        <v>5.0449250645994833E-3</v>
      </c>
      <c r="I524" s="5">
        <f t="shared" si="49"/>
        <v>5.2142618432385879E-3</v>
      </c>
      <c r="J524" s="5">
        <f t="shared" si="50"/>
        <v>1.7406389461074475E-2</v>
      </c>
      <c r="K524" s="5">
        <f t="shared" si="51"/>
        <v>4.6807184466019416E-3</v>
      </c>
      <c r="L524" s="5">
        <f t="shared" si="52"/>
        <v>1.1785485436893204E-2</v>
      </c>
      <c r="M524" s="5">
        <f t="shared" si="53"/>
        <v>7.3130388349514561E-3</v>
      </c>
    </row>
    <row r="525" spans="1:13">
      <c r="A525">
        <v>41.6</v>
      </c>
      <c r="B525">
        <v>-11.714316</v>
      </c>
      <c r="C525">
        <v>-12.107516</v>
      </c>
      <c r="D525">
        <v>98.952365</v>
      </c>
      <c r="E525">
        <v>-0.48211399999999999</v>
      </c>
      <c r="F525">
        <v>-1.213905</v>
      </c>
      <c r="G525">
        <v>-0.753243</v>
      </c>
      <c r="H525" s="5">
        <f t="shared" si="48"/>
        <v>5.1659194659776052E-3</v>
      </c>
      <c r="I525" s="5">
        <f t="shared" si="49"/>
        <v>5.3814969853574505E-3</v>
      </c>
      <c r="J525" s="5">
        <f t="shared" si="50"/>
        <v>1.7194972936745687E-2</v>
      </c>
      <c r="K525" s="5">
        <f t="shared" si="51"/>
        <v>5.1149029126213597E-3</v>
      </c>
      <c r="L525" s="5">
        <f t="shared" si="52"/>
        <v>1.1431446601941746E-2</v>
      </c>
      <c r="M525" s="5">
        <f t="shared" si="53"/>
        <v>7.4206990291262138E-3</v>
      </c>
    </row>
    <row r="526" spans="1:13">
      <c r="A526">
        <v>41.68</v>
      </c>
      <c r="B526">
        <v>-11.995265</v>
      </c>
      <c r="C526">
        <v>-12.495836000000001</v>
      </c>
      <c r="D526">
        <v>97.750497999999993</v>
      </c>
      <c r="E526">
        <v>-0.52683500000000005</v>
      </c>
      <c r="F526">
        <v>-1.1774389999999999</v>
      </c>
      <c r="G526">
        <v>-0.76433200000000001</v>
      </c>
      <c r="H526" s="5">
        <f t="shared" si="48"/>
        <v>5.7619763135228251E-3</v>
      </c>
      <c r="I526" s="5">
        <f t="shared" si="49"/>
        <v>6.1825055986218782E-3</v>
      </c>
      <c r="J526" s="5">
        <f t="shared" si="50"/>
        <v>1.6908783727921501E-2</v>
      </c>
      <c r="K526" s="5">
        <f t="shared" si="51"/>
        <v>5.4201650485436893E-3</v>
      </c>
      <c r="L526" s="5">
        <f t="shared" si="52"/>
        <v>1.1440000000000001E-2</v>
      </c>
      <c r="M526" s="5">
        <f t="shared" si="53"/>
        <v>7.6653786407766987E-3</v>
      </c>
    </row>
    <row r="527" spans="1:13">
      <c r="A527">
        <v>41.76</v>
      </c>
      <c r="B527">
        <v>-13.379308999999999</v>
      </c>
      <c r="C527">
        <v>-14.355778000000001</v>
      </c>
      <c r="D527">
        <v>96.123560999999995</v>
      </c>
      <c r="E527">
        <v>-0.55827700000000002</v>
      </c>
      <c r="F527">
        <v>-1.17832</v>
      </c>
      <c r="G527">
        <v>-0.78953399999999996</v>
      </c>
      <c r="H527" s="5">
        <f t="shared" si="48"/>
        <v>6.2757230835486649E-3</v>
      </c>
      <c r="I527" s="5">
        <f t="shared" si="49"/>
        <v>7.2107260981912145E-3</v>
      </c>
      <c r="J527" s="5">
        <f t="shared" si="50"/>
        <v>1.6600843296985135E-2</v>
      </c>
      <c r="K527" s="5">
        <f t="shared" si="51"/>
        <v>5.5971359223300973E-3</v>
      </c>
      <c r="L527" s="5">
        <f t="shared" si="52"/>
        <v>1.1800582524271845E-2</v>
      </c>
      <c r="M527" s="5">
        <f t="shared" si="53"/>
        <v>7.9725145631067973E-3</v>
      </c>
    </row>
    <row r="528" spans="1:13">
      <c r="A528">
        <v>41.84</v>
      </c>
      <c r="B528">
        <v>-14.572229</v>
      </c>
      <c r="C528">
        <v>-16.743306</v>
      </c>
      <c r="D528">
        <v>94.372972000000004</v>
      </c>
      <c r="E528">
        <v>-0.57650500000000005</v>
      </c>
      <c r="F528">
        <v>-1.21546</v>
      </c>
      <c r="G528">
        <v>-0.82116900000000004</v>
      </c>
      <c r="H528" s="5">
        <f t="shared" si="48"/>
        <v>6.156118432385874E-3</v>
      </c>
      <c r="I528" s="5">
        <f t="shared" si="49"/>
        <v>7.8843419465977616E-3</v>
      </c>
      <c r="J528" s="5">
        <f t="shared" si="50"/>
        <v>1.6382096914067792E-2</v>
      </c>
      <c r="K528" s="5">
        <f t="shared" si="51"/>
        <v>5.7501747572815537E-3</v>
      </c>
      <c r="L528" s="5">
        <f t="shared" si="52"/>
        <v>1.2287941747572815E-2</v>
      </c>
      <c r="M528" s="5">
        <f t="shared" si="53"/>
        <v>8.3085145631067968E-3</v>
      </c>
    </row>
    <row r="529" spans="1:13">
      <c r="A529">
        <v>41.92</v>
      </c>
      <c r="B529">
        <v>-14.294506999999999</v>
      </c>
      <c r="C529">
        <v>-18.307442000000002</v>
      </c>
      <c r="D529">
        <v>93.129435999999998</v>
      </c>
      <c r="E529">
        <v>-0.59226800000000002</v>
      </c>
      <c r="F529">
        <v>-1.2656579999999999</v>
      </c>
      <c r="G529">
        <v>-0.85577700000000001</v>
      </c>
      <c r="H529" s="5">
        <f t="shared" si="48"/>
        <v>5.4513415159345392E-3</v>
      </c>
      <c r="I529" s="5">
        <f t="shared" si="49"/>
        <v>7.8324043927648582E-3</v>
      </c>
      <c r="J529" s="5">
        <f t="shared" si="50"/>
        <v>1.6422782563418784E-2</v>
      </c>
      <c r="K529" s="5">
        <f t="shared" si="51"/>
        <v>6.0329902912621362E-3</v>
      </c>
      <c r="L529" s="5">
        <f t="shared" si="52"/>
        <v>1.2636708737864079E-2</v>
      </c>
      <c r="M529" s="5">
        <f t="shared" si="53"/>
        <v>8.7266990291262145E-3</v>
      </c>
    </row>
    <row r="530" spans="1:13">
      <c r="A530">
        <v>42</v>
      </c>
      <c r="B530">
        <v>-12.658015000000001</v>
      </c>
      <c r="C530">
        <v>-18.186843</v>
      </c>
      <c r="D530">
        <v>93.360726999999997</v>
      </c>
      <c r="E530">
        <v>-0.62139800000000001</v>
      </c>
      <c r="F530">
        <v>-1.3015810000000001</v>
      </c>
      <c r="G530">
        <v>-0.89885000000000004</v>
      </c>
      <c r="H530" s="5">
        <f t="shared" si="48"/>
        <v>4.812651162790697E-3</v>
      </c>
      <c r="I530" s="5">
        <f t="shared" si="49"/>
        <v>7.1310193798449608E-3</v>
      </c>
      <c r="J530" s="5">
        <f t="shared" si="50"/>
        <v>1.6822386069592233E-2</v>
      </c>
      <c r="K530" s="5">
        <f t="shared" si="51"/>
        <v>6.5318932038834947E-3</v>
      </c>
      <c r="L530" s="5">
        <f t="shared" si="52"/>
        <v>1.2733825242718447E-2</v>
      </c>
      <c r="M530" s="5">
        <f t="shared" si="53"/>
        <v>9.3098058252427188E-3</v>
      </c>
    </row>
    <row r="531" spans="1:13">
      <c r="A531">
        <v>42.08</v>
      </c>
      <c r="B531">
        <v>-11.174975999999999</v>
      </c>
      <c r="C531">
        <v>-16.558226999999999</v>
      </c>
      <c r="D531">
        <v>95.632405000000006</v>
      </c>
      <c r="E531">
        <v>-0.67278499999999997</v>
      </c>
      <c r="F531">
        <v>-1.3115840000000001</v>
      </c>
      <c r="G531">
        <v>-0.95891000000000004</v>
      </c>
      <c r="H531" s="5">
        <f t="shared" si="48"/>
        <v>4.9225714900947458E-3</v>
      </c>
      <c r="I531" s="5">
        <f t="shared" si="49"/>
        <v>6.213621877691645E-3</v>
      </c>
      <c r="J531" s="5">
        <f t="shared" si="50"/>
        <v>1.7469038300177844E-2</v>
      </c>
      <c r="K531" s="5">
        <f t="shared" si="51"/>
        <v>7.1805533980582523E-3</v>
      </c>
      <c r="L531" s="5">
        <f t="shared" si="52"/>
        <v>1.2683058252427184E-2</v>
      </c>
      <c r="M531" s="5">
        <f t="shared" si="53"/>
        <v>1.0055689320388349E-2</v>
      </c>
    </row>
    <row r="532" spans="1:13">
      <c r="A532">
        <v>42.16</v>
      </c>
      <c r="B532">
        <v>-11.430211</v>
      </c>
      <c r="C532">
        <v>-14.42803</v>
      </c>
      <c r="D532">
        <v>99.308513000000005</v>
      </c>
      <c r="E532">
        <v>-0.73959699999999995</v>
      </c>
      <c r="F532">
        <v>-1.3063549999999999</v>
      </c>
      <c r="G532">
        <v>-1.035736</v>
      </c>
      <c r="H532" s="5">
        <f t="shared" si="48"/>
        <v>5.9037433247200689E-3</v>
      </c>
      <c r="I532" s="5">
        <f t="shared" si="49"/>
        <v>5.5636963824289409E-3</v>
      </c>
      <c r="J532" s="5">
        <f t="shared" si="50"/>
        <v>1.8056241259633093E-2</v>
      </c>
      <c r="K532" s="5">
        <f t="shared" si="51"/>
        <v>7.7868543689320396E-3</v>
      </c>
      <c r="L532" s="5">
        <f t="shared" si="52"/>
        <v>1.2703563106796116E-2</v>
      </c>
      <c r="M532" s="5">
        <f t="shared" si="53"/>
        <v>1.0814242718446601E-2</v>
      </c>
    </row>
    <row r="533" spans="1:13">
      <c r="A533">
        <v>42.24</v>
      </c>
      <c r="B533">
        <v>-13.708492</v>
      </c>
      <c r="C533">
        <v>-12.918903</v>
      </c>
      <c r="D533">
        <v>102.64666200000001</v>
      </c>
      <c r="E533">
        <v>-0.80204600000000004</v>
      </c>
      <c r="F533">
        <v>-1.308467</v>
      </c>
      <c r="G533">
        <v>-1.1138669999999999</v>
      </c>
      <c r="H533" s="5">
        <f t="shared" si="48"/>
        <v>7.2064621016365207E-3</v>
      </c>
      <c r="I533" s="5">
        <f t="shared" si="49"/>
        <v>5.4030594315245479E-3</v>
      </c>
      <c r="J533" s="5">
        <f t="shared" si="50"/>
        <v>1.8293125739907788E-2</v>
      </c>
      <c r="K533" s="5">
        <f t="shared" si="51"/>
        <v>8.1603300970873784E-3</v>
      </c>
      <c r="L533" s="5">
        <f t="shared" si="52"/>
        <v>1.2955407766990291E-2</v>
      </c>
      <c r="M533" s="5">
        <f t="shared" si="53"/>
        <v>1.1337194174757282E-2</v>
      </c>
    </row>
    <row r="534" spans="1:13">
      <c r="A534">
        <v>42.32</v>
      </c>
      <c r="B534">
        <v>-16.733405000000001</v>
      </c>
      <c r="C534">
        <v>-12.545904</v>
      </c>
      <c r="D534">
        <v>103.99330999999999</v>
      </c>
      <c r="E534">
        <v>-0.84051399999999998</v>
      </c>
      <c r="F534">
        <v>-1.3344069999999999</v>
      </c>
      <c r="G534">
        <v>-1.1677310000000001</v>
      </c>
      <c r="H534" s="5">
        <f t="shared" si="48"/>
        <v>8.014299741602067E-3</v>
      </c>
      <c r="I534" s="5">
        <f t="shared" si="49"/>
        <v>5.5735142118863053E-3</v>
      </c>
      <c r="J534" s="5">
        <f t="shared" si="50"/>
        <v>1.8127972340421791E-2</v>
      </c>
      <c r="K534" s="5">
        <f t="shared" si="51"/>
        <v>8.2346116504854357E-3</v>
      </c>
      <c r="L534" s="5">
        <f t="shared" si="52"/>
        <v>1.3430844660194176E-2</v>
      </c>
      <c r="M534" s="5">
        <f t="shared" si="53"/>
        <v>1.1407339805825242E-2</v>
      </c>
    </row>
    <row r="535" spans="1:13">
      <c r="A535">
        <v>42.4</v>
      </c>
      <c r="B535">
        <v>-18.609203999999998</v>
      </c>
      <c r="C535">
        <v>-12.941700000000001</v>
      </c>
      <c r="D535">
        <v>103.054441</v>
      </c>
      <c r="E535">
        <v>-0.84816499999999995</v>
      </c>
      <c r="F535">
        <v>-1.3833770000000001</v>
      </c>
      <c r="G535">
        <v>-1.1749559999999999</v>
      </c>
      <c r="H535" s="5">
        <f t="shared" si="48"/>
        <v>7.8227192075796727E-3</v>
      </c>
      <c r="I535" s="5">
        <f t="shared" si="49"/>
        <v>5.7131261843238589E-3</v>
      </c>
      <c r="J535" s="5">
        <f t="shared" si="50"/>
        <v>1.7758382220752423E-2</v>
      </c>
      <c r="K535" s="5">
        <f t="shared" si="51"/>
        <v>8.0801165048543684E-3</v>
      </c>
      <c r="L535" s="5">
        <f t="shared" si="52"/>
        <v>1.3980660194174757E-2</v>
      </c>
      <c r="M535" s="5">
        <f t="shared" si="53"/>
        <v>1.0958718446601942E-2</v>
      </c>
    </row>
    <row r="536" spans="1:13">
      <c r="A536">
        <v>42.48</v>
      </c>
      <c r="B536">
        <v>-18.164353999999999</v>
      </c>
      <c r="C536">
        <v>-13.265879</v>
      </c>
      <c r="D536">
        <v>100.953384</v>
      </c>
      <c r="E536">
        <v>-0.83225199999999999</v>
      </c>
      <c r="F536">
        <v>-1.440008</v>
      </c>
      <c r="G536">
        <v>-1.1287480000000001</v>
      </c>
      <c r="H536" s="5">
        <f t="shared" si="48"/>
        <v>6.7605658914728682E-3</v>
      </c>
      <c r="I536" s="5">
        <f t="shared" si="49"/>
        <v>5.5679823428079244E-3</v>
      </c>
      <c r="J536" s="5">
        <f t="shared" si="50"/>
        <v>1.7438307214111944E-2</v>
      </c>
      <c r="K536" s="5">
        <f t="shared" si="51"/>
        <v>7.8142038834951456E-3</v>
      </c>
      <c r="L536" s="5">
        <f t="shared" si="52"/>
        <v>1.4426165048543689E-2</v>
      </c>
      <c r="M536" s="5">
        <f t="shared" si="53"/>
        <v>1.0114067961165049E-2</v>
      </c>
    </row>
    <row r="537" spans="1:13">
      <c r="A537">
        <v>42.56</v>
      </c>
      <c r="B537">
        <v>-15.698034</v>
      </c>
      <c r="C537">
        <v>-12.928855</v>
      </c>
      <c r="D537">
        <v>99.133812000000006</v>
      </c>
      <c r="E537">
        <v>-0.804863</v>
      </c>
      <c r="F537">
        <v>-1.485895</v>
      </c>
      <c r="G537">
        <v>-1.041749</v>
      </c>
      <c r="H537" s="5">
        <f t="shared" si="48"/>
        <v>5.429454349698536E-3</v>
      </c>
      <c r="I537" s="5">
        <f t="shared" si="49"/>
        <v>5.1296787252368648E-3</v>
      </c>
      <c r="J537" s="5">
        <f t="shared" si="50"/>
        <v>1.7300941452954618E-2</v>
      </c>
      <c r="K537" s="5">
        <f t="shared" si="51"/>
        <v>7.5097378640776704E-3</v>
      </c>
      <c r="L537" s="5">
        <f t="shared" si="52"/>
        <v>1.4651737864077669E-2</v>
      </c>
      <c r="M537" s="5">
        <f t="shared" si="53"/>
        <v>9.1216504854368923E-3</v>
      </c>
    </row>
    <row r="538" spans="1:13">
      <c r="A538">
        <v>42.64</v>
      </c>
      <c r="B538">
        <v>-12.607193000000001</v>
      </c>
      <c r="C538">
        <v>-11.911114</v>
      </c>
      <c r="D538">
        <v>98.352911000000006</v>
      </c>
      <c r="E538">
        <v>-0.77350300000000005</v>
      </c>
      <c r="F538">
        <v>-1.5091289999999999</v>
      </c>
      <c r="G538">
        <v>-0.93952999999999998</v>
      </c>
      <c r="H538" s="5">
        <f t="shared" si="48"/>
        <v>4.419717054263566E-3</v>
      </c>
      <c r="I538" s="5">
        <f t="shared" si="49"/>
        <v>4.5364552110249787E-3</v>
      </c>
      <c r="J538" s="5">
        <f t="shared" si="50"/>
        <v>1.7320946096892959E-2</v>
      </c>
      <c r="K538" s="5">
        <f t="shared" si="51"/>
        <v>7.1719805825242715E-3</v>
      </c>
      <c r="L538" s="5">
        <f t="shared" si="52"/>
        <v>1.4627135922330095E-2</v>
      </c>
      <c r="M538" s="5">
        <f t="shared" si="53"/>
        <v>8.2320194174757277E-3</v>
      </c>
    </row>
    <row r="539" spans="1:13">
      <c r="A539">
        <v>42.72</v>
      </c>
      <c r="B539">
        <v>-10.262582999999999</v>
      </c>
      <c r="C539">
        <v>-10.533649</v>
      </c>
      <c r="D539">
        <v>98.466633999999999</v>
      </c>
      <c r="E539">
        <v>-0.73871399999999998</v>
      </c>
      <c r="F539">
        <v>-1.5065949999999999</v>
      </c>
      <c r="G539">
        <v>-0.84789800000000004</v>
      </c>
      <c r="H539" s="5">
        <f t="shared" si="48"/>
        <v>3.9327183462532301E-3</v>
      </c>
      <c r="I539" s="5">
        <f t="shared" si="49"/>
        <v>3.9538540051679586E-3</v>
      </c>
      <c r="J539" s="5">
        <f t="shared" si="50"/>
        <v>1.7368683320345552E-2</v>
      </c>
      <c r="K539" s="5">
        <f t="shared" si="51"/>
        <v>6.7719417475728154E-3</v>
      </c>
      <c r="L539" s="5">
        <f t="shared" si="52"/>
        <v>1.4394233009708738E-2</v>
      </c>
      <c r="M539" s="5">
        <f t="shared" si="53"/>
        <v>7.5892718446601941E-3</v>
      </c>
    </row>
    <row r="540" spans="1:13">
      <c r="A540">
        <v>42.8</v>
      </c>
      <c r="B540">
        <v>-9.1317719999999998</v>
      </c>
      <c r="C540">
        <v>-9.1808490000000003</v>
      </c>
      <c r="D540">
        <v>98.738011999999998</v>
      </c>
      <c r="E540">
        <v>-0.69750999999999996</v>
      </c>
      <c r="F540">
        <v>-1.4826060000000001</v>
      </c>
      <c r="G540">
        <v>-0.78169500000000003</v>
      </c>
      <c r="H540" s="5">
        <f t="shared" si="48"/>
        <v>3.8045223944875111E-3</v>
      </c>
      <c r="I540" s="5">
        <f t="shared" si="49"/>
        <v>3.5409711455641688E-3</v>
      </c>
      <c r="J540" s="5">
        <f t="shared" si="50"/>
        <v>1.7311300074056745E-2</v>
      </c>
      <c r="K540" s="5">
        <f t="shared" si="51"/>
        <v>6.3001067961165049E-3</v>
      </c>
      <c r="L540" s="5">
        <f t="shared" si="52"/>
        <v>1.4062669902912621E-2</v>
      </c>
      <c r="M540" s="5">
        <f t="shared" si="53"/>
        <v>7.1969805825242714E-3</v>
      </c>
    </row>
    <row r="541" spans="1:13">
      <c r="A541">
        <v>42.88</v>
      </c>
      <c r="B541">
        <v>-8.8341010000000004</v>
      </c>
      <c r="C541">
        <v>-8.2221349999999997</v>
      </c>
      <c r="D541">
        <v>98.411798000000005</v>
      </c>
      <c r="E541">
        <v>-0.64891100000000002</v>
      </c>
      <c r="F541">
        <v>-1.448455</v>
      </c>
      <c r="G541">
        <v>-0.74128899999999998</v>
      </c>
      <c r="H541" s="5">
        <f t="shared" si="48"/>
        <v>3.8099267872523687E-3</v>
      </c>
      <c r="I541" s="5">
        <f t="shared" si="49"/>
        <v>3.3991395348837209E-3</v>
      </c>
      <c r="J541" s="5">
        <f t="shared" si="50"/>
        <v>1.7131951351227741E-2</v>
      </c>
      <c r="K541" s="5">
        <f t="shared" si="51"/>
        <v>5.8122621359223293E-3</v>
      </c>
      <c r="L541" s="5">
        <f t="shared" si="52"/>
        <v>1.3802466019417476E-2</v>
      </c>
      <c r="M541" s="5">
        <f t="shared" si="53"/>
        <v>6.9625631067961168E-3</v>
      </c>
    </row>
    <row r="542" spans="1:13">
      <c r="A542">
        <v>42.96</v>
      </c>
      <c r="B542">
        <v>-8.8466500000000003</v>
      </c>
      <c r="C542">
        <v>-7.8928019999999997</v>
      </c>
      <c r="D542">
        <v>97.392230999999995</v>
      </c>
      <c r="E542">
        <v>-0.59866299999999995</v>
      </c>
      <c r="F542">
        <v>-1.421654</v>
      </c>
      <c r="G542">
        <v>-0.717144</v>
      </c>
      <c r="H542" s="5">
        <f t="shared" si="48"/>
        <v>3.8774720068906112E-3</v>
      </c>
      <c r="I542" s="5">
        <f t="shared" si="49"/>
        <v>3.4675219638242894E-3</v>
      </c>
      <c r="J542" s="5">
        <f t="shared" si="50"/>
        <v>1.6969723984710184E-2</v>
      </c>
      <c r="K542" s="5">
        <f t="shared" si="51"/>
        <v>5.4341067961165054E-3</v>
      </c>
      <c r="L542" s="5">
        <f t="shared" si="52"/>
        <v>1.3791990291262135E-2</v>
      </c>
      <c r="M542" s="5">
        <f t="shared" si="53"/>
        <v>6.7723203883495141E-3</v>
      </c>
    </row>
    <row r="543" spans="1:13">
      <c r="A543">
        <v>43.04</v>
      </c>
      <c r="B543">
        <v>-9.0034899999999993</v>
      </c>
      <c r="C543">
        <v>-8.0515860000000004</v>
      </c>
      <c r="D543">
        <v>96.469995999999995</v>
      </c>
      <c r="E543">
        <v>-0.55971300000000002</v>
      </c>
      <c r="F543">
        <v>-1.4205749999999999</v>
      </c>
      <c r="G543">
        <v>-0.69754899999999997</v>
      </c>
      <c r="H543" s="5">
        <f t="shared" si="48"/>
        <v>4.0085598621877692E-3</v>
      </c>
      <c r="I543" s="5">
        <f t="shared" si="49"/>
        <v>3.4904767441860463E-3</v>
      </c>
      <c r="J543" s="5">
        <f t="shared" si="50"/>
        <v>1.7017788394727722E-2</v>
      </c>
      <c r="K543" s="5">
        <f t="shared" si="51"/>
        <v>5.309291262135923E-3</v>
      </c>
      <c r="L543" s="5">
        <f t="shared" si="52"/>
        <v>1.4119718446601943E-2</v>
      </c>
      <c r="M543" s="5">
        <f t="shared" si="53"/>
        <v>6.5472135922330105E-3</v>
      </c>
    </row>
    <row r="544" spans="1:13">
      <c r="A544">
        <v>43.12</v>
      </c>
      <c r="B544">
        <v>-9.3078760000000003</v>
      </c>
      <c r="C544">
        <v>-8.1048869999999997</v>
      </c>
      <c r="D544">
        <v>96.743234000000001</v>
      </c>
      <c r="E544">
        <v>-0.54685700000000004</v>
      </c>
      <c r="F544">
        <v>-1.454331</v>
      </c>
      <c r="G544">
        <v>-0.67436300000000005</v>
      </c>
      <c r="H544" s="5">
        <f t="shared" si="48"/>
        <v>4.0816593453919031E-3</v>
      </c>
      <c r="I544" s="5">
        <f t="shared" si="49"/>
        <v>3.1576692506459949E-3</v>
      </c>
      <c r="J544" s="5">
        <f t="shared" si="50"/>
        <v>1.7369862423326644E-2</v>
      </c>
      <c r="K544" s="5">
        <f t="shared" si="51"/>
        <v>5.5224757281553396E-3</v>
      </c>
      <c r="L544" s="5">
        <f t="shared" si="52"/>
        <v>1.4699601941747574E-2</v>
      </c>
      <c r="M544" s="5">
        <f t="shared" si="53"/>
        <v>6.2701553398058253E-3</v>
      </c>
    </row>
    <row r="545" spans="1:13">
      <c r="A545">
        <v>43.2</v>
      </c>
      <c r="B545">
        <v>-9.4776129999999998</v>
      </c>
      <c r="C545">
        <v>-7.3321079999999998</v>
      </c>
      <c r="D545">
        <v>98.744714999999999</v>
      </c>
      <c r="E545">
        <v>-0.56881499999999996</v>
      </c>
      <c r="F545">
        <v>-1.514059</v>
      </c>
      <c r="G545">
        <v>-0.64582600000000001</v>
      </c>
      <c r="H545" s="5">
        <f t="shared" si="48"/>
        <v>3.8891881998277347E-3</v>
      </c>
      <c r="I545" s="5">
        <f t="shared" si="49"/>
        <v>2.3687790697674419E-3</v>
      </c>
      <c r="J545" s="5">
        <f t="shared" si="50"/>
        <v>1.7941839949479579E-2</v>
      </c>
      <c r="K545" s="5">
        <f t="shared" si="51"/>
        <v>6.0446310679611644E-3</v>
      </c>
      <c r="L545" s="5">
        <f t="shared" si="52"/>
        <v>1.5279611650485438E-2</v>
      </c>
      <c r="M545" s="5">
        <f t="shared" si="53"/>
        <v>5.9982815533980586E-3</v>
      </c>
    </row>
    <row r="546" spans="1:13">
      <c r="A546">
        <v>43.28</v>
      </c>
      <c r="B546">
        <v>-9.0306949999999997</v>
      </c>
      <c r="C546">
        <v>-5.500305</v>
      </c>
      <c r="D546">
        <v>101.99630999999999</v>
      </c>
      <c r="E546">
        <v>-0.62259699999999996</v>
      </c>
      <c r="F546">
        <v>-1.5738000000000001</v>
      </c>
      <c r="G546">
        <v>-0.61782300000000001</v>
      </c>
      <c r="H546" s="5">
        <f t="shared" si="48"/>
        <v>3.4253372093023256E-3</v>
      </c>
      <c r="I546" s="5">
        <f t="shared" si="49"/>
        <v>1.4286279069767442E-3</v>
      </c>
      <c r="J546" s="5">
        <f t="shared" si="50"/>
        <v>1.8491935906614621E-2</v>
      </c>
      <c r="K546" s="5">
        <f t="shared" si="51"/>
        <v>6.7237475728155341E-3</v>
      </c>
      <c r="L546" s="5">
        <f t="shared" si="52"/>
        <v>1.5568786407766991E-2</v>
      </c>
      <c r="M546" s="5">
        <f t="shared" si="53"/>
        <v>5.8495048543689325E-3</v>
      </c>
    </row>
    <row r="547" spans="1:13">
      <c r="A547">
        <v>43.36</v>
      </c>
      <c r="B547">
        <v>-7.953633</v>
      </c>
      <c r="C547">
        <v>-3.3172739999999998</v>
      </c>
      <c r="D547">
        <v>105.12351200000001</v>
      </c>
      <c r="E547">
        <v>-0.69254599999999999</v>
      </c>
      <c r="F547">
        <v>-1.603585</v>
      </c>
      <c r="G547">
        <v>-0.60249900000000001</v>
      </c>
      <c r="H547" s="5">
        <f t="shared" si="48"/>
        <v>2.9992825150732126E-3</v>
      </c>
      <c r="I547" s="5">
        <f t="shared" si="49"/>
        <v>9.1630146425495252E-4</v>
      </c>
      <c r="J547" s="5">
        <f t="shared" si="50"/>
        <v>1.8721908658658221E-2</v>
      </c>
      <c r="K547" s="5">
        <f t="shared" si="51"/>
        <v>7.3327087378640774E-3</v>
      </c>
      <c r="L547" s="5">
        <f t="shared" si="52"/>
        <v>1.5411067961165049E-2</v>
      </c>
      <c r="M547" s="5">
        <f t="shared" si="53"/>
        <v>5.9361359223300972E-3</v>
      </c>
    </row>
    <row r="548" spans="1:13">
      <c r="A548">
        <v>43.44</v>
      </c>
      <c r="B548">
        <v>-6.964334</v>
      </c>
      <c r="C548">
        <v>-2.1276519999999999</v>
      </c>
      <c r="D548">
        <v>106.430868</v>
      </c>
      <c r="E548">
        <v>-0.75526899999999997</v>
      </c>
      <c r="F548">
        <v>-1.58734</v>
      </c>
      <c r="G548">
        <v>-0.61142200000000002</v>
      </c>
      <c r="H548" s="5">
        <f t="shared" si="48"/>
        <v>2.9014956933677864E-3</v>
      </c>
      <c r="I548" s="5">
        <f t="shared" si="49"/>
        <v>1.1906653746770026E-3</v>
      </c>
      <c r="J548" s="5">
        <f t="shared" si="50"/>
        <v>1.8464209835650319E-2</v>
      </c>
      <c r="K548" s="5">
        <f t="shared" si="51"/>
        <v>7.68026213592233E-3</v>
      </c>
      <c r="L548" s="5">
        <f t="shared" si="52"/>
        <v>1.4881893203883495E-2</v>
      </c>
      <c r="M548" s="5">
        <f t="shared" si="53"/>
        <v>6.2692233009708741E-3</v>
      </c>
    </row>
    <row r="549" spans="1:13">
      <c r="A549">
        <v>43.52</v>
      </c>
      <c r="B549">
        <v>-6.7372730000000001</v>
      </c>
      <c r="C549">
        <v>-2.7647249999999999</v>
      </c>
      <c r="D549">
        <v>104.96589400000001</v>
      </c>
      <c r="E549">
        <v>-0.79106699999999996</v>
      </c>
      <c r="F549">
        <v>-1.5328349999999999</v>
      </c>
      <c r="G549">
        <v>-0.64573000000000003</v>
      </c>
      <c r="H549" s="5">
        <f t="shared" si="48"/>
        <v>3.0218923341946598E-3</v>
      </c>
      <c r="I549" s="5">
        <f t="shared" si="49"/>
        <v>1.9701192937123168E-3</v>
      </c>
      <c r="J549" s="5">
        <f t="shared" si="50"/>
        <v>1.7863934013857934E-2</v>
      </c>
      <c r="K549" s="5">
        <f t="shared" si="51"/>
        <v>7.7355339805825242E-3</v>
      </c>
      <c r="L549" s="5">
        <f t="shared" si="52"/>
        <v>1.4239679611650485E-2</v>
      </c>
      <c r="M549" s="5">
        <f t="shared" si="53"/>
        <v>6.7267961165048545E-3</v>
      </c>
    </row>
    <row r="550" spans="1:13">
      <c r="A550">
        <v>43.6</v>
      </c>
      <c r="B550">
        <v>-7.0168340000000002</v>
      </c>
      <c r="C550">
        <v>-4.5746169999999999</v>
      </c>
      <c r="D550">
        <v>101.553428</v>
      </c>
      <c r="E550">
        <v>-0.79676000000000002</v>
      </c>
      <c r="F550">
        <v>-1.4666870000000001</v>
      </c>
      <c r="G550">
        <v>-0.69286000000000003</v>
      </c>
      <c r="H550" s="5">
        <f t="shared" si="48"/>
        <v>3.0067695951765719E-3</v>
      </c>
      <c r="I550" s="5">
        <f t="shared" si="49"/>
        <v>2.5364875107665805E-3</v>
      </c>
      <c r="J550" s="5">
        <f t="shared" si="50"/>
        <v>1.7343999732621733E-2</v>
      </c>
      <c r="K550" s="5">
        <f t="shared" si="51"/>
        <v>7.6592912621359227E-3</v>
      </c>
      <c r="L550" s="5">
        <f t="shared" si="52"/>
        <v>1.3776611650485436E-2</v>
      </c>
      <c r="M550" s="5">
        <f t="shared" si="53"/>
        <v>7.1469029126213588E-3</v>
      </c>
    </row>
    <row r="551" spans="1:13">
      <c r="A551">
        <v>43.68</v>
      </c>
      <c r="B551">
        <v>-6.981719</v>
      </c>
      <c r="C551">
        <v>-5.8897240000000002</v>
      </c>
      <c r="D551">
        <v>98.59769</v>
      </c>
      <c r="E551">
        <v>-0.78890700000000002</v>
      </c>
      <c r="F551">
        <v>-1.4189909999999999</v>
      </c>
      <c r="G551">
        <v>-0.73613099999999998</v>
      </c>
      <c r="H551" s="5">
        <f t="shared" si="48"/>
        <v>2.8181063738156762E-3</v>
      </c>
      <c r="I551" s="5">
        <f t="shared" si="49"/>
        <v>2.4522489233419465E-3</v>
      </c>
      <c r="J551" s="5">
        <f t="shared" si="50"/>
        <v>1.7290752405964647E-2</v>
      </c>
      <c r="K551" s="5">
        <f t="shared" si="51"/>
        <v>7.6902815533980585E-3</v>
      </c>
      <c r="L551" s="5">
        <f t="shared" si="52"/>
        <v>1.3672514563106796E-2</v>
      </c>
      <c r="M551" s="5">
        <f t="shared" si="53"/>
        <v>7.4714077669902909E-3</v>
      </c>
    </row>
    <row r="552" spans="1:13">
      <c r="A552">
        <v>43.76</v>
      </c>
      <c r="B552">
        <v>-6.5436430000000003</v>
      </c>
      <c r="C552">
        <v>-5.6941220000000001</v>
      </c>
      <c r="D552">
        <v>98.294988000000004</v>
      </c>
      <c r="E552">
        <v>-0.792099</v>
      </c>
      <c r="F552">
        <v>-1.408269</v>
      </c>
      <c r="G552">
        <v>-0.76955499999999999</v>
      </c>
      <c r="H552" s="5">
        <f t="shared" si="48"/>
        <v>2.9137204995693367E-3</v>
      </c>
      <c r="I552" s="5">
        <f t="shared" si="49"/>
        <v>1.996064599483204E-3</v>
      </c>
      <c r="J552" s="5">
        <f t="shared" si="50"/>
        <v>1.7726720587950738E-2</v>
      </c>
      <c r="K552" s="5">
        <f t="shared" si="51"/>
        <v>7.9770970873786397E-3</v>
      </c>
      <c r="L552" s="5">
        <f t="shared" si="52"/>
        <v>1.3923912621359225E-2</v>
      </c>
      <c r="M552" s="5">
        <f t="shared" si="53"/>
        <v>7.7920679611650492E-3</v>
      </c>
    </row>
    <row r="553" spans="1:13">
      <c r="A553">
        <v>43.84</v>
      </c>
      <c r="B553">
        <v>-6.7656590000000003</v>
      </c>
      <c r="C553">
        <v>-4.634862</v>
      </c>
      <c r="D553">
        <v>100.773393</v>
      </c>
      <c r="E553">
        <v>-0.82164099999999995</v>
      </c>
      <c r="F553">
        <v>-1.4341630000000001</v>
      </c>
      <c r="G553">
        <v>-0.80258300000000005</v>
      </c>
      <c r="H553" s="5">
        <f t="shared" si="48"/>
        <v>3.7081119724375541E-3</v>
      </c>
      <c r="I553" s="5">
        <f t="shared" si="49"/>
        <v>1.8088686477174848E-3</v>
      </c>
      <c r="J553" s="5">
        <f t="shared" si="50"/>
        <v>1.8303375650635112E-2</v>
      </c>
      <c r="K553" s="5">
        <f t="shared" si="51"/>
        <v>8.5026019417475725E-3</v>
      </c>
      <c r="L553" s="5">
        <f t="shared" si="52"/>
        <v>1.4359582524271844E-2</v>
      </c>
      <c r="M553" s="5">
        <f t="shared" si="53"/>
        <v>8.2483592233009717E-3</v>
      </c>
    </row>
    <row r="554" spans="1:13">
      <c r="A554">
        <v>43.92</v>
      </c>
      <c r="B554">
        <v>-8.6102360000000004</v>
      </c>
      <c r="C554">
        <v>-4.2001929999999996</v>
      </c>
      <c r="D554">
        <v>104.051579</v>
      </c>
      <c r="E554">
        <v>-0.87576799999999999</v>
      </c>
      <c r="F554">
        <v>-1.4790369999999999</v>
      </c>
      <c r="G554">
        <v>-0.84958100000000003</v>
      </c>
      <c r="H554" s="5">
        <f t="shared" si="48"/>
        <v>4.9598337639965547E-3</v>
      </c>
      <c r="I554" s="5">
        <f t="shared" si="49"/>
        <v>2.1832037037037037E-3</v>
      </c>
      <c r="J554" s="5">
        <f t="shared" si="50"/>
        <v>1.8622856620162782E-2</v>
      </c>
      <c r="K554" s="5">
        <f t="shared" si="51"/>
        <v>9.145514563106796E-3</v>
      </c>
      <c r="L554" s="5">
        <f t="shared" si="52"/>
        <v>1.4723203883495144E-2</v>
      </c>
      <c r="M554" s="5">
        <f t="shared" si="53"/>
        <v>8.8895922330097087E-3</v>
      </c>
    </row>
    <row r="555" spans="1:13">
      <c r="A555">
        <v>44</v>
      </c>
      <c r="B555">
        <v>-11.516734</v>
      </c>
      <c r="C555">
        <v>-5.0693989999999998</v>
      </c>
      <c r="D555">
        <v>105.867774</v>
      </c>
      <c r="E555">
        <v>-0.94198800000000005</v>
      </c>
      <c r="F555">
        <v>-1.5164899999999999</v>
      </c>
      <c r="G555">
        <v>-0.915628</v>
      </c>
      <c r="H555" s="5">
        <f t="shared" si="48"/>
        <v>5.9068423772609818E-3</v>
      </c>
      <c r="I555" s="5">
        <f t="shared" si="49"/>
        <v>2.8138643410852713E-3</v>
      </c>
      <c r="J555" s="5">
        <f t="shared" si="50"/>
        <v>1.8563844653226219E-2</v>
      </c>
      <c r="K555" s="5">
        <f t="shared" si="51"/>
        <v>9.785582524271844E-3</v>
      </c>
      <c r="L555" s="5">
        <f t="shared" si="52"/>
        <v>1.4794330097087379E-2</v>
      </c>
      <c r="M555" s="5">
        <f t="shared" si="53"/>
        <v>9.6456601941747582E-3</v>
      </c>
    </row>
    <row r="556" spans="1:13">
      <c r="A556">
        <v>44.08</v>
      </c>
      <c r="B556">
        <v>-13.715688</v>
      </c>
      <c r="C556">
        <v>-6.5337930000000002</v>
      </c>
      <c r="D556">
        <v>105.532301</v>
      </c>
      <c r="E556">
        <v>-1.0079149999999999</v>
      </c>
      <c r="F556">
        <v>-1.5238160000000001</v>
      </c>
      <c r="G556">
        <v>-0.99350300000000002</v>
      </c>
      <c r="H556" s="5">
        <f t="shared" si="48"/>
        <v>6.0682885443583126E-3</v>
      </c>
      <c r="I556" s="5">
        <f t="shared" si="49"/>
        <v>3.2378975021533163E-3</v>
      </c>
      <c r="J556" s="5">
        <f t="shared" si="50"/>
        <v>1.8309437573331127E-2</v>
      </c>
      <c r="K556" s="5">
        <f t="shared" si="51"/>
        <v>1.0339135922330097E-2</v>
      </c>
      <c r="L556" s="5">
        <f t="shared" si="52"/>
        <v>1.4501466019417476E-2</v>
      </c>
      <c r="M556" s="5">
        <f t="shared" si="53"/>
        <v>1.0417194174757281E-2</v>
      </c>
    </row>
    <row r="557" spans="1:13">
      <c r="A557">
        <v>44.16</v>
      </c>
      <c r="B557">
        <v>-14.090566000000001</v>
      </c>
      <c r="C557">
        <v>-7.5183980000000004</v>
      </c>
      <c r="D557">
        <v>104.08604</v>
      </c>
      <c r="E557">
        <v>-1.0649310000000001</v>
      </c>
      <c r="F557">
        <v>-1.4936510000000001</v>
      </c>
      <c r="G557">
        <v>-1.0729709999999999</v>
      </c>
      <c r="H557" s="5">
        <f t="shared" si="48"/>
        <v>5.7929776055124895E-3</v>
      </c>
      <c r="I557" s="5">
        <f t="shared" si="49"/>
        <v>3.3942902670111969E-3</v>
      </c>
      <c r="J557" s="5">
        <f t="shared" si="50"/>
        <v>1.8101877980520084E-2</v>
      </c>
      <c r="K557" s="5">
        <f t="shared" si="51"/>
        <v>1.0716786407766989E-2</v>
      </c>
      <c r="L557" s="5">
        <f t="shared" si="52"/>
        <v>1.3967854368932039E-2</v>
      </c>
      <c r="M557" s="5">
        <f t="shared" si="53"/>
        <v>1.1159611650485438E-2</v>
      </c>
    </row>
    <row r="558" spans="1:13">
      <c r="A558">
        <v>44.24</v>
      </c>
      <c r="B558">
        <v>-13.451294000000001</v>
      </c>
      <c r="C558">
        <v>-7.8815419999999996</v>
      </c>
      <c r="D558">
        <v>102.906099</v>
      </c>
      <c r="E558">
        <v>-1.1038289999999999</v>
      </c>
      <c r="F558">
        <v>-1.4386890000000001</v>
      </c>
      <c r="G558">
        <v>-1.14944</v>
      </c>
      <c r="H558" s="5">
        <f t="shared" si="48"/>
        <v>5.8961102497846682E-3</v>
      </c>
      <c r="I558" s="5">
        <f t="shared" si="49"/>
        <v>3.6358677863910422E-3</v>
      </c>
      <c r="J558" s="5">
        <f t="shared" si="50"/>
        <v>1.801617462615417E-2</v>
      </c>
      <c r="K558" s="5">
        <f t="shared" si="51"/>
        <v>1.0797388349514563E-2</v>
      </c>
      <c r="L558" s="5">
        <f t="shared" si="52"/>
        <v>1.3453009708737864E-2</v>
      </c>
      <c r="M558" s="5">
        <f t="shared" si="53"/>
        <v>1.1854126213592232E-2</v>
      </c>
    </row>
    <row r="559" spans="1:13">
      <c r="A559">
        <v>44.32</v>
      </c>
      <c r="B559">
        <v>-13.690768</v>
      </c>
      <c r="C559">
        <v>-8.4424849999999996</v>
      </c>
      <c r="D559">
        <v>102.41889</v>
      </c>
      <c r="E559">
        <v>-1.112131</v>
      </c>
      <c r="F559">
        <v>-1.3856599999999999</v>
      </c>
      <c r="G559">
        <v>-1.2209749999999999</v>
      </c>
      <c r="H559" s="5">
        <f t="shared" si="48"/>
        <v>6.7538949181739881E-3</v>
      </c>
      <c r="I559" s="5">
        <f t="shared" si="49"/>
        <v>4.2019569336778639E-3</v>
      </c>
      <c r="J559" s="5">
        <f t="shared" si="50"/>
        <v>1.7967359270198054E-2</v>
      </c>
      <c r="K559" s="5">
        <f t="shared" si="51"/>
        <v>1.0487864077669903E-2</v>
      </c>
      <c r="L559" s="5">
        <f t="shared" si="52"/>
        <v>1.3211126213592233E-2</v>
      </c>
      <c r="M559" s="5">
        <f t="shared" si="53"/>
        <v>1.2408000000000001E-2</v>
      </c>
    </row>
    <row r="560" spans="1:13">
      <c r="A560">
        <v>44.4</v>
      </c>
      <c r="B560">
        <v>-15.682544</v>
      </c>
      <c r="C560">
        <v>-9.7569440000000007</v>
      </c>
      <c r="D560">
        <v>102.141383</v>
      </c>
      <c r="E560">
        <v>-1.0802499999999999</v>
      </c>
      <c r="F560">
        <v>-1.360746</v>
      </c>
      <c r="G560">
        <v>-1.278024</v>
      </c>
      <c r="H560" s="5">
        <f t="shared" si="48"/>
        <v>7.8178841515934537E-3</v>
      </c>
      <c r="I560" s="5">
        <f t="shared" si="49"/>
        <v>4.8153871662360032E-3</v>
      </c>
      <c r="J560" s="5">
        <f t="shared" si="50"/>
        <v>1.7865002999210178E-2</v>
      </c>
      <c r="K560" s="5">
        <f t="shared" si="51"/>
        <v>9.8202912621359224E-3</v>
      </c>
      <c r="L560" s="5">
        <f t="shared" si="52"/>
        <v>1.3344485436893204E-2</v>
      </c>
      <c r="M560" s="5">
        <f t="shared" si="53"/>
        <v>1.2626388349514564E-2</v>
      </c>
    </row>
    <row r="561" spans="1:13">
      <c r="A561">
        <v>44.48</v>
      </c>
      <c r="B561">
        <v>-18.153127000000001</v>
      </c>
      <c r="C561">
        <v>-11.181329</v>
      </c>
      <c r="D561">
        <v>101.559505</v>
      </c>
      <c r="E561">
        <v>-1.01149</v>
      </c>
      <c r="F561">
        <v>-1.374482</v>
      </c>
      <c r="G561">
        <v>-1.3005180000000001</v>
      </c>
      <c r="H561" s="5">
        <f t="shared" si="48"/>
        <v>8.0629879414298011E-3</v>
      </c>
      <c r="I561" s="5">
        <f t="shared" si="49"/>
        <v>4.9182536606373816E-3</v>
      </c>
      <c r="J561" s="5">
        <f t="shared" si="50"/>
        <v>1.7695351839896709E-2</v>
      </c>
      <c r="K561" s="5">
        <f t="shared" si="51"/>
        <v>8.976601941747573E-3</v>
      </c>
      <c r="L561" s="5">
        <f t="shared" si="52"/>
        <v>1.3748747572815533E-2</v>
      </c>
      <c r="M561" s="5">
        <f t="shared" si="53"/>
        <v>1.2329077669902913E-2</v>
      </c>
    </row>
    <row r="562" spans="1:13">
      <c r="A562">
        <v>44.56</v>
      </c>
      <c r="B562">
        <v>-18.722258</v>
      </c>
      <c r="C562">
        <v>-11.420185</v>
      </c>
      <c r="D562">
        <v>100.595067</v>
      </c>
      <c r="E562">
        <v>-0.92459000000000002</v>
      </c>
      <c r="F562">
        <v>-1.416121</v>
      </c>
      <c r="G562">
        <v>-1.269895</v>
      </c>
      <c r="H562" s="5">
        <f t="shared" si="48"/>
        <v>6.9541205857019811E-3</v>
      </c>
      <c r="I562" s="5">
        <f t="shared" si="49"/>
        <v>4.2851705426356582E-3</v>
      </c>
      <c r="J562" s="5">
        <f t="shared" si="50"/>
        <v>1.7482020922349482E-2</v>
      </c>
      <c r="K562" s="5">
        <f t="shared" si="51"/>
        <v>8.2055728155339801E-3</v>
      </c>
      <c r="L562" s="5">
        <f t="shared" si="52"/>
        <v>1.4200533980582524E-2</v>
      </c>
      <c r="M562" s="5">
        <f t="shared" si="53"/>
        <v>1.1521883495145631E-2</v>
      </c>
    </row>
    <row r="563" spans="1:13">
      <c r="A563">
        <v>44.64</v>
      </c>
      <c r="B563">
        <v>-16.147468</v>
      </c>
      <c r="C563">
        <v>-9.9501659999999994</v>
      </c>
      <c r="D563">
        <v>99.382317</v>
      </c>
      <c r="E563">
        <v>-0.84517399999999998</v>
      </c>
      <c r="F563">
        <v>-1.462655</v>
      </c>
      <c r="G563">
        <v>-1.1867540000000001</v>
      </c>
      <c r="H563" s="5">
        <f t="shared" si="48"/>
        <v>5.0288505598621875E-3</v>
      </c>
      <c r="I563" s="5">
        <f t="shared" si="49"/>
        <v>3.300543927648579E-3</v>
      </c>
      <c r="J563" s="5">
        <f t="shared" si="50"/>
        <v>1.725777112068435E-2</v>
      </c>
      <c r="K563" s="5">
        <f t="shared" si="51"/>
        <v>7.7082330097087374E-3</v>
      </c>
      <c r="L563" s="5">
        <f t="shared" si="52"/>
        <v>1.453240776699029E-2</v>
      </c>
      <c r="M563" s="5">
        <f t="shared" si="53"/>
        <v>1.0455174757281555E-2</v>
      </c>
    </row>
    <row r="564" spans="1:13">
      <c r="A564">
        <v>44.72</v>
      </c>
      <c r="B564">
        <v>-11.676990999999999</v>
      </c>
      <c r="C564">
        <v>-7.6638630000000001</v>
      </c>
      <c r="D564">
        <v>98.107495</v>
      </c>
      <c r="E564">
        <v>-0.79394799999999999</v>
      </c>
      <c r="F564">
        <v>-1.4968379999999999</v>
      </c>
      <c r="G564">
        <v>-1.076883</v>
      </c>
      <c r="H564" s="5">
        <f t="shared" si="48"/>
        <v>3.5364995693367789E-3</v>
      </c>
      <c r="I564" s="5">
        <f t="shared" si="49"/>
        <v>2.5892196382428941E-3</v>
      </c>
      <c r="J564" s="5">
        <f t="shared" si="50"/>
        <v>1.7113248769092478E-2</v>
      </c>
      <c r="K564" s="5">
        <f t="shared" si="51"/>
        <v>7.5815728155339806E-3</v>
      </c>
      <c r="L564" s="5">
        <f t="shared" si="52"/>
        <v>1.4752543689320389E-2</v>
      </c>
      <c r="M564" s="5">
        <f t="shared" si="53"/>
        <v>9.4940388349514567E-3</v>
      </c>
    </row>
    <row r="565" spans="1:13">
      <c r="A565">
        <v>44.8</v>
      </c>
      <c r="B565">
        <v>-8.2117520000000006</v>
      </c>
      <c r="C565">
        <v>-6.012168</v>
      </c>
      <c r="D565">
        <v>97.285910000000001</v>
      </c>
      <c r="E565">
        <v>-0.78090199999999999</v>
      </c>
      <c r="F565">
        <v>-1.519512</v>
      </c>
      <c r="G565">
        <v>-0.97788600000000003</v>
      </c>
      <c r="H565" s="5">
        <f t="shared" si="48"/>
        <v>3.4287334194659778E-3</v>
      </c>
      <c r="I565" s="5">
        <f t="shared" si="49"/>
        <v>2.4253979328165377E-3</v>
      </c>
      <c r="J565" s="5">
        <f t="shared" si="50"/>
        <v>1.7213734447643993E-2</v>
      </c>
      <c r="K565" s="5">
        <f t="shared" si="51"/>
        <v>7.8301067961165059E-3</v>
      </c>
      <c r="L565" s="5">
        <f t="shared" si="52"/>
        <v>1.4998582524271845E-2</v>
      </c>
      <c r="M565" s="5">
        <f t="shared" si="53"/>
        <v>8.8967766990291266E-3</v>
      </c>
    </row>
    <row r="566" spans="1:13">
      <c r="A566">
        <v>44.88</v>
      </c>
      <c r="B566">
        <v>-7.961519</v>
      </c>
      <c r="C566">
        <v>-5.6317740000000001</v>
      </c>
      <c r="D566">
        <v>97.857153999999994</v>
      </c>
      <c r="E566">
        <v>-0.80650100000000002</v>
      </c>
      <c r="F566">
        <v>-1.5448539999999999</v>
      </c>
      <c r="G566">
        <v>-0.91636799999999996</v>
      </c>
      <c r="H566" s="5">
        <f t="shared" si="48"/>
        <v>4.6049384151593455E-3</v>
      </c>
      <c r="I566" s="5">
        <f t="shared" si="49"/>
        <v>2.5447377260981912E-3</v>
      </c>
      <c r="J566" s="5">
        <f t="shared" si="50"/>
        <v>1.7679045459582786E-2</v>
      </c>
      <c r="K566" s="5">
        <f t="shared" si="51"/>
        <v>8.3897572815533981E-3</v>
      </c>
      <c r="L566" s="5">
        <f t="shared" si="52"/>
        <v>1.5363582524271845E-2</v>
      </c>
      <c r="M566" s="5">
        <f t="shared" si="53"/>
        <v>8.6818058252427187E-3</v>
      </c>
    </row>
    <row r="567" spans="1:13">
      <c r="A567">
        <v>44.96</v>
      </c>
      <c r="B567">
        <v>-10.692667</v>
      </c>
      <c r="C567">
        <v>-5.908881</v>
      </c>
      <c r="D567">
        <v>100.502368</v>
      </c>
      <c r="E567">
        <v>-0.86414500000000005</v>
      </c>
      <c r="F567">
        <v>-1.582449</v>
      </c>
      <c r="G567">
        <v>-0.89422599999999997</v>
      </c>
      <c r="H567" s="5">
        <f t="shared" si="48"/>
        <v>6.0737769164513353E-3</v>
      </c>
      <c r="I567" s="5">
        <f t="shared" si="49"/>
        <v>2.4877980189491815E-3</v>
      </c>
      <c r="J567" s="5">
        <f t="shared" si="50"/>
        <v>1.8415975851520626E-2</v>
      </c>
      <c r="K567" s="5">
        <f t="shared" si="51"/>
        <v>9.1307087378640784E-3</v>
      </c>
      <c r="L567" s="5">
        <f t="shared" si="52"/>
        <v>1.5758650485436891E-2</v>
      </c>
      <c r="M567" s="5">
        <f t="shared" si="53"/>
        <v>8.6795339805825246E-3</v>
      </c>
    </row>
    <row r="568" spans="1:13">
      <c r="A568">
        <v>45.04</v>
      </c>
      <c r="B568">
        <v>-14.10331</v>
      </c>
      <c r="C568">
        <v>-5.7766669999999998</v>
      </c>
      <c r="D568">
        <v>104.691692</v>
      </c>
      <c r="E568">
        <v>-0.94046300000000005</v>
      </c>
      <c r="F568">
        <v>-1.6231409999999999</v>
      </c>
      <c r="G568">
        <v>-0.89399200000000001</v>
      </c>
      <c r="H568" s="5">
        <f t="shared" si="48"/>
        <v>6.8226365202411713E-3</v>
      </c>
      <c r="I568" s="5">
        <f t="shared" si="49"/>
        <v>2.0515538329026702E-3</v>
      </c>
      <c r="J568" s="5">
        <f t="shared" si="50"/>
        <v>1.9104463458010177E-2</v>
      </c>
      <c r="K568" s="5">
        <f t="shared" si="51"/>
        <v>9.8645631067961152E-3</v>
      </c>
      <c r="L568" s="5">
        <f t="shared" si="52"/>
        <v>1.5950660194174758E-2</v>
      </c>
      <c r="M568" s="5">
        <f t="shared" si="53"/>
        <v>8.7008446601941746E-3</v>
      </c>
    </row>
    <row r="569" spans="1:13">
      <c r="A569">
        <v>45.12</v>
      </c>
      <c r="B569">
        <v>-15.842162</v>
      </c>
      <c r="C569">
        <v>-4.7637080000000003</v>
      </c>
      <c r="D569">
        <v>108.605627</v>
      </c>
      <c r="E569">
        <v>-1.0160499999999999</v>
      </c>
      <c r="F569">
        <v>-1.6429180000000001</v>
      </c>
      <c r="G569">
        <v>-0.89618699999999996</v>
      </c>
      <c r="H569" s="5">
        <f t="shared" si="48"/>
        <v>6.5776662360034453E-3</v>
      </c>
      <c r="I569" s="5">
        <f t="shared" si="49"/>
        <v>1.4145913006029286E-3</v>
      </c>
      <c r="J569" s="5">
        <f t="shared" si="50"/>
        <v>1.9392653078456171E-2</v>
      </c>
      <c r="K569" s="5">
        <f t="shared" si="51"/>
        <v>1.0393485436893205E-2</v>
      </c>
      <c r="L569" s="5">
        <f t="shared" si="52"/>
        <v>1.5754300970873786E-2</v>
      </c>
      <c r="M569" s="5">
        <f t="shared" si="53"/>
        <v>8.6681844660194182E-3</v>
      </c>
    </row>
    <row r="570" spans="1:13">
      <c r="A570">
        <v>45.2</v>
      </c>
      <c r="B570">
        <v>-15.273341</v>
      </c>
      <c r="C570">
        <v>-3.284681</v>
      </c>
      <c r="D570">
        <v>110.24393600000001</v>
      </c>
      <c r="E570">
        <v>-1.0705290000000001</v>
      </c>
      <c r="F570">
        <v>-1.6226929999999999</v>
      </c>
      <c r="G570">
        <v>-0.89282300000000003</v>
      </c>
      <c r="H570" s="5">
        <f t="shared" si="48"/>
        <v>5.8378204134366925E-3</v>
      </c>
      <c r="I570" s="5">
        <f t="shared" si="49"/>
        <v>9.0909603789836345E-4</v>
      </c>
      <c r="J570" s="5">
        <f t="shared" si="50"/>
        <v>1.9132991311965355E-2</v>
      </c>
      <c r="K570" s="5">
        <f t="shared" si="51"/>
        <v>1.0595902912621359E-2</v>
      </c>
      <c r="L570" s="5">
        <f t="shared" si="52"/>
        <v>1.5211233009708737E-2</v>
      </c>
      <c r="M570" s="5">
        <f t="shared" si="53"/>
        <v>8.6173980582524273E-3</v>
      </c>
    </row>
    <row r="571" spans="1:13">
      <c r="A571">
        <v>45.28</v>
      </c>
      <c r="B571">
        <v>-13.555419000000001</v>
      </c>
      <c r="C571">
        <v>-2.1109209999999998</v>
      </c>
      <c r="D571">
        <v>108.767803</v>
      </c>
      <c r="E571">
        <v>-1.091378</v>
      </c>
      <c r="F571">
        <v>-1.566757</v>
      </c>
      <c r="G571">
        <v>-0.88759200000000005</v>
      </c>
      <c r="H571" s="5">
        <f t="shared" si="48"/>
        <v>5.2752678725236863E-3</v>
      </c>
      <c r="I571" s="5">
        <f t="shared" si="49"/>
        <v>7.1550301464254947E-4</v>
      </c>
      <c r="J571" s="5">
        <f t="shared" si="50"/>
        <v>1.8474183220958236E-2</v>
      </c>
      <c r="K571" s="5">
        <f t="shared" si="51"/>
        <v>1.0504475728155339E-2</v>
      </c>
      <c r="L571" s="5">
        <f t="shared" si="52"/>
        <v>1.4587601941747573E-2</v>
      </c>
      <c r="M571" s="5">
        <f t="shared" si="53"/>
        <v>8.6133009708737867E-3</v>
      </c>
    </row>
    <row r="572" spans="1:13">
      <c r="A572">
        <v>45.36</v>
      </c>
      <c r="B572">
        <v>-12.249172</v>
      </c>
      <c r="C572">
        <v>-1.6613979999999999</v>
      </c>
      <c r="D572">
        <v>105.02259100000001</v>
      </c>
      <c r="E572">
        <v>-1.081961</v>
      </c>
      <c r="F572">
        <v>-1.5025230000000001</v>
      </c>
      <c r="G572">
        <v>-0.88717000000000001</v>
      </c>
      <c r="H572" s="5">
        <f t="shared" si="48"/>
        <v>5.1343725236864769E-3</v>
      </c>
      <c r="I572" s="5">
        <f t="shared" si="49"/>
        <v>7.3856503014642545E-4</v>
      </c>
      <c r="J572" s="5">
        <f t="shared" si="50"/>
        <v>1.7784584235588399E-2</v>
      </c>
      <c r="K572" s="5">
        <f t="shared" si="51"/>
        <v>1.0325368932038835E-2</v>
      </c>
      <c r="L572" s="5">
        <f t="shared" si="52"/>
        <v>1.4177417475728156E-2</v>
      </c>
      <c r="M572" s="5">
        <f t="shared" si="53"/>
        <v>8.6923398058252419E-3</v>
      </c>
    </row>
    <row r="573" spans="1:13">
      <c r="A573">
        <v>45.44</v>
      </c>
      <c r="B573">
        <v>-11.922013</v>
      </c>
      <c r="C573">
        <v>-1.7149479999999999</v>
      </c>
      <c r="D573">
        <v>101.102338</v>
      </c>
      <c r="E573">
        <v>-1.0635129999999999</v>
      </c>
      <c r="F573">
        <v>-1.4602740000000001</v>
      </c>
      <c r="G573">
        <v>-0.89531099999999997</v>
      </c>
      <c r="H573" s="5">
        <f t="shared" si="48"/>
        <v>5.1871485788113694E-3</v>
      </c>
      <c r="I573" s="5">
        <f t="shared" si="49"/>
        <v>7.4338587424633944E-4</v>
      </c>
      <c r="J573" s="5">
        <f t="shared" si="50"/>
        <v>1.7477444532202371E-2</v>
      </c>
      <c r="K573" s="5">
        <f t="shared" si="51"/>
        <v>1.0359087378640776E-2</v>
      </c>
      <c r="L573" s="5">
        <f t="shared" si="52"/>
        <v>1.4076747572815533E-2</v>
      </c>
      <c r="M573" s="5">
        <f t="shared" si="53"/>
        <v>8.8876699029126205E-3</v>
      </c>
    </row>
    <row r="574" spans="1:13">
      <c r="A574">
        <v>45.52</v>
      </c>
      <c r="B574">
        <v>-12.044559</v>
      </c>
      <c r="C574">
        <v>-1.7261420000000001</v>
      </c>
      <c r="D574">
        <v>99.356301000000002</v>
      </c>
      <c r="E574">
        <v>-1.066986</v>
      </c>
      <c r="F574">
        <v>-1.449905</v>
      </c>
      <c r="G574">
        <v>-0.91542999999999997</v>
      </c>
      <c r="H574" s="5">
        <f t="shared" si="48"/>
        <v>5.1998294573643413E-3</v>
      </c>
      <c r="I574" s="5">
        <f t="shared" si="49"/>
        <v>6.3624418604651164E-4</v>
      </c>
      <c r="J574" s="5">
        <f t="shared" si="50"/>
        <v>1.7788104657483161E-2</v>
      </c>
      <c r="K574" s="5">
        <f t="shared" si="51"/>
        <v>1.0823708737864078E-2</v>
      </c>
      <c r="L574" s="5">
        <f t="shared" si="52"/>
        <v>1.4125728155339806E-2</v>
      </c>
      <c r="M574" s="5">
        <f t="shared" si="53"/>
        <v>9.2742621359223308E-3</v>
      </c>
    </row>
    <row r="575" spans="1:13">
      <c r="A575">
        <v>45.6</v>
      </c>
      <c r="B575">
        <v>-12.074004</v>
      </c>
      <c r="C575">
        <v>-1.4773590000000001</v>
      </c>
      <c r="D575">
        <v>101.12235099999999</v>
      </c>
      <c r="E575">
        <v>-1.1148420000000001</v>
      </c>
      <c r="F575">
        <v>-1.45495</v>
      </c>
      <c r="G575">
        <v>-0.95524900000000001</v>
      </c>
      <c r="H575" s="5">
        <f t="shared" si="48"/>
        <v>5.3230960378983635E-3</v>
      </c>
      <c r="I575" s="5">
        <f t="shared" si="49"/>
        <v>6.4517786391042207E-4</v>
      </c>
      <c r="J575" s="5">
        <f t="shared" si="50"/>
        <v>1.8576025668313741E-2</v>
      </c>
      <c r="K575" s="5">
        <f t="shared" si="51"/>
        <v>1.1668330097087379E-2</v>
      </c>
      <c r="L575" s="5">
        <f t="shared" si="52"/>
        <v>1.4064699029126214E-2</v>
      </c>
      <c r="M575" s="5">
        <f t="shared" si="53"/>
        <v>9.9341844660194162E-3</v>
      </c>
    </row>
    <row r="576" spans="1:13">
      <c r="A576">
        <v>45.68</v>
      </c>
      <c r="B576">
        <v>-12.360229</v>
      </c>
      <c r="C576">
        <v>-1.498103</v>
      </c>
      <c r="D576">
        <v>105.60154799999999</v>
      </c>
      <c r="E576">
        <v>-1.201838</v>
      </c>
      <c r="F576">
        <v>-1.448664</v>
      </c>
      <c r="G576">
        <v>-1.0232209999999999</v>
      </c>
      <c r="H576" s="5">
        <f t="shared" si="48"/>
        <v>5.9096989664082691E-3</v>
      </c>
      <c r="I576" s="5">
        <f t="shared" si="49"/>
        <v>1.1839013781223084E-3</v>
      </c>
      <c r="J576" s="5">
        <f t="shared" si="50"/>
        <v>1.9317725947829576E-2</v>
      </c>
      <c r="K576" s="5">
        <f t="shared" si="51"/>
        <v>1.253452427184466E-2</v>
      </c>
      <c r="L576" s="5">
        <f t="shared" si="52"/>
        <v>1.3760330097087378E-2</v>
      </c>
      <c r="M576" s="5">
        <f t="shared" si="53"/>
        <v>1.0836941747572814E-2</v>
      </c>
    </row>
    <row r="577" spans="1:13">
      <c r="A577">
        <v>45.76</v>
      </c>
      <c r="B577">
        <v>-13.722321000000001</v>
      </c>
      <c r="C577">
        <v>-2.7490190000000001</v>
      </c>
      <c r="D577">
        <v>109.817988</v>
      </c>
      <c r="E577">
        <v>-1.291056</v>
      </c>
      <c r="F577">
        <v>-1.417314</v>
      </c>
      <c r="G577">
        <v>-1.1162049999999999</v>
      </c>
      <c r="H577" s="5">
        <f t="shared" si="48"/>
        <v>6.9253979328165382E-3</v>
      </c>
      <c r="I577" s="5">
        <f t="shared" si="49"/>
        <v>2.4063716623600345E-3</v>
      </c>
      <c r="J577" s="5">
        <f t="shared" si="50"/>
        <v>1.9428449927262555E-2</v>
      </c>
      <c r="K577" s="5">
        <f t="shared" si="51"/>
        <v>1.2967601941747573E-2</v>
      </c>
      <c r="L577" s="5">
        <f t="shared" si="52"/>
        <v>1.3299970873786407E-2</v>
      </c>
      <c r="M577" s="5">
        <f t="shared" si="53"/>
        <v>1.1758864077669903E-2</v>
      </c>
    </row>
    <row r="578" spans="1:13">
      <c r="A578">
        <v>45.84</v>
      </c>
      <c r="B578">
        <v>-16.080774000000002</v>
      </c>
      <c r="C578">
        <v>-5.5875950000000003</v>
      </c>
      <c r="D578">
        <v>110.447435</v>
      </c>
      <c r="E578">
        <v>-1.335663</v>
      </c>
      <c r="F578">
        <v>-1.3698969999999999</v>
      </c>
      <c r="G578">
        <v>-1.211163</v>
      </c>
      <c r="H578" s="5">
        <f t="shared" si="48"/>
        <v>7.6622833763996551E-3</v>
      </c>
      <c r="I578" s="5">
        <f t="shared" si="49"/>
        <v>3.7891511627906973E-3</v>
      </c>
      <c r="J578" s="5">
        <f t="shared" si="50"/>
        <v>1.8774667492255707E-2</v>
      </c>
      <c r="K578" s="5">
        <f t="shared" si="51"/>
        <v>1.2775747572815533E-2</v>
      </c>
      <c r="L578" s="5">
        <f t="shared" si="52"/>
        <v>1.2877087378640777E-2</v>
      </c>
      <c r="M578" s="5">
        <f t="shared" si="53"/>
        <v>1.2374155339805825E-2</v>
      </c>
    </row>
    <row r="579" spans="1:13">
      <c r="A579">
        <v>45.92</v>
      </c>
      <c r="B579">
        <v>-17.791822</v>
      </c>
      <c r="C579">
        <v>-8.7984089999999995</v>
      </c>
      <c r="D579">
        <v>106.73079300000001</v>
      </c>
      <c r="E579">
        <v>-1.3159019999999999</v>
      </c>
      <c r="F579">
        <v>-1.3263400000000001</v>
      </c>
      <c r="G579">
        <v>-1.2745379999999999</v>
      </c>
      <c r="H579" s="5">
        <f t="shared" si="48"/>
        <v>7.2438281653746774E-3</v>
      </c>
      <c r="I579" s="5">
        <f t="shared" si="49"/>
        <v>4.2563527131782948E-3</v>
      </c>
      <c r="J579" s="5">
        <f t="shared" si="50"/>
        <v>1.7926636680428439E-2</v>
      </c>
      <c r="K579" s="5">
        <f t="shared" si="51"/>
        <v>1.2240310679611651E-2</v>
      </c>
      <c r="L579" s="5">
        <f t="shared" si="52"/>
        <v>1.2589679611650485E-2</v>
      </c>
      <c r="M579" s="5">
        <f t="shared" si="53"/>
        <v>1.2497291262135921E-2</v>
      </c>
    </row>
    <row r="580" spans="1:13">
      <c r="A580">
        <v>46</v>
      </c>
      <c r="B580">
        <v>-16.820169</v>
      </c>
      <c r="C580">
        <v>-9.8832509999999996</v>
      </c>
      <c r="D580">
        <v>101.909882</v>
      </c>
      <c r="E580">
        <v>-1.2607520000000001</v>
      </c>
      <c r="F580">
        <v>-1.296737</v>
      </c>
      <c r="G580">
        <v>-1.2872209999999999</v>
      </c>
      <c r="H580" s="5">
        <f t="shared" si="48"/>
        <v>5.5657136089577947E-3</v>
      </c>
      <c r="I580" s="5">
        <f t="shared" si="49"/>
        <v>3.0367850990525411E-3</v>
      </c>
      <c r="J580" s="5">
        <f t="shared" si="50"/>
        <v>1.7771283398096336E-2</v>
      </c>
      <c r="K580" s="5">
        <f t="shared" si="51"/>
        <v>1.1926281553398059E-2</v>
      </c>
      <c r="L580" s="5">
        <f t="shared" si="52"/>
        <v>1.2368631067961164E-2</v>
      </c>
      <c r="M580" s="5">
        <f t="shared" si="53"/>
        <v>1.2272252427184467E-2</v>
      </c>
    </row>
    <row r="581" spans="1:13">
      <c r="A581">
        <v>46.08</v>
      </c>
      <c r="B581">
        <v>-12.923586999999999</v>
      </c>
      <c r="C581">
        <v>-7.0514150000000004</v>
      </c>
      <c r="D581">
        <v>101.026725</v>
      </c>
      <c r="E581">
        <v>-1.228407</v>
      </c>
      <c r="F581">
        <v>-1.2739689999999999</v>
      </c>
      <c r="G581">
        <v>-1.2640420000000001</v>
      </c>
      <c r="H581" s="5">
        <f t="shared" si="48"/>
        <v>3.7225564168819987E-3</v>
      </c>
      <c r="I581" s="5">
        <f t="shared" si="49"/>
        <v>6.496881998277347E-4</v>
      </c>
      <c r="J581" s="5">
        <f t="shared" si="50"/>
        <v>1.8681728741228847E-2</v>
      </c>
      <c r="K581" s="5">
        <f t="shared" si="51"/>
        <v>1.2180388349514563E-2</v>
      </c>
      <c r="L581" s="5">
        <f t="shared" si="52"/>
        <v>1.2135912621359225E-2</v>
      </c>
      <c r="M581" s="5">
        <f t="shared" si="53"/>
        <v>1.2094223300970874E-2</v>
      </c>
    </row>
    <row r="582" spans="1:13">
      <c r="A582">
        <v>46.16</v>
      </c>
      <c r="B582">
        <v>-8.6437760000000008</v>
      </c>
      <c r="C582">
        <v>-1.5085759999999999</v>
      </c>
      <c r="D582">
        <v>106.20245199999999</v>
      </c>
      <c r="E582">
        <v>-1.25458</v>
      </c>
      <c r="F582">
        <v>-1.2499990000000001</v>
      </c>
      <c r="G582">
        <v>-1.2457050000000001</v>
      </c>
      <c r="H582" s="5">
        <f t="shared" si="48"/>
        <v>3.312430663221361E-3</v>
      </c>
      <c r="I582" s="5">
        <f t="shared" si="49"/>
        <v>1.0812459086993972E-3</v>
      </c>
      <c r="J582" s="5">
        <f t="shared" si="50"/>
        <v>2.0018305032868177E-2</v>
      </c>
      <c r="K582" s="5">
        <f t="shared" si="51"/>
        <v>1.2762378640776699E-2</v>
      </c>
      <c r="L582" s="5">
        <f t="shared" si="52"/>
        <v>1.2040631067961166E-2</v>
      </c>
      <c r="M582" s="5">
        <f t="shared" si="53"/>
        <v>1.2271650485436894E-2</v>
      </c>
    </row>
    <row r="583" spans="1:13">
      <c r="A583">
        <v>46.24</v>
      </c>
      <c r="B583">
        <v>-7.6914639999999999</v>
      </c>
      <c r="C583">
        <v>2.510653</v>
      </c>
      <c r="D583">
        <v>113.80066100000001</v>
      </c>
      <c r="E583">
        <v>-1.3145249999999999</v>
      </c>
      <c r="F583">
        <v>-1.2401850000000001</v>
      </c>
      <c r="G583">
        <v>-1.2639800000000001</v>
      </c>
      <c r="H583" s="5">
        <f t="shared" ref="H583:H646" si="54">ABS(B584/2322)</f>
        <v>5.0365460809646857E-3</v>
      </c>
      <c r="I583" s="5">
        <f t="shared" ref="I583:I646" si="55">ABS(C584/2322)</f>
        <v>4.4957105943152454E-4</v>
      </c>
      <c r="J583" s="5">
        <f t="shared" ref="J583:J646" si="56">ABS(($D584/(IF($D584&lt;0,5146.59,5684.83))))</f>
        <v>2.0601898913423972E-2</v>
      </c>
      <c r="K583" s="5">
        <f t="shared" ref="K583:K646" si="57">ABS(E584/103)</f>
        <v>1.3033533980582525E-2</v>
      </c>
      <c r="L583" s="5">
        <f t="shared" ref="L583:L646" si="58">ABS(($F584/(IF($F584&lt;0,103,236.58))))</f>
        <v>1.2476854368932038E-2</v>
      </c>
      <c r="M583" s="5">
        <f t="shared" ref="M583:M646" si="59">ABS(G584/103)</f>
        <v>1.2709407766990291E-2</v>
      </c>
    </row>
    <row r="584" spans="1:13">
      <c r="A584">
        <v>46.32</v>
      </c>
      <c r="B584">
        <v>-11.69486</v>
      </c>
      <c r="C584">
        <v>1.0439039999999999</v>
      </c>
      <c r="D584">
        <v>117.11829299999999</v>
      </c>
      <c r="E584">
        <v>-1.342454</v>
      </c>
      <c r="F584">
        <v>-1.2851159999999999</v>
      </c>
      <c r="G584">
        <v>-1.309069</v>
      </c>
      <c r="H584" s="5">
        <f t="shared" si="54"/>
        <v>7.7986283376399656E-3</v>
      </c>
      <c r="I584" s="5">
        <f t="shared" si="55"/>
        <v>2.3168897502153316E-3</v>
      </c>
      <c r="J584" s="5">
        <f t="shared" si="56"/>
        <v>1.9873682062612252E-2</v>
      </c>
      <c r="K584" s="5">
        <f t="shared" si="57"/>
        <v>1.2633009708737862E-2</v>
      </c>
      <c r="L584" s="5">
        <f t="shared" si="58"/>
        <v>1.3747155339805825E-2</v>
      </c>
      <c r="M584" s="5">
        <f t="shared" si="59"/>
        <v>1.2944233009708738E-2</v>
      </c>
    </row>
    <row r="585" spans="1:13">
      <c r="A585">
        <v>46.4</v>
      </c>
      <c r="B585">
        <v>-18.108415000000001</v>
      </c>
      <c r="C585">
        <v>-5.3798180000000002</v>
      </c>
      <c r="D585">
        <v>112.978504</v>
      </c>
      <c r="E585">
        <v>-1.3011999999999999</v>
      </c>
      <c r="F585">
        <v>-1.4159569999999999</v>
      </c>
      <c r="G585">
        <v>-1.333256</v>
      </c>
      <c r="H585" s="5">
        <f t="shared" si="54"/>
        <v>9.2954862187769171E-3</v>
      </c>
      <c r="I585" s="5">
        <f t="shared" si="55"/>
        <v>4.7414285099052541E-3</v>
      </c>
      <c r="J585" s="5">
        <f t="shared" si="56"/>
        <v>1.8610417198051659E-2</v>
      </c>
      <c r="K585" s="5">
        <f t="shared" si="57"/>
        <v>1.2025951456310678E-2</v>
      </c>
      <c r="L585" s="5">
        <f t="shared" si="58"/>
        <v>1.5610766990291262E-2</v>
      </c>
      <c r="M585" s="5">
        <f t="shared" si="59"/>
        <v>1.2587203883495145E-2</v>
      </c>
    </row>
    <row r="586" spans="1:13">
      <c r="A586">
        <v>46.48</v>
      </c>
      <c r="B586">
        <v>-21.584119000000001</v>
      </c>
      <c r="C586">
        <v>-11.009596999999999</v>
      </c>
      <c r="D586">
        <v>105.79705800000001</v>
      </c>
      <c r="E586">
        <v>-1.2386729999999999</v>
      </c>
      <c r="F586">
        <v>-1.607909</v>
      </c>
      <c r="G586">
        <v>-1.2964819999999999</v>
      </c>
      <c r="H586" s="5">
        <f t="shared" si="54"/>
        <v>7.9002334194659789E-3</v>
      </c>
      <c r="I586" s="5">
        <f t="shared" si="55"/>
        <v>4.106915159345392E-3</v>
      </c>
      <c r="J586" s="5">
        <f t="shared" si="56"/>
        <v>1.8328459250320589E-2</v>
      </c>
      <c r="K586" s="5">
        <f t="shared" si="57"/>
        <v>1.2294126213592233E-2</v>
      </c>
      <c r="L586" s="5">
        <f t="shared" si="58"/>
        <v>1.7191203883495147E-2</v>
      </c>
      <c r="M586" s="5">
        <f t="shared" si="59"/>
        <v>1.1825300970873786E-2</v>
      </c>
    </row>
    <row r="587" spans="1:13">
      <c r="A587">
        <v>46.56</v>
      </c>
      <c r="B587">
        <v>-18.344342000000001</v>
      </c>
      <c r="C587">
        <v>-9.5362570000000009</v>
      </c>
      <c r="D587">
        <v>104.194175</v>
      </c>
      <c r="E587">
        <v>-1.2662949999999999</v>
      </c>
      <c r="F587">
        <v>-1.770694</v>
      </c>
      <c r="G587">
        <v>-1.2180059999999999</v>
      </c>
      <c r="H587" s="5">
        <f t="shared" si="54"/>
        <v>4.3674418604651164E-3</v>
      </c>
      <c r="I587" s="5">
        <f t="shared" si="55"/>
        <v>2.5309646856158484E-4</v>
      </c>
      <c r="J587" s="5">
        <f t="shared" si="56"/>
        <v>1.981054156412769E-2</v>
      </c>
      <c r="K587" s="5">
        <f t="shared" si="57"/>
        <v>1.4192300970873787E-2</v>
      </c>
      <c r="L587" s="5">
        <f t="shared" si="58"/>
        <v>1.7508941747572816E-2</v>
      </c>
      <c r="M587" s="5">
        <f t="shared" si="59"/>
        <v>1.1474864077669903E-2</v>
      </c>
    </row>
    <row r="588" spans="1:13">
      <c r="A588">
        <v>46.64</v>
      </c>
      <c r="B588">
        <v>-10.1412</v>
      </c>
      <c r="C588">
        <v>-0.58769000000000005</v>
      </c>
      <c r="D588">
        <v>112.619561</v>
      </c>
      <c r="E588">
        <v>-1.4618070000000001</v>
      </c>
      <c r="F588">
        <v>-1.8034209999999999</v>
      </c>
      <c r="G588">
        <v>-1.1819109999999999</v>
      </c>
      <c r="H588" s="5">
        <f t="shared" si="54"/>
        <v>1.7199401378122309E-3</v>
      </c>
      <c r="I588" s="5">
        <f t="shared" si="55"/>
        <v>3.6290193798449617E-3</v>
      </c>
      <c r="J588" s="5">
        <f t="shared" si="56"/>
        <v>2.2204146649943798E-2</v>
      </c>
      <c r="K588" s="5">
        <f t="shared" si="57"/>
        <v>1.7248660194174759E-2</v>
      </c>
      <c r="L588" s="5">
        <f t="shared" si="58"/>
        <v>1.6336854368932039E-2</v>
      </c>
      <c r="M588" s="5">
        <f t="shared" si="59"/>
        <v>1.2388466019417475E-2</v>
      </c>
    </row>
    <row r="589" spans="1:13">
      <c r="A589">
        <v>46.72</v>
      </c>
      <c r="B589">
        <v>-3.9937010000000002</v>
      </c>
      <c r="C589">
        <v>8.4265830000000008</v>
      </c>
      <c r="D589">
        <v>126.226799</v>
      </c>
      <c r="E589">
        <v>-1.7766120000000001</v>
      </c>
      <c r="F589">
        <v>-1.682696</v>
      </c>
      <c r="G589">
        <v>-1.2760119999999999</v>
      </c>
      <c r="H589" s="5">
        <f t="shared" si="54"/>
        <v>3.0229621016365205E-3</v>
      </c>
      <c r="I589" s="5">
        <f t="shared" si="55"/>
        <v>3.4818514211886302E-3</v>
      </c>
      <c r="J589" s="5">
        <f t="shared" si="56"/>
        <v>2.3689081643602356E-2</v>
      </c>
      <c r="K589" s="5">
        <f t="shared" si="57"/>
        <v>1.9788135922330096E-2</v>
      </c>
      <c r="L589" s="5">
        <f t="shared" si="58"/>
        <v>1.4645388349514564E-2</v>
      </c>
      <c r="M589" s="5">
        <f t="shared" si="59"/>
        <v>1.4601165048543689E-2</v>
      </c>
    </row>
    <row r="590" spans="1:13">
      <c r="A590">
        <v>46.8</v>
      </c>
      <c r="B590">
        <v>-7.0193180000000002</v>
      </c>
      <c r="C590">
        <v>8.0848589999999998</v>
      </c>
      <c r="D590">
        <v>134.66840199999999</v>
      </c>
      <c r="E590">
        <v>-2.0381779999999998</v>
      </c>
      <c r="F590">
        <v>-1.508475</v>
      </c>
      <c r="G590">
        <v>-1.5039199999999999</v>
      </c>
      <c r="H590" s="5">
        <f t="shared" si="54"/>
        <v>8.630231696813092E-3</v>
      </c>
      <c r="I590" s="5">
        <f t="shared" si="55"/>
        <v>1.7579552110249786E-3</v>
      </c>
      <c r="J590" s="5">
        <f t="shared" si="56"/>
        <v>2.3147652612303272E-2</v>
      </c>
      <c r="K590" s="5">
        <f t="shared" si="57"/>
        <v>2.0020427184466023E-2</v>
      </c>
      <c r="L590" s="5">
        <f t="shared" si="58"/>
        <v>1.4090174757281552E-2</v>
      </c>
      <c r="M590" s="5">
        <f t="shared" si="59"/>
        <v>1.6951495145631067E-2</v>
      </c>
    </row>
    <row r="591" spans="1:13">
      <c r="A591">
        <v>46.88</v>
      </c>
      <c r="B591">
        <v>-20.039397999999998</v>
      </c>
      <c r="C591">
        <v>-4.0819720000000004</v>
      </c>
      <c r="D591">
        <v>131.59047000000001</v>
      </c>
      <c r="E591">
        <v>-2.0621040000000002</v>
      </c>
      <c r="F591">
        <v>-1.4512879999999999</v>
      </c>
      <c r="G591">
        <v>-1.7460039999999999</v>
      </c>
      <c r="H591" s="5">
        <f t="shared" si="54"/>
        <v>1.5229025409130062E-2</v>
      </c>
      <c r="I591" s="5">
        <f t="shared" si="55"/>
        <v>8.5424905254091309E-3</v>
      </c>
      <c r="J591" s="5">
        <f t="shared" si="56"/>
        <v>2.12008174386921E-2</v>
      </c>
      <c r="K591" s="5">
        <f t="shared" si="57"/>
        <v>1.7392184466019419E-2</v>
      </c>
      <c r="L591" s="5">
        <f t="shared" si="58"/>
        <v>1.5757737864077668E-2</v>
      </c>
      <c r="M591" s="5">
        <f t="shared" si="59"/>
        <v>1.7647572815533981E-2</v>
      </c>
    </row>
    <row r="592" spans="1:13">
      <c r="A592">
        <v>46.96</v>
      </c>
      <c r="B592">
        <v>-35.361797000000003</v>
      </c>
      <c r="C592">
        <v>-19.835663</v>
      </c>
      <c r="D592">
        <v>120.523043</v>
      </c>
      <c r="E592">
        <v>-1.7913950000000001</v>
      </c>
      <c r="F592">
        <v>-1.6230469999999999</v>
      </c>
      <c r="G592">
        <v>-1.8177000000000001</v>
      </c>
      <c r="H592" s="5">
        <f t="shared" si="54"/>
        <v>1.7803786821705424E-2</v>
      </c>
      <c r="I592" s="5">
        <f t="shared" si="55"/>
        <v>1.1211996554694228E-2</v>
      </c>
      <c r="J592" s="5">
        <f t="shared" si="56"/>
        <v>1.9572641574154372E-2</v>
      </c>
      <c r="K592" s="5">
        <f t="shared" si="57"/>
        <v>1.3127893203883495E-2</v>
      </c>
      <c r="L592" s="5">
        <f t="shared" si="58"/>
        <v>1.9102922330097086E-2</v>
      </c>
      <c r="M592" s="5">
        <f t="shared" si="59"/>
        <v>1.5515766990291262E-2</v>
      </c>
    </row>
    <row r="593" spans="1:13">
      <c r="A593">
        <v>47.04</v>
      </c>
      <c r="B593">
        <v>-41.340392999999999</v>
      </c>
      <c r="C593">
        <v>-26.034255999999999</v>
      </c>
      <c r="D593">
        <v>111.26714</v>
      </c>
      <c r="E593">
        <v>-1.3521730000000001</v>
      </c>
      <c r="F593">
        <v>-1.9676009999999999</v>
      </c>
      <c r="G593">
        <v>-1.5981240000000001</v>
      </c>
      <c r="H593" s="5">
        <f t="shared" si="54"/>
        <v>1.3336618432385875E-2</v>
      </c>
      <c r="I593" s="5">
        <f t="shared" si="55"/>
        <v>6.6968221360895778E-3</v>
      </c>
      <c r="J593" s="5">
        <f t="shared" si="56"/>
        <v>1.9446023363935246E-2</v>
      </c>
      <c r="K593" s="5">
        <f t="shared" si="57"/>
        <v>9.5348155339805823E-3</v>
      </c>
      <c r="L593" s="5">
        <f t="shared" si="58"/>
        <v>2.2013873786407765E-2</v>
      </c>
      <c r="M593" s="5">
        <f t="shared" si="59"/>
        <v>1.1057281553398059E-2</v>
      </c>
    </row>
    <row r="594" spans="1:13">
      <c r="A594">
        <v>47.12</v>
      </c>
      <c r="B594">
        <v>-30.967628000000001</v>
      </c>
      <c r="C594">
        <v>-15.550020999999999</v>
      </c>
      <c r="D594">
        <v>110.547337</v>
      </c>
      <c r="E594">
        <v>-0.98208600000000001</v>
      </c>
      <c r="F594">
        <v>-2.2674289999999999</v>
      </c>
      <c r="G594">
        <v>-1.1389</v>
      </c>
      <c r="H594" s="5">
        <f t="shared" si="54"/>
        <v>3.5018772609819119E-3</v>
      </c>
      <c r="I594" s="5">
        <f t="shared" si="55"/>
        <v>2.6684457364341088E-3</v>
      </c>
      <c r="J594" s="5">
        <f t="shared" si="56"/>
        <v>2.0482588221635477E-2</v>
      </c>
      <c r="K594" s="5">
        <f t="shared" si="57"/>
        <v>8.6172524271844655E-3</v>
      </c>
      <c r="L594" s="5">
        <f t="shared" si="58"/>
        <v>2.2131912621359221E-2</v>
      </c>
      <c r="M594" s="5">
        <f t="shared" si="59"/>
        <v>6.4722524271844653E-3</v>
      </c>
    </row>
    <row r="595" spans="1:13">
      <c r="A595">
        <v>47.2</v>
      </c>
      <c r="B595">
        <v>-8.1313589999999998</v>
      </c>
      <c r="C595">
        <v>6.1961310000000003</v>
      </c>
      <c r="D595">
        <v>116.440032</v>
      </c>
      <c r="E595">
        <v>-0.88757699999999995</v>
      </c>
      <c r="F595">
        <v>-2.2795869999999998</v>
      </c>
      <c r="G595">
        <v>-0.66664199999999996</v>
      </c>
      <c r="H595" s="5">
        <f t="shared" si="54"/>
        <v>5.8752988802756242E-3</v>
      </c>
      <c r="I595" s="5">
        <f t="shared" si="55"/>
        <v>1.0709939276485789E-2</v>
      </c>
      <c r="J595" s="5">
        <f t="shared" si="56"/>
        <v>2.142017967115991E-2</v>
      </c>
      <c r="K595" s="5">
        <f t="shared" si="57"/>
        <v>1.0986631067961165E-2</v>
      </c>
      <c r="L595" s="5">
        <f t="shared" si="58"/>
        <v>1.8547145631067959E-2</v>
      </c>
      <c r="M595" s="5">
        <f t="shared" si="59"/>
        <v>4.5047184466019416E-3</v>
      </c>
    </row>
    <row r="596" spans="1:13">
      <c r="A596">
        <v>47.28</v>
      </c>
      <c r="B596">
        <v>13.642443999999999</v>
      </c>
      <c r="C596">
        <v>24.868479000000001</v>
      </c>
      <c r="D596">
        <v>121.77007999999999</v>
      </c>
      <c r="E596">
        <v>-1.131623</v>
      </c>
      <c r="F596">
        <v>-1.9103559999999999</v>
      </c>
      <c r="G596">
        <v>-0.46398600000000001</v>
      </c>
      <c r="H596" s="5">
        <f t="shared" si="54"/>
        <v>8.4906360895779503E-3</v>
      </c>
      <c r="I596" s="5">
        <f t="shared" si="55"/>
        <v>1.2028176571920757E-2</v>
      </c>
      <c r="J596" s="5">
        <f t="shared" si="56"/>
        <v>2.1498582367458656E-2</v>
      </c>
      <c r="K596" s="5">
        <f t="shared" si="57"/>
        <v>1.5691271844660196E-2</v>
      </c>
      <c r="L596" s="5">
        <f t="shared" si="58"/>
        <v>1.2614349514563106E-2</v>
      </c>
      <c r="M596" s="5">
        <f t="shared" si="59"/>
        <v>6.8084951456310674E-3</v>
      </c>
    </row>
    <row r="597" spans="1:13">
      <c r="A597">
        <v>47.36</v>
      </c>
      <c r="B597">
        <v>19.715257000000001</v>
      </c>
      <c r="C597">
        <v>27.929425999999999</v>
      </c>
      <c r="D597">
        <v>122.21578599999999</v>
      </c>
      <c r="E597">
        <v>-1.616201</v>
      </c>
      <c r="F597">
        <v>-1.2992779999999999</v>
      </c>
      <c r="G597">
        <v>-0.70127499999999998</v>
      </c>
      <c r="H597" s="5">
        <f t="shared" si="54"/>
        <v>1.8474130060292849E-3</v>
      </c>
      <c r="I597" s="5">
        <f t="shared" si="55"/>
        <v>5.8524246339362622E-3</v>
      </c>
      <c r="J597" s="5">
        <f t="shared" si="56"/>
        <v>2.1193049572282723E-2</v>
      </c>
      <c r="K597" s="5">
        <f t="shared" si="57"/>
        <v>2.0869553398058252E-2</v>
      </c>
      <c r="L597" s="5">
        <f t="shared" si="58"/>
        <v>7.2330388349514559E-3</v>
      </c>
      <c r="M597" s="5">
        <f t="shared" si="59"/>
        <v>1.2900815533980581E-2</v>
      </c>
    </row>
    <row r="598" spans="1:13">
      <c r="A598">
        <v>47.44</v>
      </c>
      <c r="B598">
        <v>4.2896929999999998</v>
      </c>
      <c r="C598">
        <v>13.58933</v>
      </c>
      <c r="D598">
        <v>120.47888399999999</v>
      </c>
      <c r="E598">
        <v>-2.1495639999999998</v>
      </c>
      <c r="F598">
        <v>-0.74500299999999997</v>
      </c>
      <c r="G598">
        <v>-1.328784</v>
      </c>
      <c r="H598" s="5">
        <f t="shared" si="54"/>
        <v>1.0921295004306632E-2</v>
      </c>
      <c r="I598" s="5">
        <f t="shared" si="55"/>
        <v>3.7870891472868216E-3</v>
      </c>
      <c r="J598" s="5">
        <f t="shared" si="56"/>
        <v>2.1553218829762719E-2</v>
      </c>
      <c r="K598" s="5">
        <f t="shared" si="57"/>
        <v>2.4670456310679611E-2</v>
      </c>
      <c r="L598" s="5">
        <f t="shared" si="58"/>
        <v>5.0635145631067954E-3</v>
      </c>
      <c r="M598" s="5">
        <f t="shared" si="59"/>
        <v>2.0384417475728153E-2</v>
      </c>
    </row>
    <row r="599" spans="1:13">
      <c r="A599">
        <v>47.52</v>
      </c>
      <c r="B599">
        <v>-25.359247</v>
      </c>
      <c r="C599">
        <v>-8.7936209999999999</v>
      </c>
      <c r="D599">
        <v>122.526385</v>
      </c>
      <c r="E599">
        <v>-2.5410569999999999</v>
      </c>
      <c r="F599">
        <v>-0.52154199999999995</v>
      </c>
      <c r="G599">
        <v>-2.0995949999999999</v>
      </c>
      <c r="H599" s="5">
        <f t="shared" si="54"/>
        <v>2.3009190783807063E-2</v>
      </c>
      <c r="I599" s="5">
        <f t="shared" si="55"/>
        <v>1.1326375107665805E-2</v>
      </c>
      <c r="J599" s="5">
        <f t="shared" si="56"/>
        <v>2.2892203636696258E-2</v>
      </c>
      <c r="K599" s="5">
        <f t="shared" si="57"/>
        <v>2.5931029126213593E-2</v>
      </c>
      <c r="L599" s="5">
        <f t="shared" si="58"/>
        <v>6.9241747572815534E-3</v>
      </c>
      <c r="M599" s="5">
        <f t="shared" si="59"/>
        <v>2.6269427184466017E-2</v>
      </c>
    </row>
    <row r="600" spans="1:13">
      <c r="A600">
        <v>47.6</v>
      </c>
      <c r="B600">
        <v>-53.427340999999998</v>
      </c>
      <c r="C600">
        <v>-26.299842999999999</v>
      </c>
      <c r="D600">
        <v>130.13828599999999</v>
      </c>
      <c r="E600">
        <v>-2.6708959999999999</v>
      </c>
      <c r="F600">
        <v>-0.71318999999999999</v>
      </c>
      <c r="G600">
        <v>-2.7057509999999998</v>
      </c>
      <c r="H600" s="5">
        <f t="shared" si="54"/>
        <v>2.8258362618432384E-2</v>
      </c>
      <c r="I600" s="5">
        <f t="shared" si="55"/>
        <v>1.3482354866494402E-2</v>
      </c>
      <c r="J600" s="5">
        <f t="shared" si="56"/>
        <v>2.4227519556433527E-2</v>
      </c>
      <c r="K600" s="5">
        <f t="shared" si="57"/>
        <v>2.4449747572815532E-2</v>
      </c>
      <c r="L600" s="5">
        <f t="shared" si="58"/>
        <v>1.144106796116505E-2</v>
      </c>
      <c r="M600" s="5">
        <f t="shared" si="59"/>
        <v>2.8534543689320391E-2</v>
      </c>
    </row>
    <row r="601" spans="1:13">
      <c r="A601">
        <v>47.68</v>
      </c>
      <c r="B601">
        <v>-65.615917999999994</v>
      </c>
      <c r="C601">
        <v>-31.306028000000001</v>
      </c>
      <c r="D601">
        <v>137.72933</v>
      </c>
      <c r="E601">
        <v>-2.5183239999999998</v>
      </c>
      <c r="F601">
        <v>-1.1784300000000001</v>
      </c>
      <c r="G601">
        <v>-2.9390580000000002</v>
      </c>
      <c r="H601" s="5">
        <f t="shared" si="54"/>
        <v>2.4820670973298879E-2</v>
      </c>
      <c r="I601" s="5">
        <f t="shared" si="55"/>
        <v>1.069775322997416E-2</v>
      </c>
      <c r="J601" s="5">
        <f t="shared" si="56"/>
        <v>2.4147991056900558E-2</v>
      </c>
      <c r="K601" s="5">
        <f t="shared" si="57"/>
        <v>2.0961194174757281E-2</v>
      </c>
      <c r="L601" s="5">
        <f t="shared" si="58"/>
        <v>1.6072446601941747E-2</v>
      </c>
      <c r="M601" s="5">
        <f t="shared" si="59"/>
        <v>2.7000077669902912E-2</v>
      </c>
    </row>
    <row r="602" spans="1:13">
      <c r="A602">
        <v>47.76</v>
      </c>
      <c r="B602">
        <v>-57.633597999999999</v>
      </c>
      <c r="C602">
        <v>-24.840183</v>
      </c>
      <c r="D602">
        <v>137.27722399999999</v>
      </c>
      <c r="E602">
        <v>-2.1590029999999998</v>
      </c>
      <c r="F602">
        <v>-1.655462</v>
      </c>
      <c r="G602">
        <v>-2.7810079999999999</v>
      </c>
      <c r="H602" s="5">
        <f t="shared" si="54"/>
        <v>1.578749354005168E-2</v>
      </c>
      <c r="I602" s="5">
        <f t="shared" si="55"/>
        <v>5.6836024978466834E-3</v>
      </c>
      <c r="J602" s="5">
        <f t="shared" si="56"/>
        <v>2.2323744069743509E-2</v>
      </c>
      <c r="K602" s="5">
        <f t="shared" si="57"/>
        <v>1.6896174757281553E-2</v>
      </c>
      <c r="L602" s="5">
        <f t="shared" si="58"/>
        <v>1.8686553398058251E-2</v>
      </c>
      <c r="M602" s="5">
        <f t="shared" si="59"/>
        <v>2.3113524271844661E-2</v>
      </c>
    </row>
    <row r="603" spans="1:13">
      <c r="A603">
        <v>47.84</v>
      </c>
      <c r="B603">
        <v>-36.658560000000001</v>
      </c>
      <c r="C603">
        <v>-13.197324999999999</v>
      </c>
      <c r="D603">
        <v>126.90669</v>
      </c>
      <c r="E603">
        <v>-1.7403059999999999</v>
      </c>
      <c r="F603">
        <v>-1.924715</v>
      </c>
      <c r="G603">
        <v>-2.3806929999999999</v>
      </c>
      <c r="H603" s="5">
        <f t="shared" si="54"/>
        <v>6.7142803617571065E-3</v>
      </c>
      <c r="I603" s="5">
        <f t="shared" si="55"/>
        <v>9.8986950904392766E-4</v>
      </c>
      <c r="J603" s="5">
        <f t="shared" si="56"/>
        <v>2.0104072241386287E-2</v>
      </c>
      <c r="K603" s="5">
        <f t="shared" si="57"/>
        <v>1.3880893203883495E-2</v>
      </c>
      <c r="L603" s="5">
        <f t="shared" si="58"/>
        <v>1.8633708737864078E-2</v>
      </c>
      <c r="M603" s="5">
        <f t="shared" si="59"/>
        <v>1.8939436893203883E-2</v>
      </c>
    </row>
    <row r="604" spans="1:13">
      <c r="A604">
        <v>47.92</v>
      </c>
      <c r="B604">
        <v>-15.590559000000001</v>
      </c>
      <c r="C604">
        <v>-2.2984770000000001</v>
      </c>
      <c r="D604">
        <v>114.28823300000001</v>
      </c>
      <c r="E604">
        <v>-1.429732</v>
      </c>
      <c r="F604">
        <v>-1.9192720000000001</v>
      </c>
      <c r="G604">
        <v>-1.9507620000000001</v>
      </c>
      <c r="H604" s="5">
        <f t="shared" si="54"/>
        <v>2.067444013781223E-3</v>
      </c>
      <c r="I604" s="5">
        <f t="shared" si="55"/>
        <v>2.1867506459948322E-3</v>
      </c>
      <c r="J604" s="5">
        <f t="shared" si="56"/>
        <v>1.9452358293915561E-2</v>
      </c>
      <c r="K604" s="5">
        <f t="shared" si="57"/>
        <v>1.301359223300971E-2</v>
      </c>
      <c r="L604" s="5">
        <f t="shared" si="58"/>
        <v>1.6780436893203885E-2</v>
      </c>
      <c r="M604" s="5">
        <f t="shared" si="59"/>
        <v>1.6040854368932038E-2</v>
      </c>
    </row>
    <row r="605" spans="1:13">
      <c r="A605">
        <v>48</v>
      </c>
      <c r="B605">
        <v>-4.800605</v>
      </c>
      <c r="C605">
        <v>5.0776349999999999</v>
      </c>
      <c r="D605">
        <v>110.58335</v>
      </c>
      <c r="E605">
        <v>-1.3404</v>
      </c>
      <c r="F605">
        <v>-1.7283850000000001</v>
      </c>
      <c r="G605">
        <v>-1.6522079999999999</v>
      </c>
      <c r="H605" s="5">
        <f t="shared" si="54"/>
        <v>2.9926059431524548E-3</v>
      </c>
      <c r="I605" s="5">
        <f t="shared" si="55"/>
        <v>3.5888600344530577E-3</v>
      </c>
      <c r="J605" s="5">
        <f t="shared" si="56"/>
        <v>2.1156465013025896E-2</v>
      </c>
      <c r="K605" s="5">
        <f t="shared" si="57"/>
        <v>1.4272038834951458E-2</v>
      </c>
      <c r="L605" s="5">
        <f t="shared" si="58"/>
        <v>1.4720252427184466E-2</v>
      </c>
      <c r="M605" s="5">
        <f t="shared" si="59"/>
        <v>1.4868398058252427E-2</v>
      </c>
    </row>
    <row r="606" spans="1:13">
      <c r="A606">
        <v>48.08</v>
      </c>
      <c r="B606">
        <v>-6.9488310000000002</v>
      </c>
      <c r="C606">
        <v>8.3333329999999997</v>
      </c>
      <c r="D606">
        <v>120.27090699999999</v>
      </c>
      <c r="E606">
        <v>-1.4700200000000001</v>
      </c>
      <c r="F606">
        <v>-1.516186</v>
      </c>
      <c r="G606">
        <v>-1.5314449999999999</v>
      </c>
      <c r="H606" s="5">
        <f t="shared" si="54"/>
        <v>7.4644978466838936E-3</v>
      </c>
      <c r="I606" s="5">
        <f t="shared" si="55"/>
        <v>3.2155977605512493E-3</v>
      </c>
      <c r="J606" s="5">
        <f t="shared" si="56"/>
        <v>2.4073284337438411E-2</v>
      </c>
      <c r="K606" s="5">
        <f t="shared" si="57"/>
        <v>1.6544572815533981E-2</v>
      </c>
      <c r="L606" s="5">
        <f t="shared" si="58"/>
        <v>1.3780504854368932E-2</v>
      </c>
      <c r="M606" s="5">
        <f t="shared" si="59"/>
        <v>1.4882281553398059E-2</v>
      </c>
    </row>
    <row r="607" spans="1:13">
      <c r="A607">
        <v>48.16</v>
      </c>
      <c r="B607">
        <v>-17.332564000000001</v>
      </c>
      <c r="C607">
        <v>7.4666180000000004</v>
      </c>
      <c r="D607">
        <v>136.852529</v>
      </c>
      <c r="E607">
        <v>-1.704091</v>
      </c>
      <c r="F607">
        <v>-1.419392</v>
      </c>
      <c r="G607">
        <v>-1.532875</v>
      </c>
      <c r="H607" s="5">
        <f t="shared" si="54"/>
        <v>1.2165200689061155E-2</v>
      </c>
      <c r="I607" s="5">
        <f t="shared" si="55"/>
        <v>1.4284883720930232E-3</v>
      </c>
      <c r="J607" s="5">
        <f t="shared" si="56"/>
        <v>2.6163883176805638E-2</v>
      </c>
      <c r="K607" s="5">
        <f t="shared" si="57"/>
        <v>1.8404669902912622E-2</v>
      </c>
      <c r="L607" s="5">
        <f t="shared" si="58"/>
        <v>1.437773786407767E-2</v>
      </c>
      <c r="M607" s="5">
        <f t="shared" si="59"/>
        <v>1.5199184466019417E-2</v>
      </c>
    </row>
    <row r="608" spans="1:13">
      <c r="A608">
        <v>48.24</v>
      </c>
      <c r="B608">
        <v>-28.247596000000001</v>
      </c>
      <c r="C608">
        <v>3.3169499999999998</v>
      </c>
      <c r="D608">
        <v>148.73722799999999</v>
      </c>
      <c r="E608">
        <v>-1.8956809999999999</v>
      </c>
      <c r="F608">
        <v>-1.480907</v>
      </c>
      <c r="G608">
        <v>-1.5655159999999999</v>
      </c>
      <c r="H608" s="5">
        <f t="shared" si="54"/>
        <v>1.4598921188630489E-2</v>
      </c>
      <c r="I608" s="5">
        <f t="shared" si="55"/>
        <v>6.471533161068045E-4</v>
      </c>
      <c r="J608" s="5">
        <f t="shared" si="56"/>
        <v>2.6280791334129604E-2</v>
      </c>
      <c r="K608" s="5">
        <f t="shared" si="57"/>
        <v>1.9108048543689322E-2</v>
      </c>
      <c r="L608" s="5">
        <f t="shared" si="58"/>
        <v>1.5957922330097088E-2</v>
      </c>
      <c r="M608" s="5">
        <f t="shared" si="59"/>
        <v>1.5303398058252426E-2</v>
      </c>
    </row>
    <row r="609" spans="1:13">
      <c r="A609">
        <v>48.32</v>
      </c>
      <c r="B609">
        <v>-33.898694999999996</v>
      </c>
      <c r="C609">
        <v>-1.5026900000000001</v>
      </c>
      <c r="D609">
        <v>149.40183099999999</v>
      </c>
      <c r="E609">
        <v>-1.968129</v>
      </c>
      <c r="F609">
        <v>-1.6436660000000001</v>
      </c>
      <c r="G609">
        <v>-1.5762499999999999</v>
      </c>
      <c r="H609" s="5">
        <f t="shared" si="54"/>
        <v>1.4223802325581396E-2</v>
      </c>
      <c r="I609" s="5">
        <f t="shared" si="55"/>
        <v>1.50501894918174E-3</v>
      </c>
      <c r="J609" s="5">
        <f t="shared" si="56"/>
        <v>2.5008955412914723E-2</v>
      </c>
      <c r="K609" s="5">
        <f t="shared" si="57"/>
        <v>1.9037747572815535E-2</v>
      </c>
      <c r="L609" s="5">
        <f t="shared" si="58"/>
        <v>1.7439747572815533E-2</v>
      </c>
      <c r="M609" s="5">
        <f t="shared" si="59"/>
        <v>1.5385174757281553E-2</v>
      </c>
    </row>
    <row r="610" spans="1:13">
      <c r="A610">
        <v>48.4</v>
      </c>
      <c r="B610">
        <v>-33.027669000000003</v>
      </c>
      <c r="C610">
        <v>-3.4946540000000001</v>
      </c>
      <c r="D610">
        <v>142.17166</v>
      </c>
      <c r="E610">
        <v>-1.960888</v>
      </c>
      <c r="F610">
        <v>-1.7962940000000001</v>
      </c>
      <c r="G610">
        <v>-1.584673</v>
      </c>
      <c r="H610" s="5">
        <f t="shared" si="54"/>
        <v>1.2262758828596038E-2</v>
      </c>
      <c r="I610" s="5">
        <f t="shared" si="55"/>
        <v>4.213238587424634E-4</v>
      </c>
      <c r="J610" s="5">
        <f t="shared" si="56"/>
        <v>2.3932949270250824E-2</v>
      </c>
      <c r="K610" s="5">
        <f t="shared" si="57"/>
        <v>1.9262184466019419E-2</v>
      </c>
      <c r="L610" s="5">
        <f t="shared" si="58"/>
        <v>1.7876009708737865E-2</v>
      </c>
      <c r="M610" s="5">
        <f t="shared" si="59"/>
        <v>1.6135844660194174E-2</v>
      </c>
    </row>
    <row r="611" spans="1:13">
      <c r="A611">
        <v>48.48</v>
      </c>
      <c r="B611">
        <v>-28.474125999999998</v>
      </c>
      <c r="C611">
        <v>-0.97831400000000002</v>
      </c>
      <c r="D611">
        <v>136.05474799999999</v>
      </c>
      <c r="E611">
        <v>-1.984005</v>
      </c>
      <c r="F611">
        <v>-1.841229</v>
      </c>
      <c r="G611">
        <v>-1.6619919999999999</v>
      </c>
      <c r="H611" s="5">
        <f t="shared" si="54"/>
        <v>1.068978466838932E-2</v>
      </c>
      <c r="I611" s="5">
        <f t="shared" si="55"/>
        <v>1.7600602928509903E-3</v>
      </c>
      <c r="J611" s="5">
        <f t="shared" si="56"/>
        <v>2.4205479847242573E-2</v>
      </c>
      <c r="K611" s="5">
        <f t="shared" si="57"/>
        <v>2.0595417475728156E-2</v>
      </c>
      <c r="L611" s="5">
        <f t="shared" si="58"/>
        <v>1.6995427184466019E-2</v>
      </c>
      <c r="M611" s="5">
        <f t="shared" si="59"/>
        <v>1.8178689320388349E-2</v>
      </c>
    </row>
    <row r="612" spans="1:13">
      <c r="A612">
        <v>48.56</v>
      </c>
      <c r="B612">
        <v>-24.821680000000001</v>
      </c>
      <c r="C612">
        <v>4.0868599999999997</v>
      </c>
      <c r="D612">
        <v>137.604038</v>
      </c>
      <c r="E612">
        <v>-2.1213280000000001</v>
      </c>
      <c r="F612">
        <v>-1.750529</v>
      </c>
      <c r="G612">
        <v>-1.8724050000000001</v>
      </c>
      <c r="H612" s="5">
        <f t="shared" si="54"/>
        <v>1.1147523255813953E-2</v>
      </c>
      <c r="I612" s="5">
        <f t="shared" si="55"/>
        <v>3.1278893195521105E-3</v>
      </c>
      <c r="J612" s="5">
        <f t="shared" si="56"/>
        <v>2.5725207965761512E-2</v>
      </c>
      <c r="K612" s="5">
        <f t="shared" si="57"/>
        <v>2.290817475728155E-2</v>
      </c>
      <c r="L612" s="5">
        <f t="shared" si="58"/>
        <v>1.5365844660194174E-2</v>
      </c>
      <c r="M612" s="5">
        <f t="shared" si="59"/>
        <v>2.1524805825242719E-2</v>
      </c>
    </row>
    <row r="613" spans="1:13">
      <c r="A613">
        <v>48.64</v>
      </c>
      <c r="B613">
        <v>-25.884549</v>
      </c>
      <c r="C613">
        <v>7.2629590000000004</v>
      </c>
      <c r="D613">
        <v>146.24343400000001</v>
      </c>
      <c r="E613">
        <v>-2.3595419999999998</v>
      </c>
      <c r="F613">
        <v>-1.5826819999999999</v>
      </c>
      <c r="G613">
        <v>-2.2170550000000002</v>
      </c>
      <c r="H613" s="5">
        <f t="shared" si="54"/>
        <v>1.4200444444444446E-2</v>
      </c>
      <c r="I613" s="5">
        <f t="shared" si="55"/>
        <v>2.1736498708010334E-3</v>
      </c>
      <c r="J613" s="5">
        <f t="shared" si="56"/>
        <v>2.7456776719796371E-2</v>
      </c>
      <c r="K613" s="5">
        <f t="shared" si="57"/>
        <v>2.5186135922330096E-2</v>
      </c>
      <c r="L613" s="5">
        <f t="shared" si="58"/>
        <v>1.4088844660194175E-2</v>
      </c>
      <c r="M613" s="5">
        <f t="shared" si="59"/>
        <v>2.5393970873786406E-2</v>
      </c>
    </row>
    <row r="614" spans="1:13">
      <c r="A614">
        <v>48.72</v>
      </c>
      <c r="B614">
        <v>-32.973432000000003</v>
      </c>
      <c r="C614">
        <v>5.0472149999999996</v>
      </c>
      <c r="D614">
        <v>156.087108</v>
      </c>
      <c r="E614">
        <v>-2.5941719999999999</v>
      </c>
      <c r="F614">
        <v>-1.4511510000000001</v>
      </c>
      <c r="G614">
        <v>-2.6155789999999999</v>
      </c>
      <c r="H614" s="5">
        <f t="shared" si="54"/>
        <v>1.8971870801033592E-2</v>
      </c>
      <c r="I614" s="5">
        <f t="shared" si="55"/>
        <v>9.3658440999138661E-4</v>
      </c>
      <c r="J614" s="5">
        <f t="shared" si="56"/>
        <v>2.8401407781763043E-2</v>
      </c>
      <c r="K614" s="5">
        <f t="shared" si="57"/>
        <v>2.6245718446601941E-2</v>
      </c>
      <c r="L614" s="5">
        <f t="shared" si="58"/>
        <v>1.4151786407766992E-2</v>
      </c>
      <c r="M614" s="5">
        <f t="shared" si="59"/>
        <v>2.8504825242718447E-2</v>
      </c>
    </row>
    <row r="615" spans="1:13">
      <c r="A615">
        <v>48.8</v>
      </c>
      <c r="B615">
        <v>-44.052683999999999</v>
      </c>
      <c r="C615">
        <v>-2.1747489999999998</v>
      </c>
      <c r="D615">
        <v>161.45717500000001</v>
      </c>
      <c r="E615">
        <v>-2.703309</v>
      </c>
      <c r="F615">
        <v>-1.4576340000000001</v>
      </c>
      <c r="G615">
        <v>-2.935997</v>
      </c>
      <c r="H615" s="5">
        <f t="shared" si="54"/>
        <v>2.3313322997416019E-2</v>
      </c>
      <c r="I615" s="5">
        <f t="shared" si="55"/>
        <v>4.3056589147286821E-3</v>
      </c>
      <c r="J615" s="5">
        <f t="shared" si="56"/>
        <v>2.832816144018379E-2</v>
      </c>
      <c r="K615" s="5">
        <f t="shared" si="57"/>
        <v>2.5558718446601941E-2</v>
      </c>
      <c r="L615" s="5">
        <f t="shared" si="58"/>
        <v>1.57716213592233E-2</v>
      </c>
      <c r="M615" s="5">
        <f t="shared" si="59"/>
        <v>2.9687359223300971E-2</v>
      </c>
    </row>
    <row r="616" spans="1:13">
      <c r="A616">
        <v>48.88</v>
      </c>
      <c r="B616">
        <v>-54.133535999999999</v>
      </c>
      <c r="C616">
        <v>-9.9977400000000003</v>
      </c>
      <c r="D616">
        <v>161.04078200000001</v>
      </c>
      <c r="E616">
        <v>-2.6325479999999999</v>
      </c>
      <c r="F616">
        <v>-1.6244769999999999</v>
      </c>
      <c r="G616">
        <v>-3.057798</v>
      </c>
      <c r="H616" s="5">
        <f t="shared" si="54"/>
        <v>2.4771653316106805E-2</v>
      </c>
      <c r="I616" s="5">
        <f t="shared" si="55"/>
        <v>5.5825667527993105E-3</v>
      </c>
      <c r="J616" s="5">
        <f t="shared" si="56"/>
        <v>2.7750147673721116E-2</v>
      </c>
      <c r="K616" s="5">
        <f t="shared" si="57"/>
        <v>2.360406796116505E-2</v>
      </c>
      <c r="L616" s="5">
        <f t="shared" si="58"/>
        <v>1.8141368932038833E-2</v>
      </c>
      <c r="M616" s="5">
        <f t="shared" si="59"/>
        <v>2.8511194174757282E-2</v>
      </c>
    </row>
    <row r="617" spans="1:13">
      <c r="A617">
        <v>48.96</v>
      </c>
      <c r="B617">
        <v>-57.519779</v>
      </c>
      <c r="C617">
        <v>-12.962719999999999</v>
      </c>
      <c r="D617">
        <v>157.75487200000001</v>
      </c>
      <c r="E617">
        <v>-2.431219</v>
      </c>
      <c r="F617">
        <v>-1.8685609999999999</v>
      </c>
      <c r="G617">
        <v>-2.9366530000000002</v>
      </c>
      <c r="H617" s="5">
        <f t="shared" si="54"/>
        <v>2.2125393626184323E-2</v>
      </c>
      <c r="I617" s="5">
        <f t="shared" si="55"/>
        <v>3.6879556416881997E-3</v>
      </c>
      <c r="J617" s="5">
        <f t="shared" si="56"/>
        <v>2.7324035019516853E-2</v>
      </c>
      <c r="K617" s="5">
        <f t="shared" si="57"/>
        <v>2.1538417475728155E-2</v>
      </c>
      <c r="L617" s="5">
        <f t="shared" si="58"/>
        <v>1.9813097087378641E-2</v>
      </c>
      <c r="M617" s="5">
        <f t="shared" si="59"/>
        <v>2.5590757281553401E-2</v>
      </c>
    </row>
    <row r="618" spans="1:13">
      <c r="A618">
        <v>49.04</v>
      </c>
      <c r="B618">
        <v>-51.375163999999998</v>
      </c>
      <c r="C618">
        <v>-8.5634329999999999</v>
      </c>
      <c r="D618">
        <v>155.332494</v>
      </c>
      <c r="E618">
        <v>-2.2184569999999999</v>
      </c>
      <c r="F618">
        <v>-2.0407489999999999</v>
      </c>
      <c r="G618">
        <v>-2.6358480000000002</v>
      </c>
      <c r="H618" s="5">
        <f t="shared" si="54"/>
        <v>1.6499527131782946E-2</v>
      </c>
      <c r="I618" s="5">
        <f t="shared" si="55"/>
        <v>2.994913867355728E-4</v>
      </c>
      <c r="J618" s="5">
        <f t="shared" si="56"/>
        <v>2.7281883539173556E-2</v>
      </c>
      <c r="K618" s="5">
        <f t="shared" si="57"/>
        <v>2.0464038834951456E-2</v>
      </c>
      <c r="L618" s="5">
        <f t="shared" si="58"/>
        <v>1.9558155339805823E-2</v>
      </c>
      <c r="M618" s="5">
        <f t="shared" si="59"/>
        <v>2.2358252427184467E-2</v>
      </c>
    </row>
    <row r="619" spans="1:13">
      <c r="A619">
        <v>49.12</v>
      </c>
      <c r="B619">
        <v>-38.311902000000003</v>
      </c>
      <c r="C619">
        <v>0.69541900000000001</v>
      </c>
      <c r="D619">
        <v>155.09287</v>
      </c>
      <c r="E619">
        <v>-2.107796</v>
      </c>
      <c r="F619">
        <v>-2.0144899999999999</v>
      </c>
      <c r="G619">
        <v>-2.3029000000000002</v>
      </c>
      <c r="H619" s="5">
        <f t="shared" si="54"/>
        <v>1.1026788544358311E-2</v>
      </c>
      <c r="I619" s="5">
        <f t="shared" si="55"/>
        <v>3.8227695951765723E-3</v>
      </c>
      <c r="J619" s="5">
        <f t="shared" si="56"/>
        <v>2.7381812648751152E-2</v>
      </c>
      <c r="K619" s="5">
        <f t="shared" si="57"/>
        <v>2.0821029126213593E-2</v>
      </c>
      <c r="L619" s="5">
        <f t="shared" si="58"/>
        <v>1.7185922330097088E-2</v>
      </c>
      <c r="M619" s="5">
        <f t="shared" si="59"/>
        <v>2.0374300970873786E-2</v>
      </c>
    </row>
    <row r="620" spans="1:13">
      <c r="A620">
        <v>49.2</v>
      </c>
      <c r="B620">
        <v>-25.604202999999998</v>
      </c>
      <c r="C620">
        <v>8.8764710000000004</v>
      </c>
      <c r="D620">
        <v>155.66095000000001</v>
      </c>
      <c r="E620">
        <v>-2.1445660000000002</v>
      </c>
      <c r="F620">
        <v>-1.7701499999999999</v>
      </c>
      <c r="G620">
        <v>-2.0985529999999999</v>
      </c>
      <c r="H620" s="5">
        <f t="shared" si="54"/>
        <v>9.0158199827734698E-3</v>
      </c>
      <c r="I620" s="5">
        <f t="shared" si="55"/>
        <v>4.6522118863049095E-3</v>
      </c>
      <c r="J620" s="5">
        <f t="shared" si="56"/>
        <v>2.7346101290627863E-2</v>
      </c>
      <c r="K620" s="5">
        <f t="shared" si="57"/>
        <v>2.2279728155339806E-2</v>
      </c>
      <c r="L620" s="5">
        <f t="shared" si="58"/>
        <v>1.3764873786407767E-2</v>
      </c>
      <c r="M620" s="5">
        <f t="shared" si="59"/>
        <v>2.0536456310679612E-2</v>
      </c>
    </row>
    <row r="621" spans="1:13">
      <c r="A621">
        <v>49.28</v>
      </c>
      <c r="B621">
        <v>-20.934733999999999</v>
      </c>
      <c r="C621">
        <v>10.802436</v>
      </c>
      <c r="D621">
        <v>155.45793699999999</v>
      </c>
      <c r="E621">
        <v>-2.2948119999999999</v>
      </c>
      <c r="F621">
        <v>-1.4177820000000001</v>
      </c>
      <c r="G621">
        <v>-2.1152549999999999</v>
      </c>
      <c r="H621" s="5">
        <f t="shared" si="54"/>
        <v>1.1804135658914729E-2</v>
      </c>
      <c r="I621" s="5">
        <f t="shared" si="55"/>
        <v>2.4819474590869941E-3</v>
      </c>
      <c r="J621" s="5">
        <f t="shared" si="56"/>
        <v>2.729758655931664E-2</v>
      </c>
      <c r="K621" s="5">
        <f t="shared" si="57"/>
        <v>2.4108417475728155E-2</v>
      </c>
      <c r="L621" s="5">
        <f t="shared" si="58"/>
        <v>1.1051359223300972E-2</v>
      </c>
      <c r="M621" s="5">
        <f t="shared" si="59"/>
        <v>2.2643359223300973E-2</v>
      </c>
    </row>
    <row r="622" spans="1:13">
      <c r="A622">
        <v>49.36</v>
      </c>
      <c r="B622">
        <v>-27.409203000000002</v>
      </c>
      <c r="C622">
        <v>5.7630819999999998</v>
      </c>
      <c r="D622">
        <v>155.18213900000001</v>
      </c>
      <c r="E622">
        <v>-2.4831669999999999</v>
      </c>
      <c r="F622">
        <v>-1.13829</v>
      </c>
      <c r="G622">
        <v>-2.3322660000000002</v>
      </c>
      <c r="H622" s="5">
        <f t="shared" si="54"/>
        <v>1.7838655469422909E-2</v>
      </c>
      <c r="I622" s="5">
        <f t="shared" si="55"/>
        <v>9.0240999138673558E-4</v>
      </c>
      <c r="J622" s="5">
        <f t="shared" si="56"/>
        <v>2.7717222854509282E-2</v>
      </c>
      <c r="K622" s="5">
        <f t="shared" si="57"/>
        <v>2.5671980582524269E-2</v>
      </c>
      <c r="L622" s="5">
        <f t="shared" si="58"/>
        <v>1.0464029126213593E-2</v>
      </c>
      <c r="M622" s="5">
        <f t="shared" si="59"/>
        <v>2.55786213592233E-2</v>
      </c>
    </row>
    <row r="623" spans="1:13">
      <c r="A623">
        <v>49.44</v>
      </c>
      <c r="B623">
        <v>-41.421357999999998</v>
      </c>
      <c r="C623">
        <v>-2.095396</v>
      </c>
      <c r="D623">
        <v>157.5677</v>
      </c>
      <c r="E623">
        <v>-2.6442139999999998</v>
      </c>
      <c r="F623">
        <v>-1.0777950000000001</v>
      </c>
      <c r="G623">
        <v>-2.634598</v>
      </c>
      <c r="H623" s="5">
        <f t="shared" si="54"/>
        <v>2.3695285529715764E-2</v>
      </c>
      <c r="I623" s="5">
        <f t="shared" si="55"/>
        <v>3.0012282515073214E-3</v>
      </c>
      <c r="J623" s="5">
        <f t="shared" si="56"/>
        <v>2.8937536918430276E-2</v>
      </c>
      <c r="K623" s="5">
        <f t="shared" si="57"/>
        <v>2.6711844660194176E-2</v>
      </c>
      <c r="L623" s="5">
        <f t="shared" si="58"/>
        <v>1.2261786407766991E-2</v>
      </c>
      <c r="M623" s="5">
        <f t="shared" si="59"/>
        <v>2.7997786407766991E-2</v>
      </c>
    </row>
    <row r="624" spans="1:13">
      <c r="A624">
        <v>49.52</v>
      </c>
      <c r="B624">
        <v>-55.020453000000003</v>
      </c>
      <c r="C624">
        <v>-6.968852</v>
      </c>
      <c r="D624">
        <v>164.50497799999999</v>
      </c>
      <c r="E624">
        <v>-2.7513200000000002</v>
      </c>
      <c r="F624">
        <v>-1.262964</v>
      </c>
      <c r="G624">
        <v>-2.883772</v>
      </c>
      <c r="H624" s="5">
        <f t="shared" si="54"/>
        <v>2.6338956503014641E-2</v>
      </c>
      <c r="I624" s="5">
        <f t="shared" si="55"/>
        <v>2.418890180878553E-3</v>
      </c>
      <c r="J624" s="5">
        <f t="shared" si="56"/>
        <v>3.0692923974859409E-2</v>
      </c>
      <c r="K624" s="5">
        <f t="shared" si="57"/>
        <v>2.7310524271844661E-2</v>
      </c>
      <c r="L624" s="5">
        <f t="shared" si="58"/>
        <v>1.5448252427184466E-2</v>
      </c>
      <c r="M624" s="5">
        <f t="shared" si="59"/>
        <v>2.9085873786407767E-2</v>
      </c>
    </row>
    <row r="625" spans="1:13">
      <c r="A625">
        <v>49.6</v>
      </c>
      <c r="B625">
        <v>-61.159056999999997</v>
      </c>
      <c r="C625">
        <v>-5.616663</v>
      </c>
      <c r="D625">
        <v>174.48405500000001</v>
      </c>
      <c r="E625">
        <v>-2.8129840000000002</v>
      </c>
      <c r="F625">
        <v>-1.59117</v>
      </c>
      <c r="G625">
        <v>-2.9958450000000001</v>
      </c>
      <c r="H625" s="5">
        <f t="shared" si="54"/>
        <v>2.5014913436692505E-2</v>
      </c>
      <c r="I625" s="5">
        <f t="shared" si="55"/>
        <v>2.8303660637381565E-4</v>
      </c>
      <c r="J625" s="5">
        <f t="shared" si="56"/>
        <v>3.2229341070885147E-2</v>
      </c>
      <c r="K625" s="5">
        <f t="shared" si="57"/>
        <v>2.7692349514563105E-2</v>
      </c>
      <c r="L625" s="5">
        <f t="shared" si="58"/>
        <v>1.8427019417475727E-2</v>
      </c>
      <c r="M625" s="5">
        <f t="shared" si="59"/>
        <v>2.8924097087378642E-2</v>
      </c>
    </row>
    <row r="626" spans="1:13">
      <c r="A626">
        <v>49.68</v>
      </c>
      <c r="B626">
        <v>-58.084629</v>
      </c>
      <c r="C626">
        <v>0.65721099999999999</v>
      </c>
      <c r="D626">
        <v>183.21832499999999</v>
      </c>
      <c r="E626">
        <v>-2.852312</v>
      </c>
      <c r="F626">
        <v>-1.897983</v>
      </c>
      <c r="G626">
        <v>-2.9791820000000002</v>
      </c>
      <c r="H626" s="5">
        <f t="shared" si="54"/>
        <v>2.1484440137812231E-2</v>
      </c>
      <c r="I626" s="5">
        <f t="shared" si="55"/>
        <v>3.2412829457364339E-3</v>
      </c>
      <c r="J626" s="5">
        <f t="shared" si="56"/>
        <v>3.2916791882958679E-2</v>
      </c>
      <c r="K626" s="5">
        <f t="shared" si="57"/>
        <v>2.8058213592233011E-2</v>
      </c>
      <c r="L626" s="5">
        <f t="shared" si="58"/>
        <v>1.9937310679611648E-2</v>
      </c>
      <c r="M626" s="5">
        <f t="shared" si="59"/>
        <v>2.8284349514563108E-2</v>
      </c>
    </row>
    <row r="627" spans="1:13">
      <c r="A627">
        <v>49.76</v>
      </c>
      <c r="B627">
        <v>-49.886870000000002</v>
      </c>
      <c r="C627">
        <v>7.5262589999999996</v>
      </c>
      <c r="D627">
        <v>187.12636599999999</v>
      </c>
      <c r="E627">
        <v>-2.889996</v>
      </c>
      <c r="F627">
        <v>-2.0535429999999999</v>
      </c>
      <c r="G627">
        <v>-2.9132880000000001</v>
      </c>
      <c r="H627" s="5">
        <f t="shared" si="54"/>
        <v>1.8601333333333334E-2</v>
      </c>
      <c r="I627" s="5">
        <f t="shared" si="55"/>
        <v>4.7756580534022396E-3</v>
      </c>
      <c r="J627" s="5">
        <f t="shared" si="56"/>
        <v>3.2789840153531417E-2</v>
      </c>
      <c r="K627" s="5">
        <f t="shared" si="57"/>
        <v>2.852468932038835E-2</v>
      </c>
      <c r="L627" s="5">
        <f t="shared" si="58"/>
        <v>1.9666466019417475E-2</v>
      </c>
      <c r="M627" s="5">
        <f t="shared" si="59"/>
        <v>2.8049349514563105E-2</v>
      </c>
    </row>
    <row r="628" spans="1:13">
      <c r="A628">
        <v>49.84</v>
      </c>
      <c r="B628">
        <v>-43.192295999999999</v>
      </c>
      <c r="C628">
        <v>11.089078000000001</v>
      </c>
      <c r="D628">
        <v>186.40466699999999</v>
      </c>
      <c r="E628">
        <v>-2.938043</v>
      </c>
      <c r="F628">
        <v>-2.0256460000000001</v>
      </c>
      <c r="G628">
        <v>-2.8890829999999998</v>
      </c>
      <c r="H628" s="5">
        <f t="shared" si="54"/>
        <v>1.8373991386735573E-2</v>
      </c>
      <c r="I628" s="5">
        <f t="shared" si="55"/>
        <v>4.4809715762273907E-3</v>
      </c>
      <c r="J628" s="5">
        <f t="shared" si="56"/>
        <v>3.2497416105670709E-2</v>
      </c>
      <c r="K628" s="5">
        <f t="shared" si="57"/>
        <v>2.9113640776699031E-2</v>
      </c>
      <c r="L628" s="5">
        <f t="shared" si="58"/>
        <v>1.8224174757281553E-2</v>
      </c>
      <c r="M628" s="5">
        <f t="shared" si="59"/>
        <v>2.8659601941747572E-2</v>
      </c>
    </row>
    <row r="629" spans="1:13">
      <c r="A629">
        <v>49.92</v>
      </c>
      <c r="B629">
        <v>-42.664408000000002</v>
      </c>
      <c r="C629">
        <v>10.404816</v>
      </c>
      <c r="D629">
        <v>184.74228600000001</v>
      </c>
      <c r="E629">
        <v>-2.9987050000000002</v>
      </c>
      <c r="F629">
        <v>-1.8770899999999999</v>
      </c>
      <c r="G629">
        <v>-2.9519389999999999</v>
      </c>
      <c r="H629" s="5">
        <f t="shared" si="54"/>
        <v>2.0820666236003448E-2</v>
      </c>
      <c r="I629" s="5">
        <f t="shared" si="55"/>
        <v>3.1902493540051681E-3</v>
      </c>
      <c r="J629" s="5">
        <f t="shared" si="56"/>
        <v>3.2696788998087895E-2</v>
      </c>
      <c r="K629" s="5">
        <f t="shared" si="57"/>
        <v>2.9735699029126213E-2</v>
      </c>
      <c r="L629" s="5">
        <f t="shared" si="58"/>
        <v>1.6613291262135923E-2</v>
      </c>
      <c r="M629" s="5">
        <f t="shared" si="59"/>
        <v>2.9908174757281553E-2</v>
      </c>
    </row>
    <row r="630" spans="1:13">
      <c r="A630">
        <v>50</v>
      </c>
      <c r="B630">
        <v>-48.345587000000002</v>
      </c>
      <c r="C630">
        <v>7.4077590000000004</v>
      </c>
      <c r="D630">
        <v>185.875687</v>
      </c>
      <c r="E630">
        <v>-3.0627770000000001</v>
      </c>
      <c r="F630">
        <v>-1.7111689999999999</v>
      </c>
      <c r="G630">
        <v>-3.0805419999999999</v>
      </c>
      <c r="H630" s="5">
        <f t="shared" si="54"/>
        <v>2.4213065891472867E-2</v>
      </c>
      <c r="I630" s="5">
        <f t="shared" si="55"/>
        <v>2.0758514211886305E-3</v>
      </c>
      <c r="J630" s="5">
        <f t="shared" si="56"/>
        <v>3.344902644406253E-2</v>
      </c>
      <c r="K630" s="5">
        <f t="shared" si="57"/>
        <v>3.0198466019417475E-2</v>
      </c>
      <c r="L630" s="5">
        <f t="shared" si="58"/>
        <v>1.5609679611650485E-2</v>
      </c>
      <c r="M630" s="5">
        <f t="shared" si="59"/>
        <v>3.115098058252427E-2</v>
      </c>
    </row>
    <row r="631" spans="1:13">
      <c r="A631">
        <v>50.08</v>
      </c>
      <c r="B631">
        <v>-56.222738999999997</v>
      </c>
      <c r="C631">
        <v>4.8201270000000003</v>
      </c>
      <c r="D631">
        <v>190.152029</v>
      </c>
      <c r="E631">
        <v>-3.1104419999999999</v>
      </c>
      <c r="F631">
        <v>-1.6077969999999999</v>
      </c>
      <c r="G631">
        <v>-3.2085509999999999</v>
      </c>
      <c r="H631" s="5">
        <f t="shared" si="54"/>
        <v>2.6383284668389319E-2</v>
      </c>
      <c r="I631" s="5">
        <f t="shared" si="55"/>
        <v>1.7898415159345389E-3</v>
      </c>
      <c r="J631" s="5">
        <f t="shared" si="56"/>
        <v>3.4191730799337891E-2</v>
      </c>
      <c r="K631" s="5">
        <f t="shared" si="57"/>
        <v>3.0313805825242717E-2</v>
      </c>
      <c r="L631" s="5">
        <f t="shared" si="58"/>
        <v>1.5422961165048543E-2</v>
      </c>
      <c r="M631" s="5">
        <f t="shared" si="59"/>
        <v>3.1760446601941751E-2</v>
      </c>
    </row>
    <row r="632" spans="1:13">
      <c r="A632">
        <v>50.16</v>
      </c>
      <c r="B632">
        <v>-61.261986999999998</v>
      </c>
      <c r="C632">
        <v>4.1560119999999996</v>
      </c>
      <c r="D632">
        <v>194.374177</v>
      </c>
      <c r="E632">
        <v>-3.122322</v>
      </c>
      <c r="F632">
        <v>-1.588565</v>
      </c>
      <c r="G632">
        <v>-3.2713260000000002</v>
      </c>
      <c r="H632" s="5">
        <f t="shared" si="54"/>
        <v>2.6176272179155899E-2</v>
      </c>
      <c r="I632" s="5">
        <f t="shared" si="55"/>
        <v>2.2906640826873383E-3</v>
      </c>
      <c r="J632" s="5">
        <f t="shared" si="56"/>
        <v>3.4332573181607894E-2</v>
      </c>
      <c r="K632" s="5">
        <f t="shared" si="57"/>
        <v>3.0091592233009709E-2</v>
      </c>
      <c r="L632" s="5">
        <f t="shared" si="58"/>
        <v>1.5748466019417477E-2</v>
      </c>
      <c r="M632" s="5">
        <f t="shared" si="59"/>
        <v>3.1542446601941748E-2</v>
      </c>
    </row>
    <row r="633" spans="1:13">
      <c r="A633">
        <v>50.24</v>
      </c>
      <c r="B633">
        <v>-60.781303999999999</v>
      </c>
      <c r="C633">
        <v>5.3189219999999997</v>
      </c>
      <c r="D633">
        <v>195.17484200000001</v>
      </c>
      <c r="E633">
        <v>-3.099434</v>
      </c>
      <c r="F633">
        <v>-1.6220920000000001</v>
      </c>
      <c r="G633">
        <v>-3.248872</v>
      </c>
      <c r="H633" s="5">
        <f t="shared" si="54"/>
        <v>2.411654349698536E-2</v>
      </c>
      <c r="I633" s="5">
        <f t="shared" si="55"/>
        <v>3.2191886304909559E-3</v>
      </c>
      <c r="J633" s="5">
        <f t="shared" si="56"/>
        <v>3.3892973052844153E-2</v>
      </c>
      <c r="K633" s="5">
        <f t="shared" si="57"/>
        <v>2.9864572815533983E-2</v>
      </c>
      <c r="L633" s="5">
        <f t="shared" si="58"/>
        <v>1.6064485436893202E-2</v>
      </c>
      <c r="M633" s="5">
        <f t="shared" si="59"/>
        <v>3.0882184466019418E-2</v>
      </c>
    </row>
    <row r="634" spans="1:13">
      <c r="A634">
        <v>50.32</v>
      </c>
      <c r="B634">
        <v>-55.998614000000003</v>
      </c>
      <c r="C634">
        <v>7.4749559999999997</v>
      </c>
      <c r="D634">
        <v>192.67579000000001</v>
      </c>
      <c r="E634">
        <v>-3.0760510000000001</v>
      </c>
      <c r="F634">
        <v>-1.6546419999999999</v>
      </c>
      <c r="G634">
        <v>-3.1808649999999998</v>
      </c>
      <c r="H634" s="5">
        <f t="shared" si="54"/>
        <v>2.1920796726959516E-2</v>
      </c>
      <c r="I634" s="5">
        <f t="shared" si="55"/>
        <v>4.253525839793282E-3</v>
      </c>
      <c r="J634" s="5">
        <f t="shared" si="56"/>
        <v>3.3556496852148614E-2</v>
      </c>
      <c r="K634" s="5">
        <f t="shared" si="57"/>
        <v>3.0172660194174757E-2</v>
      </c>
      <c r="L634" s="5">
        <f t="shared" si="58"/>
        <v>1.5945533980582523E-2</v>
      </c>
      <c r="M634" s="5">
        <f t="shared" si="59"/>
        <v>3.0542728155339805E-2</v>
      </c>
    </row>
    <row r="635" spans="1:13">
      <c r="A635">
        <v>50.4</v>
      </c>
      <c r="B635">
        <v>-50.900089999999999</v>
      </c>
      <c r="C635">
        <v>9.8766870000000004</v>
      </c>
      <c r="D635">
        <v>190.76298</v>
      </c>
      <c r="E635">
        <v>-3.1077840000000001</v>
      </c>
      <c r="F635">
        <v>-1.64239</v>
      </c>
      <c r="G635">
        <v>-3.1459009999999998</v>
      </c>
      <c r="H635" s="5">
        <f t="shared" si="54"/>
        <v>2.1277125322997414E-2</v>
      </c>
      <c r="I635" s="5">
        <f t="shared" si="55"/>
        <v>5.1505202411714036E-3</v>
      </c>
      <c r="J635" s="5">
        <f t="shared" si="56"/>
        <v>3.4057790646334192E-2</v>
      </c>
      <c r="K635" s="5">
        <f t="shared" si="57"/>
        <v>3.1417533980582522E-2</v>
      </c>
      <c r="L635" s="5">
        <f t="shared" si="58"/>
        <v>1.52473786407767E-2</v>
      </c>
      <c r="M635" s="5">
        <f t="shared" si="59"/>
        <v>3.1231592233009711E-2</v>
      </c>
    </row>
    <row r="636" spans="1:13">
      <c r="A636">
        <v>50.48</v>
      </c>
      <c r="B636">
        <v>-49.405484999999999</v>
      </c>
      <c r="C636">
        <v>11.959508</v>
      </c>
      <c r="D636">
        <v>193.61275000000001</v>
      </c>
      <c r="E636">
        <v>-3.2360060000000002</v>
      </c>
      <c r="F636">
        <v>-1.5704800000000001</v>
      </c>
      <c r="G636">
        <v>-3.2168540000000001</v>
      </c>
      <c r="H636" s="5">
        <f t="shared" si="54"/>
        <v>2.2779173557278209E-2</v>
      </c>
      <c r="I636" s="5">
        <f t="shared" si="55"/>
        <v>5.6531873385012926E-3</v>
      </c>
      <c r="J636" s="5">
        <f t="shared" si="56"/>
        <v>3.549892397837754E-2</v>
      </c>
      <c r="K636" s="5">
        <f t="shared" si="57"/>
        <v>3.3526368932038836E-2</v>
      </c>
      <c r="L636" s="5">
        <f t="shared" si="58"/>
        <v>1.4146029126213593E-2</v>
      </c>
      <c r="M636" s="5">
        <f t="shared" si="59"/>
        <v>3.3182048543689321E-2</v>
      </c>
    </row>
    <row r="637" spans="1:13">
      <c r="A637">
        <v>50.56</v>
      </c>
      <c r="B637">
        <v>-52.893241000000003</v>
      </c>
      <c r="C637">
        <v>13.126701000000001</v>
      </c>
      <c r="D637">
        <v>201.80534800000001</v>
      </c>
      <c r="E637">
        <v>-3.4532159999999998</v>
      </c>
      <c r="F637">
        <v>-1.457041</v>
      </c>
      <c r="G637">
        <v>-3.417751</v>
      </c>
      <c r="H637" s="5">
        <f t="shared" si="54"/>
        <v>2.5716595607235142E-2</v>
      </c>
      <c r="I637" s="5">
        <f t="shared" si="55"/>
        <v>5.5298062015503883E-3</v>
      </c>
      <c r="J637" s="5">
        <f t="shared" si="56"/>
        <v>3.7237105419159408E-2</v>
      </c>
      <c r="K637" s="5">
        <f t="shared" si="57"/>
        <v>3.5906776699029128E-2</v>
      </c>
      <c r="L637" s="5">
        <f t="shared" si="58"/>
        <v>1.306778640776699E-2</v>
      </c>
      <c r="M637" s="5">
        <f t="shared" si="59"/>
        <v>3.5991359223300975E-2</v>
      </c>
    </row>
    <row r="638" spans="1:13">
      <c r="A638">
        <v>50.64</v>
      </c>
      <c r="B638">
        <v>-59.713934999999999</v>
      </c>
      <c r="C638">
        <v>12.840210000000001</v>
      </c>
      <c r="D638">
        <v>211.68661399999999</v>
      </c>
      <c r="E638">
        <v>-3.6983980000000001</v>
      </c>
      <c r="F638">
        <v>-1.345982</v>
      </c>
      <c r="G638">
        <v>-3.7071100000000001</v>
      </c>
      <c r="H638" s="5">
        <f t="shared" si="54"/>
        <v>2.8729362187769166E-2</v>
      </c>
      <c r="I638" s="5">
        <f t="shared" si="55"/>
        <v>4.7789754521963823E-3</v>
      </c>
      <c r="J638" s="5">
        <f t="shared" si="56"/>
        <v>3.8434331545534342E-2</v>
      </c>
      <c r="K638" s="5">
        <f t="shared" si="57"/>
        <v>3.7774262135922332E-2</v>
      </c>
      <c r="L638" s="5">
        <f t="shared" si="58"/>
        <v>1.2531533980582524E-2</v>
      </c>
      <c r="M638" s="5">
        <f t="shared" si="59"/>
        <v>3.8812330097087379E-2</v>
      </c>
    </row>
    <row r="639" spans="1:13">
      <c r="A639">
        <v>50.72</v>
      </c>
      <c r="B639">
        <v>-66.709579000000005</v>
      </c>
      <c r="C639">
        <v>11.096781</v>
      </c>
      <c r="D639">
        <v>218.49264099999999</v>
      </c>
      <c r="E639">
        <v>-3.890749</v>
      </c>
      <c r="F639">
        <v>-1.290748</v>
      </c>
      <c r="G639">
        <v>-3.9976699999999998</v>
      </c>
      <c r="H639" s="5">
        <f t="shared" si="54"/>
        <v>3.0703917312661498E-2</v>
      </c>
      <c r="I639" s="5">
        <f t="shared" si="55"/>
        <v>3.8320956072351417E-3</v>
      </c>
      <c r="J639" s="5">
        <f t="shared" si="56"/>
        <v>3.8770706423938803E-2</v>
      </c>
      <c r="K639" s="5">
        <f t="shared" si="57"/>
        <v>3.8648728155339804E-2</v>
      </c>
      <c r="L639" s="5">
        <f t="shared" si="58"/>
        <v>1.291647572815534E-2</v>
      </c>
      <c r="M639" s="5">
        <f t="shared" si="59"/>
        <v>4.078908737864078E-2</v>
      </c>
    </row>
    <row r="640" spans="1:13">
      <c r="A640">
        <v>50.8</v>
      </c>
      <c r="B640">
        <v>-71.294495999999995</v>
      </c>
      <c r="C640">
        <v>8.8981259999999995</v>
      </c>
      <c r="D640">
        <v>220.404875</v>
      </c>
      <c r="E640">
        <v>-3.9808189999999999</v>
      </c>
      <c r="F640">
        <v>-1.3303970000000001</v>
      </c>
      <c r="G640">
        <v>-4.201276</v>
      </c>
      <c r="H640" s="5">
        <f t="shared" si="54"/>
        <v>3.1257493540051674E-2</v>
      </c>
      <c r="I640" s="5">
        <f t="shared" si="55"/>
        <v>3.5147911283376402E-3</v>
      </c>
      <c r="J640" s="5">
        <f t="shared" si="56"/>
        <v>3.8708672554852122E-2</v>
      </c>
      <c r="K640" s="5">
        <f t="shared" si="57"/>
        <v>3.8673155339805823E-2</v>
      </c>
      <c r="L640" s="5">
        <f t="shared" si="58"/>
        <v>1.4227135922330098E-2</v>
      </c>
      <c r="M640" s="5">
        <f t="shared" si="59"/>
        <v>4.1489679611650489E-2</v>
      </c>
    </row>
    <row r="641" spans="1:13">
      <c r="A641">
        <v>50.88</v>
      </c>
      <c r="B641">
        <v>-72.579899999999995</v>
      </c>
      <c r="C641">
        <v>8.1613450000000007</v>
      </c>
      <c r="D641">
        <v>220.052223</v>
      </c>
      <c r="E641">
        <v>-3.9833349999999998</v>
      </c>
      <c r="F641">
        <v>-1.465395</v>
      </c>
      <c r="G641">
        <v>-4.2734370000000004</v>
      </c>
      <c r="H641" s="5">
        <f t="shared" si="54"/>
        <v>3.0660267872523683E-2</v>
      </c>
      <c r="I641" s="5">
        <f t="shared" si="55"/>
        <v>4.6201658053402241E-3</v>
      </c>
      <c r="J641" s="5">
        <f t="shared" si="56"/>
        <v>3.9090437005152308E-2</v>
      </c>
      <c r="K641" s="5">
        <f t="shared" si="57"/>
        <v>3.8515242718446606E-2</v>
      </c>
      <c r="L641" s="5">
        <f t="shared" si="58"/>
        <v>1.6000514563106798E-2</v>
      </c>
      <c r="M641" s="5">
        <f t="shared" si="59"/>
        <v>4.1100077669902917E-2</v>
      </c>
    </row>
    <row r="642" spans="1:13">
      <c r="A642">
        <v>50.96</v>
      </c>
      <c r="B642">
        <v>-71.193141999999995</v>
      </c>
      <c r="C642">
        <v>10.728025000000001</v>
      </c>
      <c r="D642">
        <v>222.222489</v>
      </c>
      <c r="E642">
        <v>-3.9670700000000001</v>
      </c>
      <c r="F642">
        <v>-1.648053</v>
      </c>
      <c r="G642">
        <v>-4.2333080000000001</v>
      </c>
      <c r="H642" s="5">
        <f t="shared" si="54"/>
        <v>2.9511605512489235E-2</v>
      </c>
      <c r="I642" s="5">
        <f t="shared" si="55"/>
        <v>7.2762540913006019E-3</v>
      </c>
      <c r="J642" s="5">
        <f t="shared" si="56"/>
        <v>4.041312668980427E-2</v>
      </c>
      <c r="K642" s="5">
        <f t="shared" si="57"/>
        <v>3.8906621359223299E-2</v>
      </c>
      <c r="L642" s="5">
        <f t="shared" si="58"/>
        <v>1.7476980582524271E-2</v>
      </c>
      <c r="M642" s="5">
        <f t="shared" si="59"/>
        <v>4.028697087378641E-2</v>
      </c>
    </row>
    <row r="643" spans="1:13">
      <c r="A643">
        <v>51.04</v>
      </c>
      <c r="B643">
        <v>-68.525948</v>
      </c>
      <c r="C643">
        <v>16.895461999999998</v>
      </c>
      <c r="D643">
        <v>229.74175500000001</v>
      </c>
      <c r="E643">
        <v>-4.0073819999999998</v>
      </c>
      <c r="F643">
        <v>-1.8001290000000001</v>
      </c>
      <c r="G643">
        <v>-4.1495579999999999</v>
      </c>
      <c r="H643" s="5">
        <f t="shared" si="54"/>
        <v>2.8502518949181741E-2</v>
      </c>
      <c r="I643" s="5">
        <f t="shared" si="55"/>
        <v>1.0631674849267872E-2</v>
      </c>
      <c r="J643" s="5">
        <f t="shared" si="56"/>
        <v>4.240292075576578E-2</v>
      </c>
      <c r="K643" s="5">
        <f t="shared" si="57"/>
        <v>4.014353398058252E-2</v>
      </c>
      <c r="L643" s="5">
        <f t="shared" si="58"/>
        <v>1.7996300970873784E-2</v>
      </c>
      <c r="M643" s="5">
        <f t="shared" si="59"/>
        <v>3.9820165048543688E-2</v>
      </c>
    </row>
    <row r="644" spans="1:13">
      <c r="A644">
        <v>51.12</v>
      </c>
      <c r="B644">
        <v>-66.182849000000004</v>
      </c>
      <c r="C644">
        <v>24.686748999999999</v>
      </c>
      <c r="D644">
        <v>241.05339599999999</v>
      </c>
      <c r="E644">
        <v>-4.1347839999999998</v>
      </c>
      <c r="F644">
        <v>-1.8536189999999999</v>
      </c>
      <c r="G644">
        <v>-4.101477</v>
      </c>
      <c r="H644" s="5">
        <f t="shared" si="54"/>
        <v>2.8277183893195522E-2</v>
      </c>
      <c r="I644" s="5">
        <f t="shared" si="55"/>
        <v>1.3271641257536606E-2</v>
      </c>
      <c r="J644" s="5">
        <f t="shared" si="56"/>
        <v>4.4245429150915679E-2</v>
      </c>
      <c r="K644" s="5">
        <f t="shared" si="57"/>
        <v>4.1901883495145634E-2</v>
      </c>
      <c r="L644" s="5">
        <f t="shared" si="58"/>
        <v>1.73886213592233E-2</v>
      </c>
      <c r="M644" s="5">
        <f t="shared" si="59"/>
        <v>4.0165941747572813E-2</v>
      </c>
    </row>
    <row r="645" spans="1:13">
      <c r="A645">
        <v>51.2</v>
      </c>
      <c r="B645">
        <v>-65.659621000000001</v>
      </c>
      <c r="C645">
        <v>30.816751</v>
      </c>
      <c r="D645">
        <v>251.52774299999999</v>
      </c>
      <c r="E645">
        <v>-4.3158940000000001</v>
      </c>
      <c r="F645">
        <v>-1.7910280000000001</v>
      </c>
      <c r="G645">
        <v>-4.137092</v>
      </c>
      <c r="H645" s="5">
        <f t="shared" si="54"/>
        <v>2.91974879414298E-2</v>
      </c>
      <c r="I645" s="5">
        <f t="shared" si="55"/>
        <v>1.4173553832902671E-2</v>
      </c>
      <c r="J645" s="5">
        <f t="shared" si="56"/>
        <v>4.5242272504190981E-2</v>
      </c>
      <c r="K645" s="5">
        <f t="shared" si="57"/>
        <v>4.3480378640776703E-2</v>
      </c>
      <c r="L645" s="5">
        <f t="shared" si="58"/>
        <v>1.6082310679611651E-2</v>
      </c>
      <c r="M645" s="5">
        <f t="shared" si="59"/>
        <v>4.1264067961165052E-2</v>
      </c>
    </row>
    <row r="646" spans="1:13">
      <c r="A646">
        <v>51.28</v>
      </c>
      <c r="B646">
        <v>-67.796566999999996</v>
      </c>
      <c r="C646">
        <v>32.910992</v>
      </c>
      <c r="D646">
        <v>257.19462800000002</v>
      </c>
      <c r="E646">
        <v>-4.4784790000000001</v>
      </c>
      <c r="F646">
        <v>-1.6564779999999999</v>
      </c>
      <c r="G646">
        <v>-4.2501990000000003</v>
      </c>
      <c r="H646" s="5">
        <f t="shared" si="54"/>
        <v>3.1015467700258398E-2</v>
      </c>
      <c r="I646" s="5">
        <f t="shared" si="55"/>
        <v>1.348198148148148E-2</v>
      </c>
      <c r="J646" s="5">
        <f t="shared" si="56"/>
        <v>4.5310387469809997E-2</v>
      </c>
      <c r="K646" s="5">
        <f t="shared" si="57"/>
        <v>4.4276669902912617E-2</v>
      </c>
      <c r="L646" s="5">
        <f t="shared" si="58"/>
        <v>1.4828029126213593E-2</v>
      </c>
      <c r="M646" s="5">
        <f t="shared" si="59"/>
        <v>4.2598485436893201E-2</v>
      </c>
    </row>
    <row r="647" spans="1:13">
      <c r="A647">
        <v>51.36</v>
      </c>
      <c r="B647">
        <v>-72.017916</v>
      </c>
      <c r="C647">
        <v>31.305160999999998</v>
      </c>
      <c r="D647">
        <v>257.58184999999997</v>
      </c>
      <c r="E647">
        <v>-4.5604969999999998</v>
      </c>
      <c r="F647">
        <v>-1.5272870000000001</v>
      </c>
      <c r="G647">
        <v>-4.3876439999999999</v>
      </c>
      <c r="H647" s="5">
        <f t="shared" ref="H647:H710" si="60">ABS(B648/2322)</f>
        <v>3.2811236003445307E-2</v>
      </c>
      <c r="I647" s="5">
        <f t="shared" ref="I647:I710" si="61">ABS(C648/2322)</f>
        <v>1.2457702842377261E-2</v>
      </c>
      <c r="J647" s="5">
        <f t="shared" ref="J647:J710" si="62">ABS(($D648/(IF($D648&lt;0,5146.59,5684.83))))</f>
        <v>4.4945358436400032E-2</v>
      </c>
      <c r="K647" s="5">
        <f t="shared" ref="K647:K710" si="63">ABS(E648/103)</f>
        <v>4.4166854368932036E-2</v>
      </c>
      <c r="L647" s="5">
        <f t="shared" ref="L647:L710" si="64">ABS(($F648/(IF($F648&lt;0,103,236.58))))</f>
        <v>1.4217650485436894E-2</v>
      </c>
      <c r="M647" s="5">
        <f t="shared" ref="M647:M710" si="65">ABS(G648/103)</f>
        <v>4.3523601941747571E-2</v>
      </c>
    </row>
    <row r="648" spans="1:13">
      <c r="A648">
        <v>51.44</v>
      </c>
      <c r="B648">
        <v>-76.187690000000003</v>
      </c>
      <c r="C648">
        <v>28.926786</v>
      </c>
      <c r="D648">
        <v>255.506722</v>
      </c>
      <c r="E648">
        <v>-4.5491859999999997</v>
      </c>
      <c r="F648">
        <v>-1.464418</v>
      </c>
      <c r="G648">
        <v>-4.4829309999999998</v>
      </c>
      <c r="H648" s="5">
        <f t="shared" si="60"/>
        <v>3.348238027562446E-2</v>
      </c>
      <c r="I648" s="5">
        <f t="shared" si="61"/>
        <v>1.2597856589147288E-2</v>
      </c>
      <c r="J648" s="5">
        <f t="shared" si="62"/>
        <v>4.4778082897817525E-2</v>
      </c>
      <c r="K648" s="5">
        <f t="shared" si="63"/>
        <v>4.3569776699029131E-2</v>
      </c>
      <c r="L648" s="5">
        <f t="shared" si="64"/>
        <v>1.4328708737864078E-2</v>
      </c>
      <c r="M648" s="5">
        <f t="shared" si="65"/>
        <v>4.3673669902912625E-2</v>
      </c>
    </row>
    <row r="649" spans="1:13">
      <c r="A649">
        <v>51.52</v>
      </c>
      <c r="B649">
        <v>-77.746087000000003</v>
      </c>
      <c r="C649">
        <v>29.252223000000001</v>
      </c>
      <c r="D649">
        <v>254.555789</v>
      </c>
      <c r="E649">
        <v>-4.4876870000000002</v>
      </c>
      <c r="F649">
        <v>-1.475857</v>
      </c>
      <c r="G649">
        <v>-4.4983880000000003</v>
      </c>
      <c r="H649" s="5">
        <f t="shared" si="60"/>
        <v>3.2525845822566755E-2</v>
      </c>
      <c r="I649" s="5">
        <f t="shared" si="61"/>
        <v>1.4597606804478898E-2</v>
      </c>
      <c r="J649" s="5">
        <f t="shared" si="62"/>
        <v>4.5155589349197778E-2</v>
      </c>
      <c r="K649" s="5">
        <f t="shared" si="63"/>
        <v>4.320764077669903E-2</v>
      </c>
      <c r="L649" s="5">
        <f t="shared" si="64"/>
        <v>1.4727563106796116E-2</v>
      </c>
      <c r="M649" s="5">
        <f t="shared" si="65"/>
        <v>4.3223718446601937E-2</v>
      </c>
    </row>
    <row r="650" spans="1:13">
      <c r="A650">
        <v>51.6</v>
      </c>
      <c r="B650">
        <v>-75.525013999999999</v>
      </c>
      <c r="C650">
        <v>33.895643</v>
      </c>
      <c r="D650">
        <v>256.70184899999998</v>
      </c>
      <c r="E650">
        <v>-4.4503870000000001</v>
      </c>
      <c r="F650">
        <v>-1.516939</v>
      </c>
      <c r="G650">
        <v>-4.4520429999999998</v>
      </c>
      <c r="H650" s="5">
        <f t="shared" si="60"/>
        <v>3.0496779500430667E-2</v>
      </c>
      <c r="I650" s="5">
        <f t="shared" si="61"/>
        <v>1.7934177433247201E-2</v>
      </c>
      <c r="J650" s="5">
        <f t="shared" si="62"/>
        <v>4.6052048522119395E-2</v>
      </c>
      <c r="K650" s="5">
        <f t="shared" si="63"/>
        <v>4.3741815533980585E-2</v>
      </c>
      <c r="L650" s="5">
        <f t="shared" si="64"/>
        <v>1.4808951456310681E-2</v>
      </c>
      <c r="M650" s="5">
        <f t="shared" si="65"/>
        <v>4.284380582524272E-2</v>
      </c>
    </row>
    <row r="651" spans="1:13">
      <c r="A651">
        <v>51.68</v>
      </c>
      <c r="B651">
        <v>-70.813522000000006</v>
      </c>
      <c r="C651">
        <v>41.643160000000002</v>
      </c>
      <c r="D651">
        <v>261.798067</v>
      </c>
      <c r="E651">
        <v>-4.5054069999999999</v>
      </c>
      <c r="F651">
        <v>-1.5253220000000001</v>
      </c>
      <c r="G651">
        <v>-4.4129120000000004</v>
      </c>
      <c r="H651" s="5">
        <f t="shared" si="60"/>
        <v>2.8792457795004306E-2</v>
      </c>
      <c r="I651" s="5">
        <f t="shared" si="61"/>
        <v>2.1301238587424633E-2</v>
      </c>
      <c r="J651" s="5">
        <f t="shared" si="62"/>
        <v>4.7269015960019915E-2</v>
      </c>
      <c r="K651" s="5">
        <f t="shared" si="63"/>
        <v>4.5480883495145626E-2</v>
      </c>
      <c r="L651" s="5">
        <f t="shared" si="64"/>
        <v>1.4231563106796116E-2</v>
      </c>
      <c r="M651" s="5">
        <f t="shared" si="65"/>
        <v>4.3367174757281551E-2</v>
      </c>
    </row>
    <row r="652" spans="1:13">
      <c r="A652">
        <v>51.76</v>
      </c>
      <c r="B652">
        <v>-66.856087000000002</v>
      </c>
      <c r="C652">
        <v>49.461475999999998</v>
      </c>
      <c r="D652">
        <v>268.71632</v>
      </c>
      <c r="E652">
        <v>-4.6845309999999998</v>
      </c>
      <c r="F652">
        <v>-1.465851</v>
      </c>
      <c r="G652">
        <v>-4.4668190000000001</v>
      </c>
      <c r="H652" s="5">
        <f t="shared" si="60"/>
        <v>2.8916448320413433E-2</v>
      </c>
      <c r="I652" s="5">
        <f t="shared" si="61"/>
        <v>2.3457725667527993E-2</v>
      </c>
      <c r="J652" s="5">
        <f t="shared" si="62"/>
        <v>4.8657606120147828E-2</v>
      </c>
      <c r="K652" s="5">
        <f t="shared" si="63"/>
        <v>4.8267067961165047E-2</v>
      </c>
      <c r="L652" s="5">
        <f t="shared" si="64"/>
        <v>1.3166368932038834E-2</v>
      </c>
      <c r="M652" s="5">
        <f t="shared" si="65"/>
        <v>4.5355009708737869E-2</v>
      </c>
    </row>
    <row r="653" spans="1:13">
      <c r="A653">
        <v>51.84</v>
      </c>
      <c r="B653">
        <v>-67.143992999999995</v>
      </c>
      <c r="C653">
        <v>54.468839000000003</v>
      </c>
      <c r="D653">
        <v>276.61021899999997</v>
      </c>
      <c r="E653">
        <v>-4.971508</v>
      </c>
      <c r="F653">
        <v>-1.356136</v>
      </c>
      <c r="G653">
        <v>-4.6715660000000003</v>
      </c>
      <c r="H653" s="5">
        <f t="shared" si="60"/>
        <v>3.1627870801033589E-2</v>
      </c>
      <c r="I653" s="5">
        <f t="shared" si="61"/>
        <v>2.3882025409130061E-2</v>
      </c>
      <c r="J653" s="5">
        <f t="shared" si="62"/>
        <v>5.015607502774929E-2</v>
      </c>
      <c r="K653" s="5">
        <f t="shared" si="63"/>
        <v>5.1548456310679613E-2</v>
      </c>
      <c r="L653" s="5">
        <f t="shared" si="64"/>
        <v>1.220816504854369E-2</v>
      </c>
      <c r="M653" s="5">
        <f t="shared" si="65"/>
        <v>4.8783087378640774E-2</v>
      </c>
    </row>
    <row r="654" spans="1:13">
      <c r="A654">
        <v>51.92</v>
      </c>
      <c r="B654">
        <v>-73.439915999999997</v>
      </c>
      <c r="C654">
        <v>55.454062999999998</v>
      </c>
      <c r="D654">
        <v>285.12876</v>
      </c>
      <c r="E654">
        <v>-5.3094910000000004</v>
      </c>
      <c r="F654">
        <v>-1.257441</v>
      </c>
      <c r="G654">
        <v>-5.0246579999999996</v>
      </c>
      <c r="H654" s="5">
        <f t="shared" si="60"/>
        <v>3.6399017657192077E-2</v>
      </c>
      <c r="I654" s="5">
        <f t="shared" si="61"/>
        <v>2.2937086563307493E-2</v>
      </c>
      <c r="J654" s="5">
        <f t="shared" si="62"/>
        <v>5.1676727184454069E-2</v>
      </c>
      <c r="K654" s="5">
        <f t="shared" si="63"/>
        <v>5.4594708737864081E-2</v>
      </c>
      <c r="L654" s="5">
        <f t="shared" si="64"/>
        <v>1.2014864077669902E-2</v>
      </c>
      <c r="M654" s="5">
        <f t="shared" si="65"/>
        <v>5.3004174757281558E-2</v>
      </c>
    </row>
    <row r="655" spans="1:13">
      <c r="A655">
        <v>52</v>
      </c>
      <c r="B655">
        <v>-84.518518999999998</v>
      </c>
      <c r="C655">
        <v>53.259914999999999</v>
      </c>
      <c r="D655">
        <v>293.77340900000002</v>
      </c>
      <c r="E655">
        <v>-5.6232550000000003</v>
      </c>
      <c r="F655">
        <v>-1.2375309999999999</v>
      </c>
      <c r="G655">
        <v>-5.4594300000000002</v>
      </c>
      <c r="H655" s="5">
        <f t="shared" si="60"/>
        <v>4.1539093023255813E-2</v>
      </c>
      <c r="I655" s="5">
        <f t="shared" si="61"/>
        <v>2.1613499569336777E-2</v>
      </c>
      <c r="J655" s="5">
        <f t="shared" si="62"/>
        <v>5.3038847423757619E-2</v>
      </c>
      <c r="K655" s="5">
        <f t="shared" si="63"/>
        <v>5.6788980582524275E-2</v>
      </c>
      <c r="L655" s="5">
        <f t="shared" si="64"/>
        <v>1.2898601941747573E-2</v>
      </c>
      <c r="M655" s="5">
        <f t="shared" si="65"/>
        <v>5.7014854368932041E-2</v>
      </c>
    </row>
    <row r="656" spans="1:13">
      <c r="A656">
        <v>52.08</v>
      </c>
      <c r="B656">
        <v>-96.453773999999996</v>
      </c>
      <c r="C656">
        <v>50.186546</v>
      </c>
      <c r="D656">
        <v>301.51683100000002</v>
      </c>
      <c r="E656">
        <v>-5.8492649999999999</v>
      </c>
      <c r="F656">
        <v>-1.3285560000000001</v>
      </c>
      <c r="G656">
        <v>-5.8725300000000002</v>
      </c>
      <c r="H656" s="5">
        <f t="shared" si="60"/>
        <v>4.5048112403100769E-2</v>
      </c>
      <c r="I656" s="5">
        <f t="shared" si="61"/>
        <v>2.1052083118001722E-2</v>
      </c>
      <c r="J656" s="5">
        <f t="shared" si="62"/>
        <v>5.4065535644865374E-2</v>
      </c>
      <c r="K656" s="5">
        <f t="shared" si="63"/>
        <v>5.7891106796116504E-2</v>
      </c>
      <c r="L656" s="5">
        <f t="shared" si="64"/>
        <v>1.4610640776699029E-2</v>
      </c>
      <c r="M656" s="5">
        <f t="shared" si="65"/>
        <v>5.991180582524272E-2</v>
      </c>
    </row>
    <row r="657" spans="1:13">
      <c r="A657">
        <v>52.16</v>
      </c>
      <c r="B657">
        <v>-104.60171699999999</v>
      </c>
      <c r="C657">
        <v>48.882936999999998</v>
      </c>
      <c r="D657">
        <v>307.35337900000002</v>
      </c>
      <c r="E657">
        <v>-5.9627840000000001</v>
      </c>
      <c r="F657">
        <v>-1.504896</v>
      </c>
      <c r="G657">
        <v>-6.1709160000000001</v>
      </c>
      <c r="H657" s="5">
        <f t="shared" si="60"/>
        <v>4.5746854005167953E-2</v>
      </c>
      <c r="I657" s="5">
        <f t="shared" si="61"/>
        <v>2.2034987510766581E-2</v>
      </c>
      <c r="J657" s="5">
        <f t="shared" si="62"/>
        <v>5.474823328050267E-2</v>
      </c>
      <c r="K657" s="5">
        <f t="shared" si="63"/>
        <v>5.814101941747573E-2</v>
      </c>
      <c r="L657" s="5">
        <f t="shared" si="64"/>
        <v>1.6440087378640778E-2</v>
      </c>
      <c r="M657" s="5">
        <f t="shared" si="65"/>
        <v>6.1309980582524272E-2</v>
      </c>
    </row>
    <row r="658" spans="1:13">
      <c r="A658">
        <v>52.24</v>
      </c>
      <c r="B658">
        <v>-106.22419499999999</v>
      </c>
      <c r="C658">
        <v>51.165241000000002</v>
      </c>
      <c r="D658">
        <v>311.234399</v>
      </c>
      <c r="E658">
        <v>-5.9885250000000001</v>
      </c>
      <c r="F658">
        <v>-1.6933290000000001</v>
      </c>
      <c r="G658">
        <v>-6.3149280000000001</v>
      </c>
      <c r="H658" s="5">
        <f t="shared" si="60"/>
        <v>4.3943648578811369E-2</v>
      </c>
      <c r="I658" s="5">
        <f t="shared" si="61"/>
        <v>2.4628350990525408E-2</v>
      </c>
      <c r="J658" s="5">
        <f t="shared" si="62"/>
        <v>5.5291893864900098E-2</v>
      </c>
      <c r="K658" s="5">
        <f t="shared" si="63"/>
        <v>5.8124281553398056E-2</v>
      </c>
      <c r="L658" s="5">
        <f t="shared" si="64"/>
        <v>1.756878640776699E-2</v>
      </c>
      <c r="M658" s="5">
        <f t="shared" si="65"/>
        <v>6.1493097087378643E-2</v>
      </c>
    </row>
    <row r="659" spans="1:13">
      <c r="A659">
        <v>52.32</v>
      </c>
      <c r="B659">
        <v>-102.03715200000001</v>
      </c>
      <c r="C659">
        <v>57.187030999999998</v>
      </c>
      <c r="D659">
        <v>314.325017</v>
      </c>
      <c r="E659">
        <v>-5.9868009999999998</v>
      </c>
      <c r="F659">
        <v>-1.809585</v>
      </c>
      <c r="G659">
        <v>-6.3337890000000003</v>
      </c>
      <c r="H659" s="5">
        <f t="shared" si="60"/>
        <v>4.1198528423772605E-2</v>
      </c>
      <c r="I659" s="5">
        <f t="shared" si="61"/>
        <v>2.8148450043066323E-2</v>
      </c>
      <c r="J659" s="5">
        <f t="shared" si="62"/>
        <v>5.5976481090903328E-2</v>
      </c>
      <c r="K659" s="5">
        <f t="shared" si="63"/>
        <v>5.8454553398058259E-2</v>
      </c>
      <c r="L659" s="5">
        <f t="shared" si="64"/>
        <v>1.7487126213592233E-2</v>
      </c>
      <c r="M659" s="5">
        <f t="shared" si="65"/>
        <v>6.1211291262135925E-2</v>
      </c>
    </row>
    <row r="660" spans="1:13">
      <c r="A660">
        <v>52.4</v>
      </c>
      <c r="B660">
        <v>-95.662982999999997</v>
      </c>
      <c r="C660">
        <v>65.360701000000006</v>
      </c>
      <c r="D660">
        <v>318.21677899999997</v>
      </c>
      <c r="E660">
        <v>-6.0208190000000004</v>
      </c>
      <c r="F660">
        <v>-1.8011740000000001</v>
      </c>
      <c r="G660">
        <v>-6.3047630000000003</v>
      </c>
      <c r="H660" s="5">
        <f t="shared" si="60"/>
        <v>3.9375129629629628E-2</v>
      </c>
      <c r="I660" s="5">
        <f t="shared" si="61"/>
        <v>3.1508431955211025E-2</v>
      </c>
      <c r="J660" s="5">
        <f t="shared" si="62"/>
        <v>5.694746703067638E-2</v>
      </c>
      <c r="K660" s="5">
        <f t="shared" si="63"/>
        <v>5.9449194174757282E-2</v>
      </c>
      <c r="L660" s="5">
        <f t="shared" si="64"/>
        <v>1.6248077669902911E-2</v>
      </c>
      <c r="M660" s="5">
        <f t="shared" si="65"/>
        <v>6.1249932038834949E-2</v>
      </c>
    </row>
    <row r="661" spans="1:13">
      <c r="A661">
        <v>52.48</v>
      </c>
      <c r="B661">
        <v>-91.429051000000001</v>
      </c>
      <c r="C661">
        <v>73.162578999999994</v>
      </c>
      <c r="D661">
        <v>323.73666900000001</v>
      </c>
      <c r="E661">
        <v>-6.1232670000000002</v>
      </c>
      <c r="F661">
        <v>-1.6735519999999999</v>
      </c>
      <c r="G661">
        <v>-6.3087429999999998</v>
      </c>
      <c r="H661" s="5">
        <f t="shared" si="60"/>
        <v>3.9595891903531438E-2</v>
      </c>
      <c r="I661" s="5">
        <f t="shared" si="61"/>
        <v>3.3801094315245479E-2</v>
      </c>
      <c r="J661" s="5">
        <f t="shared" si="62"/>
        <v>5.8109811199279486E-2</v>
      </c>
      <c r="K661" s="5">
        <f t="shared" si="63"/>
        <v>6.0991766990291262E-2</v>
      </c>
      <c r="L661" s="5">
        <f t="shared" si="64"/>
        <v>1.4427514563106796E-2</v>
      </c>
      <c r="M661" s="5">
        <f t="shared" si="65"/>
        <v>6.2027135922330098E-2</v>
      </c>
    </row>
    <row r="662" spans="1:13">
      <c r="A662">
        <v>52.56</v>
      </c>
      <c r="B662">
        <v>-91.941660999999996</v>
      </c>
      <c r="C662">
        <v>78.486141000000003</v>
      </c>
      <c r="D662">
        <v>330.34439800000001</v>
      </c>
      <c r="E662">
        <v>-6.282152</v>
      </c>
      <c r="F662">
        <v>-1.4860340000000001</v>
      </c>
      <c r="G662">
        <v>-6.388795</v>
      </c>
      <c r="H662" s="5">
        <f t="shared" si="60"/>
        <v>4.1701217054263565E-2</v>
      </c>
      <c r="I662" s="5">
        <f t="shared" si="61"/>
        <v>3.4821570628768304E-2</v>
      </c>
      <c r="J662" s="5">
        <f t="shared" si="62"/>
        <v>5.9222152113607616E-2</v>
      </c>
      <c r="K662" s="5">
        <f t="shared" si="63"/>
        <v>6.2667844660194177E-2</v>
      </c>
      <c r="L662" s="5">
        <f t="shared" si="64"/>
        <v>1.2817990291262136E-2</v>
      </c>
      <c r="M662" s="5">
        <f t="shared" si="65"/>
        <v>6.3448932038834949E-2</v>
      </c>
    </row>
    <row r="663" spans="1:13">
      <c r="A663">
        <v>52.64</v>
      </c>
      <c r="B663">
        <v>-96.830225999999996</v>
      </c>
      <c r="C663">
        <v>80.855687000000003</v>
      </c>
      <c r="D663">
        <v>336.667867</v>
      </c>
      <c r="E663">
        <v>-6.4547879999999997</v>
      </c>
      <c r="F663">
        <v>-1.3202529999999999</v>
      </c>
      <c r="G663">
        <v>-6.5352399999999999</v>
      </c>
      <c r="H663" s="5">
        <f t="shared" si="60"/>
        <v>4.4487512489233418E-2</v>
      </c>
      <c r="I663" s="5">
        <f t="shared" si="61"/>
        <v>3.5225128768303186E-2</v>
      </c>
      <c r="J663" s="5">
        <f t="shared" si="62"/>
        <v>6.012850445835672E-2</v>
      </c>
      <c r="K663" s="5">
        <f t="shared" si="63"/>
        <v>6.4087330097087378E-2</v>
      </c>
      <c r="L663" s="5">
        <f t="shared" si="64"/>
        <v>1.2023922330097088E-2</v>
      </c>
      <c r="M663" s="5">
        <f t="shared" si="65"/>
        <v>6.5084466019417475E-2</v>
      </c>
    </row>
    <row r="664" spans="1:13">
      <c r="A664">
        <v>52.72</v>
      </c>
      <c r="B664">
        <v>-103.300004</v>
      </c>
      <c r="C664">
        <v>81.792749000000001</v>
      </c>
      <c r="D664">
        <v>341.82032600000002</v>
      </c>
      <c r="E664">
        <v>-6.6009950000000002</v>
      </c>
      <c r="F664">
        <v>-1.238464</v>
      </c>
      <c r="G664">
        <v>-6.7037000000000004</v>
      </c>
      <c r="H664" s="5">
        <f t="shared" si="60"/>
        <v>4.6560237726098193E-2</v>
      </c>
      <c r="I664" s="5">
        <f t="shared" si="61"/>
        <v>3.6158486218776917E-2</v>
      </c>
      <c r="J664" s="5">
        <f t="shared" si="62"/>
        <v>6.092561518990014E-2</v>
      </c>
      <c r="K664" s="5">
        <f t="shared" si="63"/>
        <v>6.5173281553398063E-2</v>
      </c>
      <c r="L664" s="5">
        <f t="shared" si="64"/>
        <v>1.2175456310679612E-2</v>
      </c>
      <c r="M664" s="5">
        <f t="shared" si="65"/>
        <v>6.6527398058252432E-2</v>
      </c>
    </row>
    <row r="665" spans="1:13">
      <c r="A665">
        <v>52.8</v>
      </c>
      <c r="B665">
        <v>-108.112872</v>
      </c>
      <c r="C665">
        <v>83.960004999999995</v>
      </c>
      <c r="D665">
        <v>346.351765</v>
      </c>
      <c r="E665">
        <v>-6.7128480000000001</v>
      </c>
      <c r="F665">
        <v>-1.2540720000000001</v>
      </c>
      <c r="G665">
        <v>-6.852322</v>
      </c>
      <c r="H665" s="5">
        <f t="shared" si="60"/>
        <v>4.7262968130921623E-2</v>
      </c>
      <c r="I665" s="5">
        <f t="shared" si="61"/>
        <v>3.8496501291989664E-2</v>
      </c>
      <c r="J665" s="5">
        <f t="shared" si="62"/>
        <v>6.1890127585169652E-2</v>
      </c>
      <c r="K665" s="5">
        <f t="shared" si="63"/>
        <v>6.6209417475728158E-2</v>
      </c>
      <c r="L665" s="5">
        <f t="shared" si="64"/>
        <v>1.2910621359223301E-2</v>
      </c>
      <c r="M665" s="5">
        <f t="shared" si="65"/>
        <v>6.770016504854369E-2</v>
      </c>
    </row>
    <row r="666" spans="1:13">
      <c r="A666">
        <v>52.88</v>
      </c>
      <c r="B666">
        <v>-109.744612</v>
      </c>
      <c r="C666">
        <v>89.388875999999996</v>
      </c>
      <c r="D666">
        <v>351.83485400000001</v>
      </c>
      <c r="E666">
        <v>-6.8195699999999997</v>
      </c>
      <c r="F666">
        <v>-1.3297939999999999</v>
      </c>
      <c r="G666">
        <v>-6.9731170000000002</v>
      </c>
      <c r="H666" s="5">
        <f t="shared" si="60"/>
        <v>4.7060786821705426E-2</v>
      </c>
      <c r="I666" s="5">
        <f t="shared" si="61"/>
        <v>4.216516279069768E-2</v>
      </c>
      <c r="J666" s="5">
        <f t="shared" si="62"/>
        <v>6.32157431268833E-2</v>
      </c>
      <c r="K666" s="5">
        <f t="shared" si="63"/>
        <v>6.7613941747572806E-2</v>
      </c>
      <c r="L666" s="5">
        <f t="shared" si="64"/>
        <v>1.3621116504854369E-2</v>
      </c>
      <c r="M666" s="5">
        <f t="shared" si="65"/>
        <v>6.8901407766990289E-2</v>
      </c>
    </row>
    <row r="667" spans="1:13">
      <c r="A667">
        <v>52.96</v>
      </c>
      <c r="B667">
        <v>-109.275147</v>
      </c>
      <c r="C667">
        <v>97.907508000000007</v>
      </c>
      <c r="D667">
        <v>359.37075299999998</v>
      </c>
      <c r="E667">
        <v>-6.9642359999999996</v>
      </c>
      <c r="F667">
        <v>-1.4029750000000001</v>
      </c>
      <c r="G667">
        <v>-7.0968450000000001</v>
      </c>
      <c r="H667" s="5">
        <f t="shared" si="60"/>
        <v>4.7103792420327306E-2</v>
      </c>
      <c r="I667" s="5">
        <f t="shared" si="61"/>
        <v>4.6122725236864774E-2</v>
      </c>
      <c r="J667" s="5">
        <f t="shared" si="62"/>
        <v>6.4819396358378356E-2</v>
      </c>
      <c r="K667" s="5">
        <f t="shared" si="63"/>
        <v>6.9617281553398067E-2</v>
      </c>
      <c r="L667" s="5">
        <f t="shared" si="64"/>
        <v>1.379968932038835E-2</v>
      </c>
      <c r="M667" s="5">
        <f t="shared" si="65"/>
        <v>7.0573009708737866E-2</v>
      </c>
    </row>
    <row r="668" spans="1:13">
      <c r="A668">
        <v>53.04</v>
      </c>
      <c r="B668">
        <v>-109.375006</v>
      </c>
      <c r="C668">
        <v>107.096968</v>
      </c>
      <c r="D668">
        <v>368.48724900000002</v>
      </c>
      <c r="E668">
        <v>-7.1705800000000002</v>
      </c>
      <c r="F668">
        <v>-1.421368</v>
      </c>
      <c r="G668">
        <v>-7.2690200000000003</v>
      </c>
      <c r="H668" s="5">
        <f t="shared" si="60"/>
        <v>4.8292616279069764E-2</v>
      </c>
      <c r="I668" s="5">
        <f t="shared" si="61"/>
        <v>4.9127437123169679E-2</v>
      </c>
      <c r="J668" s="5">
        <f t="shared" si="62"/>
        <v>6.6407846672635773E-2</v>
      </c>
      <c r="K668" s="5">
        <f t="shared" si="63"/>
        <v>7.2085582524271843E-2</v>
      </c>
      <c r="L668" s="5">
        <f t="shared" si="64"/>
        <v>1.3267310679611651E-2</v>
      </c>
      <c r="M668" s="5">
        <f t="shared" si="65"/>
        <v>7.2962786407766989E-2</v>
      </c>
    </row>
    <row r="669" spans="1:13">
      <c r="A669">
        <v>53.12</v>
      </c>
      <c r="B669">
        <v>-112.13545499999999</v>
      </c>
      <c r="C669">
        <v>114.073909</v>
      </c>
      <c r="D669">
        <v>377.51731899999999</v>
      </c>
      <c r="E669">
        <v>-7.4248149999999997</v>
      </c>
      <c r="F669">
        <v>-1.366533</v>
      </c>
      <c r="G669">
        <v>-7.5151669999999999</v>
      </c>
      <c r="H669" s="5">
        <f t="shared" si="60"/>
        <v>5.0566263135228252E-2</v>
      </c>
      <c r="I669" s="5">
        <f t="shared" si="61"/>
        <v>5.0698092161929366E-2</v>
      </c>
      <c r="J669" s="5">
        <f t="shared" si="62"/>
        <v>6.7713443849684155E-2</v>
      </c>
      <c r="K669" s="5">
        <f t="shared" si="63"/>
        <v>7.459703883495146E-2</v>
      </c>
      <c r="L669" s="5">
        <f t="shared" si="64"/>
        <v>1.2152699029126213E-2</v>
      </c>
      <c r="M669" s="5">
        <f t="shared" si="65"/>
        <v>7.5939912621359226E-2</v>
      </c>
    </row>
    <row r="670" spans="1:13">
      <c r="A670">
        <v>53.2</v>
      </c>
      <c r="B670">
        <v>-117.414863</v>
      </c>
      <c r="C670">
        <v>117.72096999999999</v>
      </c>
      <c r="D670">
        <v>384.93941699999999</v>
      </c>
      <c r="E670">
        <v>-7.6834949999999997</v>
      </c>
      <c r="F670">
        <v>-1.251728</v>
      </c>
      <c r="G670">
        <v>-7.8218110000000003</v>
      </c>
      <c r="H670" s="5">
        <f t="shared" si="60"/>
        <v>5.2986773901808788E-2</v>
      </c>
      <c r="I670" s="5">
        <f t="shared" si="61"/>
        <v>5.1410185185185184E-2</v>
      </c>
      <c r="J670" s="5">
        <f t="shared" si="62"/>
        <v>6.8646236562922722E-2</v>
      </c>
      <c r="K670" s="5">
        <f t="shared" si="63"/>
        <v>7.6676660194174753E-2</v>
      </c>
      <c r="L670" s="5">
        <f t="shared" si="64"/>
        <v>1.069209708737864E-2</v>
      </c>
      <c r="M670" s="5">
        <f t="shared" si="65"/>
        <v>7.910433009708738E-2</v>
      </c>
    </row>
    <row r="671" spans="1:13">
      <c r="A671">
        <v>53.28</v>
      </c>
      <c r="B671">
        <v>-123.03528900000001</v>
      </c>
      <c r="C671">
        <v>119.37445</v>
      </c>
      <c r="D671">
        <v>390.24218500000001</v>
      </c>
      <c r="E671">
        <v>-7.8976959999999998</v>
      </c>
      <c r="F671">
        <v>-1.101286</v>
      </c>
      <c r="G671">
        <v>-8.1477459999999997</v>
      </c>
      <c r="H671" s="5">
        <f t="shared" si="60"/>
        <v>5.4583427217915585E-2</v>
      </c>
      <c r="I671" s="5">
        <f t="shared" si="61"/>
        <v>5.2265082687338503E-2</v>
      </c>
      <c r="J671" s="5">
        <f t="shared" si="62"/>
        <v>6.924294147758156E-2</v>
      </c>
      <c r="K671" s="5">
        <f t="shared" si="63"/>
        <v>7.8006223300970873E-2</v>
      </c>
      <c r="L671" s="5">
        <f t="shared" si="64"/>
        <v>9.0621553398058247E-3</v>
      </c>
      <c r="M671" s="5">
        <f t="shared" si="65"/>
        <v>8.209439805825243E-2</v>
      </c>
    </row>
    <row r="672" spans="1:13">
      <c r="A672">
        <v>53.36</v>
      </c>
      <c r="B672">
        <v>-126.742718</v>
      </c>
      <c r="C672">
        <v>121.359522</v>
      </c>
      <c r="D672">
        <v>393.63435099999998</v>
      </c>
      <c r="E672">
        <v>-8.0346410000000006</v>
      </c>
      <c r="F672">
        <v>-0.93340199999999995</v>
      </c>
      <c r="G672">
        <v>-8.4557230000000008</v>
      </c>
      <c r="H672" s="5">
        <f t="shared" si="60"/>
        <v>5.5293239879414299E-2</v>
      </c>
      <c r="I672" s="5">
        <f t="shared" si="61"/>
        <v>5.3766286821705429E-2</v>
      </c>
      <c r="J672" s="5">
        <f t="shared" si="62"/>
        <v>6.9528878436118588E-2</v>
      </c>
      <c r="K672" s="5">
        <f t="shared" si="63"/>
        <v>7.8498883495145638E-2</v>
      </c>
      <c r="L672" s="5">
        <f t="shared" si="64"/>
        <v>7.4189708737864074E-3</v>
      </c>
      <c r="M672" s="5">
        <f t="shared" si="65"/>
        <v>8.4830242718446608E-2</v>
      </c>
    </row>
    <row r="673" spans="1:13">
      <c r="A673">
        <v>53.44</v>
      </c>
      <c r="B673">
        <v>-128.39090300000001</v>
      </c>
      <c r="C673">
        <v>124.84531800000001</v>
      </c>
      <c r="D673">
        <v>395.25985400000002</v>
      </c>
      <c r="E673">
        <v>-8.0853850000000005</v>
      </c>
      <c r="F673">
        <v>-0.764154</v>
      </c>
      <c r="G673">
        <v>-8.7375150000000001</v>
      </c>
      <c r="H673" s="5">
        <f t="shared" si="60"/>
        <v>5.6193717915590004E-2</v>
      </c>
      <c r="I673" s="5">
        <f t="shared" si="61"/>
        <v>5.5585394918173991E-2</v>
      </c>
      <c r="J673" s="5">
        <f t="shared" si="62"/>
        <v>6.9478954515790267E-2</v>
      </c>
      <c r="K673" s="5">
        <f t="shared" si="63"/>
        <v>7.8264757281553396E-2</v>
      </c>
      <c r="L673" s="5">
        <f t="shared" si="64"/>
        <v>6.1058640776699034E-3</v>
      </c>
      <c r="M673" s="5">
        <f t="shared" si="65"/>
        <v>8.7483077669902917E-2</v>
      </c>
    </row>
    <row r="674" spans="1:13">
      <c r="A674">
        <v>53.52</v>
      </c>
      <c r="B674">
        <v>-130.48181299999999</v>
      </c>
      <c r="C674">
        <v>129.069287</v>
      </c>
      <c r="D674">
        <v>394.976045</v>
      </c>
      <c r="E674">
        <v>-8.0612700000000004</v>
      </c>
      <c r="F674">
        <v>-0.62890400000000002</v>
      </c>
      <c r="G674">
        <v>-9.0107569999999999</v>
      </c>
      <c r="H674" s="5">
        <f t="shared" si="60"/>
        <v>5.8731572351421187E-2</v>
      </c>
      <c r="I674" s="5">
        <f t="shared" si="61"/>
        <v>5.7077776916451328E-2</v>
      </c>
      <c r="J674" s="5">
        <f t="shared" si="62"/>
        <v>6.9137863225461449E-2</v>
      </c>
      <c r="K674" s="5">
        <f t="shared" si="63"/>
        <v>7.7565213592233007E-2</v>
      </c>
      <c r="L674" s="5">
        <f t="shared" si="64"/>
        <v>5.784155339805825E-3</v>
      </c>
      <c r="M674" s="5">
        <f t="shared" si="65"/>
        <v>9.0197757281553395E-2</v>
      </c>
    </row>
    <row r="675" spans="1:13">
      <c r="A675">
        <v>53.6</v>
      </c>
      <c r="B675">
        <v>-136.37471099999999</v>
      </c>
      <c r="C675">
        <v>132.53459799999999</v>
      </c>
      <c r="D675">
        <v>393.03699899999998</v>
      </c>
      <c r="E675">
        <v>-7.989217</v>
      </c>
      <c r="F675">
        <v>-0.59576799999999996</v>
      </c>
      <c r="G675">
        <v>-9.2903690000000001</v>
      </c>
      <c r="H675" s="5">
        <f t="shared" si="60"/>
        <v>6.3414653746770036E-2</v>
      </c>
      <c r="I675" s="5">
        <f t="shared" si="61"/>
        <v>5.8110198535745047E-2</v>
      </c>
      <c r="J675" s="5">
        <f t="shared" si="62"/>
        <v>6.8783471625360831E-2</v>
      </c>
      <c r="K675" s="5">
        <f t="shared" si="63"/>
        <v>7.6814135922330093E-2</v>
      </c>
      <c r="L675" s="5">
        <f t="shared" si="64"/>
        <v>7.2303106796116502E-3</v>
      </c>
      <c r="M675" s="5">
        <f t="shared" si="65"/>
        <v>9.2817864077669912E-2</v>
      </c>
    </row>
    <row r="676" spans="1:13">
      <c r="A676">
        <v>53.68</v>
      </c>
      <c r="B676">
        <v>-147.24882600000001</v>
      </c>
      <c r="C676">
        <v>134.931881</v>
      </c>
      <c r="D676">
        <v>391.02234299999998</v>
      </c>
      <c r="E676">
        <v>-7.9118560000000002</v>
      </c>
      <c r="F676">
        <v>-0.744722</v>
      </c>
      <c r="G676">
        <v>-9.5602400000000003</v>
      </c>
      <c r="H676" s="5">
        <f t="shared" si="60"/>
        <v>6.8867836347975886E-2</v>
      </c>
      <c r="I676" s="5">
        <f t="shared" si="61"/>
        <v>5.942304263565891E-2</v>
      </c>
      <c r="J676" s="5">
        <f t="shared" si="62"/>
        <v>6.893067321274339E-2</v>
      </c>
      <c r="K676" s="5">
        <f t="shared" si="63"/>
        <v>7.6584834951456307E-2</v>
      </c>
      <c r="L676" s="5">
        <f t="shared" si="64"/>
        <v>1.0779456310679612E-2</v>
      </c>
      <c r="M676" s="5">
        <f t="shared" si="65"/>
        <v>9.4884999999999997E-2</v>
      </c>
    </row>
    <row r="677" spans="1:13">
      <c r="A677">
        <v>53.76</v>
      </c>
      <c r="B677">
        <v>-159.91111599999999</v>
      </c>
      <c r="C677">
        <v>137.98030499999999</v>
      </c>
      <c r="D677">
        <v>391.85915899999998</v>
      </c>
      <c r="E677">
        <v>-7.8882380000000003</v>
      </c>
      <c r="F677">
        <v>-1.110284</v>
      </c>
      <c r="G677">
        <v>-9.7731549999999991</v>
      </c>
      <c r="H677" s="5">
        <f t="shared" si="60"/>
        <v>7.2073314384151585E-2</v>
      </c>
      <c r="I677" s="5">
        <f t="shared" si="61"/>
        <v>6.2149152454780358E-2</v>
      </c>
      <c r="J677" s="5">
        <f t="shared" si="62"/>
        <v>7.0067267622778526E-2</v>
      </c>
      <c r="K677" s="5">
        <f t="shared" si="63"/>
        <v>7.7523873786407765E-2</v>
      </c>
      <c r="L677" s="5">
        <f t="shared" si="64"/>
        <v>1.5733582524271844E-2</v>
      </c>
      <c r="M677" s="5">
        <f t="shared" si="65"/>
        <v>9.5993271844660194E-2</v>
      </c>
    </row>
    <row r="678" spans="1:13">
      <c r="A678">
        <v>53.84</v>
      </c>
      <c r="B678">
        <v>-167.35423599999999</v>
      </c>
      <c r="C678">
        <v>144.31033199999999</v>
      </c>
      <c r="D678">
        <v>398.32050500000003</v>
      </c>
      <c r="E678">
        <v>-7.9849589999999999</v>
      </c>
      <c r="F678">
        <v>-1.6205590000000001</v>
      </c>
      <c r="G678">
        <v>-9.8873069999999998</v>
      </c>
      <c r="H678" s="5">
        <f t="shared" si="60"/>
        <v>7.008349267872524E-2</v>
      </c>
      <c r="I678" s="5">
        <f t="shared" si="61"/>
        <v>6.6755080534022404E-2</v>
      </c>
      <c r="J678" s="5">
        <f t="shared" si="62"/>
        <v>7.2261381079117587E-2</v>
      </c>
      <c r="K678" s="5">
        <f t="shared" si="63"/>
        <v>8.0121999999999999E-2</v>
      </c>
      <c r="L678" s="5">
        <f t="shared" si="64"/>
        <v>2.0228436893203885E-2</v>
      </c>
      <c r="M678" s="5">
        <f t="shared" si="65"/>
        <v>9.631338834951457E-2</v>
      </c>
    </row>
    <row r="679" spans="1:13">
      <c r="A679">
        <v>53.92</v>
      </c>
      <c r="B679">
        <v>-162.73387</v>
      </c>
      <c r="C679">
        <v>155.00529700000001</v>
      </c>
      <c r="D679">
        <v>410.79366700000003</v>
      </c>
      <c r="E679">
        <v>-8.2525659999999998</v>
      </c>
      <c r="F679">
        <v>-2.083529</v>
      </c>
      <c r="G679">
        <v>-9.9202790000000007</v>
      </c>
      <c r="H679" s="5">
        <f t="shared" si="60"/>
        <v>6.2456704565030149E-2</v>
      </c>
      <c r="I679" s="5">
        <f t="shared" si="61"/>
        <v>7.2155454780361755E-2</v>
      </c>
      <c r="J679" s="5">
        <f t="shared" si="62"/>
        <v>7.4958844151891968E-2</v>
      </c>
      <c r="K679" s="5">
        <f t="shared" si="63"/>
        <v>8.4417601941747564E-2</v>
      </c>
      <c r="L679" s="5">
        <f t="shared" si="64"/>
        <v>2.1857621359223301E-2</v>
      </c>
      <c r="M679" s="5">
        <f t="shared" si="65"/>
        <v>9.6908572815533986E-2</v>
      </c>
    </row>
    <row r="680" spans="1:13">
      <c r="A680">
        <v>54</v>
      </c>
      <c r="B680">
        <v>-145.02446800000001</v>
      </c>
      <c r="C680">
        <v>167.54496599999999</v>
      </c>
      <c r="D680">
        <v>426.128286</v>
      </c>
      <c r="E680">
        <v>-8.6950129999999994</v>
      </c>
      <c r="F680">
        <v>-2.2513350000000001</v>
      </c>
      <c r="G680">
        <v>-9.9815830000000005</v>
      </c>
      <c r="H680" s="5">
        <f t="shared" si="60"/>
        <v>5.2577384582256678E-2</v>
      </c>
      <c r="I680" s="5">
        <f t="shared" si="61"/>
        <v>7.5796709732988798E-2</v>
      </c>
      <c r="J680" s="5">
        <f t="shared" si="62"/>
        <v>7.7181540345093877E-2</v>
      </c>
      <c r="K680" s="5">
        <f t="shared" si="63"/>
        <v>8.9805611650485437E-2</v>
      </c>
      <c r="L680" s="5">
        <f t="shared" si="64"/>
        <v>1.8849766990291263E-2</v>
      </c>
      <c r="M680" s="5">
        <f t="shared" si="65"/>
        <v>9.9479368932038834E-2</v>
      </c>
    </row>
    <row r="681" spans="1:13">
      <c r="A681">
        <v>54.08</v>
      </c>
      <c r="B681">
        <v>-122.084687</v>
      </c>
      <c r="C681">
        <v>175.99995999999999</v>
      </c>
      <c r="D681">
        <v>438.763936</v>
      </c>
      <c r="E681">
        <v>-9.2499780000000005</v>
      </c>
      <c r="F681">
        <v>-1.9415260000000001</v>
      </c>
      <c r="G681">
        <v>-10.246375</v>
      </c>
      <c r="H681" s="5">
        <f t="shared" si="60"/>
        <v>4.622345607235142E-2</v>
      </c>
      <c r="I681" s="5">
        <f t="shared" si="61"/>
        <v>7.4958848406546083E-2</v>
      </c>
      <c r="J681" s="5">
        <f t="shared" si="62"/>
        <v>7.8028883361507734E-2</v>
      </c>
      <c r="K681" s="5">
        <f t="shared" si="63"/>
        <v>9.5114689320388357E-2</v>
      </c>
      <c r="L681" s="5">
        <f t="shared" si="64"/>
        <v>1.1145699029126214E-2</v>
      </c>
      <c r="M681" s="5">
        <f t="shared" si="65"/>
        <v>0.10548003883495147</v>
      </c>
    </row>
    <row r="682" spans="1:13">
      <c r="A682">
        <v>54.16</v>
      </c>
      <c r="B682">
        <v>-107.330865</v>
      </c>
      <c r="C682">
        <v>174.05444600000001</v>
      </c>
      <c r="D682">
        <v>443.58093700000001</v>
      </c>
      <c r="E682">
        <v>-9.7968130000000002</v>
      </c>
      <c r="F682">
        <v>-1.148007</v>
      </c>
      <c r="G682">
        <v>-10.864444000000001</v>
      </c>
      <c r="H682" s="5">
        <f t="shared" si="60"/>
        <v>4.7865176141257536E-2</v>
      </c>
      <c r="I682" s="5">
        <f t="shared" si="61"/>
        <v>6.860218561584841E-2</v>
      </c>
      <c r="J682" s="5">
        <f t="shared" si="62"/>
        <v>7.7177035021275917E-2</v>
      </c>
      <c r="K682" s="5">
        <f t="shared" si="63"/>
        <v>9.8995174757281548E-2</v>
      </c>
      <c r="L682" s="5">
        <f t="shared" si="64"/>
        <v>7.0829126213592234E-4</v>
      </c>
      <c r="M682" s="5">
        <f t="shared" si="65"/>
        <v>0.11504015533980583</v>
      </c>
    </row>
    <row r="683" spans="1:13">
      <c r="A683">
        <v>54.24</v>
      </c>
      <c r="B683">
        <v>-111.142939</v>
      </c>
      <c r="C683">
        <v>159.294275</v>
      </c>
      <c r="D683">
        <v>438.73832399999998</v>
      </c>
      <c r="E683">
        <v>-10.196503</v>
      </c>
      <c r="F683">
        <v>-7.2954000000000005E-2</v>
      </c>
      <c r="G683">
        <v>-11.849136</v>
      </c>
      <c r="H683" s="5">
        <f t="shared" si="60"/>
        <v>5.7498579242032728E-2</v>
      </c>
      <c r="I683" s="5">
        <f t="shared" si="61"/>
        <v>5.8487019379844962E-2</v>
      </c>
      <c r="J683" s="5">
        <f t="shared" si="62"/>
        <v>7.5112303270282496E-2</v>
      </c>
      <c r="K683" s="5">
        <f t="shared" si="63"/>
        <v>0.10048815533980582</v>
      </c>
      <c r="L683" s="5">
        <f t="shared" si="64"/>
        <v>3.9840223180319552E-3</v>
      </c>
      <c r="M683" s="5">
        <f t="shared" si="65"/>
        <v>0.12643174757281553</v>
      </c>
    </row>
    <row r="684" spans="1:13">
      <c r="A684">
        <v>54.32</v>
      </c>
      <c r="B684">
        <v>-133.51170099999999</v>
      </c>
      <c r="C684">
        <v>135.806859</v>
      </c>
      <c r="D684">
        <v>427.000675</v>
      </c>
      <c r="E684">
        <v>-10.35028</v>
      </c>
      <c r="F684">
        <v>0.94254000000000004</v>
      </c>
      <c r="G684">
        <v>-13.02247</v>
      </c>
      <c r="H684" s="5">
        <f t="shared" si="60"/>
        <v>7.0715079672695955E-2</v>
      </c>
      <c r="I684" s="5">
        <f t="shared" si="61"/>
        <v>4.8642496554694228E-2</v>
      </c>
      <c r="J684" s="5">
        <f t="shared" si="62"/>
        <v>7.3001392477875321E-2</v>
      </c>
      <c r="K684" s="5">
        <f t="shared" si="63"/>
        <v>9.9511796116504861E-2</v>
      </c>
      <c r="L684" s="5">
        <f t="shared" si="64"/>
        <v>6.5619705807760578E-3</v>
      </c>
      <c r="M684" s="5">
        <f t="shared" si="65"/>
        <v>0.13658755339805825</v>
      </c>
    </row>
    <row r="685" spans="1:13">
      <c r="A685">
        <v>54.4</v>
      </c>
      <c r="B685">
        <v>-164.20041499999999</v>
      </c>
      <c r="C685">
        <v>112.94787700000001</v>
      </c>
      <c r="D685">
        <v>415.00050599999997</v>
      </c>
      <c r="E685">
        <v>-10.249715</v>
      </c>
      <c r="F685">
        <v>1.5524309999999999</v>
      </c>
      <c r="G685">
        <v>-14.068517999999999</v>
      </c>
      <c r="H685" s="5">
        <f t="shared" si="60"/>
        <v>8.1930263996554703E-2</v>
      </c>
      <c r="I685" s="5">
        <f t="shared" si="61"/>
        <v>4.3389269595176569E-2</v>
      </c>
      <c r="J685" s="5">
        <f t="shared" si="62"/>
        <v>7.2240435685851645E-2</v>
      </c>
      <c r="K685" s="5">
        <f t="shared" si="63"/>
        <v>9.6992844660194186E-2</v>
      </c>
      <c r="L685" s="5">
        <f t="shared" si="64"/>
        <v>6.4985248119029497E-3</v>
      </c>
      <c r="M685" s="5">
        <f t="shared" si="65"/>
        <v>0.14247898058252428</v>
      </c>
    </row>
    <row r="686" spans="1:13">
      <c r="A686">
        <v>54.48</v>
      </c>
      <c r="B686">
        <v>-190.242073</v>
      </c>
      <c r="C686">
        <v>100.74988399999999</v>
      </c>
      <c r="D686">
        <v>410.67459600000001</v>
      </c>
      <c r="E686">
        <v>-9.9902630000000006</v>
      </c>
      <c r="F686">
        <v>1.5374209999999999</v>
      </c>
      <c r="G686">
        <v>-14.675335</v>
      </c>
      <c r="H686" s="5">
        <f t="shared" si="60"/>
        <v>8.7959611541774341E-2</v>
      </c>
      <c r="I686" s="5">
        <f t="shared" si="61"/>
        <v>4.5138733850129197E-2</v>
      </c>
      <c r="J686" s="5">
        <f t="shared" si="62"/>
        <v>7.3834910982386454E-2</v>
      </c>
      <c r="K686" s="5">
        <f t="shared" si="63"/>
        <v>9.452866019417476E-2</v>
      </c>
      <c r="L686" s="5">
        <f t="shared" si="64"/>
        <v>3.7151787978696423E-3</v>
      </c>
      <c r="M686" s="5">
        <f t="shared" si="65"/>
        <v>0.14254233980582523</v>
      </c>
    </row>
    <row r="687" spans="1:13">
      <c r="A687">
        <v>54.56</v>
      </c>
      <c r="B687">
        <v>-204.24221800000001</v>
      </c>
      <c r="C687">
        <v>104.81214</v>
      </c>
      <c r="D687">
        <v>419.73891700000001</v>
      </c>
      <c r="E687">
        <v>-9.7364519999999999</v>
      </c>
      <c r="F687">
        <v>0.87893699999999997</v>
      </c>
      <c r="G687">
        <v>-14.681861</v>
      </c>
      <c r="H687" s="5">
        <f t="shared" si="60"/>
        <v>8.9135745047372955E-2</v>
      </c>
      <c r="I687" s="5">
        <f t="shared" si="61"/>
        <v>5.3314435400516801E-2</v>
      </c>
      <c r="J687" s="5">
        <f t="shared" si="62"/>
        <v>7.7872330922824431E-2</v>
      </c>
      <c r="K687" s="5">
        <f t="shared" si="63"/>
        <v>9.3720504854368933E-2</v>
      </c>
      <c r="L687" s="5">
        <f t="shared" si="64"/>
        <v>2.377271844660194E-3</v>
      </c>
      <c r="M687" s="5">
        <f t="shared" si="65"/>
        <v>0.13731824271844661</v>
      </c>
    </row>
    <row r="688" spans="1:13">
      <c r="A688">
        <v>54.64</v>
      </c>
      <c r="B688">
        <v>-206.97319999999999</v>
      </c>
      <c r="C688">
        <v>123.796119</v>
      </c>
      <c r="D688">
        <v>442.69096300000001</v>
      </c>
      <c r="E688">
        <v>-9.6532119999999999</v>
      </c>
      <c r="F688">
        <v>-0.24485899999999999</v>
      </c>
      <c r="G688">
        <v>-14.143779</v>
      </c>
      <c r="H688" s="5">
        <f t="shared" si="60"/>
        <v>8.7707909560723524E-2</v>
      </c>
      <c r="I688" s="5">
        <f t="shared" si="61"/>
        <v>6.4936383290267019E-2</v>
      </c>
      <c r="J688" s="5">
        <f t="shared" si="62"/>
        <v>8.3389180679105626E-2</v>
      </c>
      <c r="K688" s="5">
        <f t="shared" si="63"/>
        <v>9.5514757281553397E-2</v>
      </c>
      <c r="L688" s="5">
        <f t="shared" si="64"/>
        <v>1.4840398058252428E-2</v>
      </c>
      <c r="M688" s="5">
        <f t="shared" si="65"/>
        <v>0.1290434854368932</v>
      </c>
    </row>
    <row r="689" spans="1:13">
      <c r="A689">
        <v>54.72</v>
      </c>
      <c r="B689">
        <v>-203.65776600000001</v>
      </c>
      <c r="C689">
        <v>150.78228200000001</v>
      </c>
      <c r="D689">
        <v>474.053316</v>
      </c>
      <c r="E689">
        <v>-9.8380200000000002</v>
      </c>
      <c r="F689">
        <v>-1.5285610000000001</v>
      </c>
      <c r="G689">
        <v>-13.291479000000001</v>
      </c>
      <c r="H689" s="5">
        <f t="shared" si="60"/>
        <v>8.5641470714900955E-2</v>
      </c>
      <c r="I689" s="5">
        <f t="shared" si="61"/>
        <v>7.6333658484065467E-2</v>
      </c>
      <c r="J689" s="5">
        <f t="shared" si="62"/>
        <v>8.8797227709535728E-2</v>
      </c>
      <c r="K689" s="5">
        <f t="shared" si="63"/>
        <v>9.9885970873786409E-2</v>
      </c>
      <c r="L689" s="5">
        <f t="shared" si="64"/>
        <v>2.5677893203883497E-2</v>
      </c>
      <c r="M689" s="5">
        <f t="shared" si="65"/>
        <v>0.12060224271844661</v>
      </c>
    </row>
    <row r="690" spans="1:13">
      <c r="A690">
        <v>54.8</v>
      </c>
      <c r="B690">
        <v>-198.85949500000001</v>
      </c>
      <c r="C690">
        <v>177.24675500000001</v>
      </c>
      <c r="D690">
        <v>504.797144</v>
      </c>
      <c r="E690">
        <v>-10.288254999999999</v>
      </c>
      <c r="F690">
        <v>-2.6448230000000001</v>
      </c>
      <c r="G690">
        <v>-12.422031</v>
      </c>
      <c r="H690" s="5">
        <f t="shared" si="60"/>
        <v>8.386059905254091E-2</v>
      </c>
      <c r="I690" s="5">
        <f t="shared" si="61"/>
        <v>8.4868216192937121E-2</v>
      </c>
      <c r="J690" s="5">
        <f t="shared" si="62"/>
        <v>9.2703932219609028E-2</v>
      </c>
      <c r="K690" s="5">
        <f t="shared" si="63"/>
        <v>0.10598291262135923</v>
      </c>
      <c r="L690" s="5">
        <f t="shared" si="64"/>
        <v>3.2524116504854372E-2</v>
      </c>
      <c r="M690" s="5">
        <f t="shared" si="65"/>
        <v>0.11448491262135922</v>
      </c>
    </row>
    <row r="691" spans="1:13">
      <c r="A691">
        <v>54.88</v>
      </c>
      <c r="B691">
        <v>-194.724311</v>
      </c>
      <c r="C691">
        <v>197.063998</v>
      </c>
      <c r="D691">
        <v>527.00609499999996</v>
      </c>
      <c r="E691">
        <v>-10.91624</v>
      </c>
      <c r="F691">
        <v>-3.3499840000000001</v>
      </c>
      <c r="G691">
        <v>-11.791945999999999</v>
      </c>
      <c r="H691" s="5">
        <f t="shared" si="60"/>
        <v>8.292374892334195E-2</v>
      </c>
      <c r="I691" s="5">
        <f t="shared" si="61"/>
        <v>8.9744525409130055E-2</v>
      </c>
      <c r="J691" s="5">
        <f t="shared" si="62"/>
        <v>9.4615344170362187E-2</v>
      </c>
      <c r="K691" s="5">
        <f t="shared" si="63"/>
        <v>0.11257506796116504</v>
      </c>
      <c r="L691" s="5">
        <f t="shared" si="64"/>
        <v>3.4508223300970871E-2</v>
      </c>
      <c r="M691" s="5">
        <f t="shared" si="65"/>
        <v>0.11215911650485437</v>
      </c>
    </row>
    <row r="692" spans="1:13">
      <c r="A692">
        <v>54.96</v>
      </c>
      <c r="B692">
        <v>-192.548945</v>
      </c>
      <c r="C692">
        <v>208.386788</v>
      </c>
      <c r="D692">
        <v>537.87214700000004</v>
      </c>
      <c r="E692">
        <v>-11.595231999999999</v>
      </c>
      <c r="F692">
        <v>-3.5543469999999999</v>
      </c>
      <c r="G692">
        <v>-11.552389</v>
      </c>
      <c r="H692" s="5">
        <f t="shared" si="60"/>
        <v>8.3599993109388454E-2</v>
      </c>
      <c r="I692" s="5">
        <f t="shared" si="61"/>
        <v>9.1677455641688207E-2</v>
      </c>
      <c r="J692" s="5">
        <f t="shared" si="62"/>
        <v>9.5006740746864909E-2</v>
      </c>
      <c r="K692" s="5">
        <f t="shared" si="63"/>
        <v>0.11849544660194175</v>
      </c>
      <c r="L692" s="5">
        <f t="shared" si="64"/>
        <v>3.2338961165048544E-2</v>
      </c>
      <c r="M692" s="5">
        <f t="shared" si="65"/>
        <v>0.11388733980582524</v>
      </c>
    </row>
    <row r="693" spans="1:13">
      <c r="A693">
        <v>55.04</v>
      </c>
      <c r="B693">
        <v>-194.11918399999999</v>
      </c>
      <c r="C693">
        <v>212.87505200000001</v>
      </c>
      <c r="D693">
        <v>540.09717000000001</v>
      </c>
      <c r="E693">
        <v>-12.205031</v>
      </c>
      <c r="F693">
        <v>-3.3309129999999998</v>
      </c>
      <c r="G693">
        <v>-11.730396000000001</v>
      </c>
      <c r="H693" s="5">
        <f t="shared" si="60"/>
        <v>8.6394532299741603E-2</v>
      </c>
      <c r="I693" s="5">
        <f t="shared" si="61"/>
        <v>9.1917401808785534E-2</v>
      </c>
      <c r="J693" s="5">
        <f t="shared" si="62"/>
        <v>9.4742885539233379E-2</v>
      </c>
      <c r="K693" s="5">
        <f t="shared" si="63"/>
        <v>0.12288071844660194</v>
      </c>
      <c r="L693" s="5">
        <f t="shared" si="64"/>
        <v>2.7774242718446602E-2</v>
      </c>
      <c r="M693" s="5">
        <f t="shared" si="65"/>
        <v>0.11886238834951457</v>
      </c>
    </row>
    <row r="694" spans="1:13">
      <c r="A694">
        <v>55.12</v>
      </c>
      <c r="B694">
        <v>-200.608104</v>
      </c>
      <c r="C694">
        <v>213.43220700000001</v>
      </c>
      <c r="D694">
        <v>538.59719800000005</v>
      </c>
      <c r="E694">
        <v>-12.656713999999999</v>
      </c>
      <c r="F694">
        <v>-2.8607469999999999</v>
      </c>
      <c r="G694">
        <v>-12.242826000000001</v>
      </c>
      <c r="H694" s="5">
        <f t="shared" si="60"/>
        <v>9.0702710163652028E-2</v>
      </c>
      <c r="I694" s="5">
        <f t="shared" si="61"/>
        <v>9.1436558139534885E-2</v>
      </c>
      <c r="J694" s="5">
        <f t="shared" si="62"/>
        <v>9.4397778649493475E-2</v>
      </c>
      <c r="K694" s="5">
        <f t="shared" si="63"/>
        <v>0.12523715533980581</v>
      </c>
      <c r="L694" s="5">
        <f t="shared" si="64"/>
        <v>2.2754019417475728E-2</v>
      </c>
      <c r="M694" s="5">
        <f t="shared" si="65"/>
        <v>0.12557290291262135</v>
      </c>
    </row>
    <row r="695" spans="1:13">
      <c r="A695">
        <v>55.2</v>
      </c>
      <c r="B695">
        <v>-210.611693</v>
      </c>
      <c r="C695">
        <v>212.31568799999999</v>
      </c>
      <c r="D695">
        <v>536.63532399999997</v>
      </c>
      <c r="E695">
        <v>-12.899426999999999</v>
      </c>
      <c r="F695">
        <v>-2.343664</v>
      </c>
      <c r="G695">
        <v>-12.934009</v>
      </c>
      <c r="H695" s="5">
        <f t="shared" si="60"/>
        <v>9.4855458656330757E-2</v>
      </c>
      <c r="I695" s="5">
        <f t="shared" si="61"/>
        <v>9.0746749354005174E-2</v>
      </c>
      <c r="J695" s="5">
        <f t="shared" si="62"/>
        <v>9.4041659996868865E-2</v>
      </c>
      <c r="K695" s="5">
        <f t="shared" si="63"/>
        <v>0.12546753398058252</v>
      </c>
      <c r="L695" s="5">
        <f t="shared" si="64"/>
        <v>1.8635941747572816E-2</v>
      </c>
      <c r="M695" s="5">
        <f t="shared" si="65"/>
        <v>0.13234297087378641</v>
      </c>
    </row>
    <row r="696" spans="1:13">
      <c r="A696">
        <v>55.28</v>
      </c>
      <c r="B696">
        <v>-220.25437500000001</v>
      </c>
      <c r="C696">
        <v>210.71395200000001</v>
      </c>
      <c r="D696">
        <v>534.61085000000003</v>
      </c>
      <c r="E696">
        <v>-12.923156000000001</v>
      </c>
      <c r="F696">
        <v>-1.919502</v>
      </c>
      <c r="G696">
        <v>-13.631326</v>
      </c>
      <c r="H696" s="5">
        <f t="shared" si="60"/>
        <v>9.7276885443583108E-2</v>
      </c>
      <c r="I696" s="5">
        <f t="shared" si="61"/>
        <v>9.0156219207579671E-2</v>
      </c>
      <c r="J696" s="5">
        <f t="shared" si="62"/>
        <v>9.3523700796681694E-2</v>
      </c>
      <c r="K696" s="5">
        <f t="shared" si="63"/>
        <v>0.12390529126213592</v>
      </c>
      <c r="L696" s="5">
        <f t="shared" si="64"/>
        <v>1.5872854368932036E-2</v>
      </c>
      <c r="M696" s="5">
        <f t="shared" si="65"/>
        <v>0.13790423300970875</v>
      </c>
    </row>
    <row r="697" spans="1:13">
      <c r="A697">
        <v>55.36</v>
      </c>
      <c r="B697">
        <v>-225.87692799999999</v>
      </c>
      <c r="C697">
        <v>209.34274099999999</v>
      </c>
      <c r="D697">
        <v>531.66633999999999</v>
      </c>
      <c r="E697">
        <v>-12.762245</v>
      </c>
      <c r="F697">
        <v>-1.6349039999999999</v>
      </c>
      <c r="G697">
        <v>-14.204136</v>
      </c>
      <c r="H697" s="5">
        <f t="shared" si="60"/>
        <v>9.7662603359173122E-2</v>
      </c>
      <c r="I697" s="5">
        <f t="shared" si="61"/>
        <v>8.9947888888888897E-2</v>
      </c>
      <c r="J697" s="5">
        <f t="shared" si="62"/>
        <v>9.2818952017914333E-2</v>
      </c>
      <c r="K697" s="5">
        <f t="shared" si="63"/>
        <v>0.12127540776699029</v>
      </c>
      <c r="L697" s="5">
        <f t="shared" si="64"/>
        <v>1.4183029126213593E-2</v>
      </c>
      <c r="M697" s="5">
        <f t="shared" si="65"/>
        <v>0.14176331067961165</v>
      </c>
    </row>
    <row r="698" spans="1:13">
      <c r="A698">
        <v>55.44</v>
      </c>
      <c r="B698">
        <v>-226.77256499999999</v>
      </c>
      <c r="C698">
        <v>208.85899800000001</v>
      </c>
      <c r="D698">
        <v>527.65996299999995</v>
      </c>
      <c r="E698">
        <v>-12.491367</v>
      </c>
      <c r="F698">
        <v>-1.460852</v>
      </c>
      <c r="G698">
        <v>-14.601621</v>
      </c>
      <c r="H698" s="5">
        <f t="shared" si="60"/>
        <v>9.7032630060292849E-2</v>
      </c>
      <c r="I698" s="5">
        <f t="shared" si="61"/>
        <v>9.0275687769164517E-2</v>
      </c>
      <c r="J698" s="5">
        <f t="shared" si="62"/>
        <v>9.2099140871406887E-2</v>
      </c>
      <c r="K698" s="5">
        <f t="shared" si="63"/>
        <v>0.11851180582524272</v>
      </c>
      <c r="L698" s="5">
        <f t="shared" si="64"/>
        <v>1.2999854368932039E-2</v>
      </c>
      <c r="M698" s="5">
        <f t="shared" si="65"/>
        <v>0.14418633980582524</v>
      </c>
    </row>
    <row r="699" spans="1:13">
      <c r="A699">
        <v>55.52</v>
      </c>
      <c r="B699">
        <v>-225.30976699999999</v>
      </c>
      <c r="C699">
        <v>209.620147</v>
      </c>
      <c r="D699">
        <v>523.56795899999997</v>
      </c>
      <c r="E699">
        <v>-12.206716</v>
      </c>
      <c r="F699">
        <v>-1.3389850000000001</v>
      </c>
      <c r="G699">
        <v>-14.851193</v>
      </c>
      <c r="H699" s="5">
        <f t="shared" si="60"/>
        <v>9.6728267872523685E-2</v>
      </c>
      <c r="I699" s="5">
        <f t="shared" si="61"/>
        <v>9.1061528423772617E-2</v>
      </c>
      <c r="J699" s="5">
        <f t="shared" si="62"/>
        <v>9.1602658654700311E-2</v>
      </c>
      <c r="K699" s="5">
        <f t="shared" si="63"/>
        <v>0.116486786407767</v>
      </c>
      <c r="L699" s="5">
        <f t="shared" si="64"/>
        <v>1.1913466019417476E-2</v>
      </c>
      <c r="M699" s="5">
        <f t="shared" si="65"/>
        <v>0.14584544660194174</v>
      </c>
    </row>
    <row r="700" spans="1:13">
      <c r="A700">
        <v>55.6</v>
      </c>
      <c r="B700">
        <v>-224.603038</v>
      </c>
      <c r="C700">
        <v>211.44486900000001</v>
      </c>
      <c r="D700">
        <v>520.745542</v>
      </c>
      <c r="E700">
        <v>-11.998139</v>
      </c>
      <c r="F700">
        <v>-1.227087</v>
      </c>
      <c r="G700">
        <v>-15.022081</v>
      </c>
      <c r="H700" s="5">
        <f t="shared" si="60"/>
        <v>9.746653445305771E-2</v>
      </c>
      <c r="I700" s="5">
        <f t="shared" si="61"/>
        <v>9.2167624892334196E-2</v>
      </c>
      <c r="J700" s="5">
        <f t="shared" si="62"/>
        <v>9.1557384829449598E-2</v>
      </c>
      <c r="K700" s="5">
        <f t="shared" si="63"/>
        <v>0.11578716504854369</v>
      </c>
      <c r="L700" s="5">
        <f t="shared" si="64"/>
        <v>1.0915776699029127E-2</v>
      </c>
      <c r="M700" s="5">
        <f t="shared" si="65"/>
        <v>0.14737828155339808</v>
      </c>
    </row>
    <row r="701" spans="1:13">
      <c r="A701">
        <v>55.68</v>
      </c>
      <c r="B701">
        <v>-226.31729300000001</v>
      </c>
      <c r="C701">
        <v>214.01322500000001</v>
      </c>
      <c r="D701">
        <v>520.48816799999997</v>
      </c>
      <c r="E701">
        <v>-11.926078</v>
      </c>
      <c r="F701">
        <v>-1.124325</v>
      </c>
      <c r="G701">
        <v>-15.179963000000001</v>
      </c>
      <c r="H701" s="5">
        <f t="shared" si="60"/>
        <v>9.9262892764857877E-2</v>
      </c>
      <c r="I701" s="5">
        <f t="shared" si="61"/>
        <v>9.3661528854435822E-2</v>
      </c>
      <c r="J701" s="5">
        <f t="shared" si="62"/>
        <v>9.2193449408337638E-2</v>
      </c>
      <c r="K701" s="5">
        <f t="shared" si="63"/>
        <v>0.11662071844660195</v>
      </c>
      <c r="L701" s="5">
        <f t="shared" si="64"/>
        <v>1.0393407766990291E-2</v>
      </c>
      <c r="M701" s="5">
        <f t="shared" si="65"/>
        <v>0.14911868932038835</v>
      </c>
    </row>
    <row r="702" spans="1:13">
      <c r="A702">
        <v>55.76</v>
      </c>
      <c r="B702">
        <v>-230.488437</v>
      </c>
      <c r="C702">
        <v>217.48206999999999</v>
      </c>
      <c r="D702">
        <v>524.10408700000005</v>
      </c>
      <c r="E702">
        <v>-12.011934</v>
      </c>
      <c r="F702">
        <v>-1.0705210000000001</v>
      </c>
      <c r="G702">
        <v>-15.359225</v>
      </c>
      <c r="H702" s="5">
        <f t="shared" si="60"/>
        <v>0.10192390396210163</v>
      </c>
      <c r="I702" s="5">
        <f t="shared" si="61"/>
        <v>9.5796176571920758E-2</v>
      </c>
      <c r="J702" s="5">
        <f t="shared" si="62"/>
        <v>9.3685292787998947E-2</v>
      </c>
      <c r="K702" s="5">
        <f t="shared" si="63"/>
        <v>0.11884184466019418</v>
      </c>
      <c r="L702" s="5">
        <f t="shared" si="64"/>
        <v>1.0899504854368932E-2</v>
      </c>
      <c r="M702" s="5">
        <f t="shared" si="65"/>
        <v>0.15108296116504855</v>
      </c>
    </row>
    <row r="703" spans="1:13">
      <c r="A703">
        <v>55.84</v>
      </c>
      <c r="B703">
        <v>-236.667305</v>
      </c>
      <c r="C703">
        <v>222.43872200000001</v>
      </c>
      <c r="D703">
        <v>532.58496300000002</v>
      </c>
      <c r="E703">
        <v>-12.24071</v>
      </c>
      <c r="F703">
        <v>-1.122649</v>
      </c>
      <c r="G703">
        <v>-15.561545000000001</v>
      </c>
      <c r="H703" s="5">
        <f t="shared" si="60"/>
        <v>0.10533416666666667</v>
      </c>
      <c r="I703" s="5">
        <f t="shared" si="61"/>
        <v>9.8710226528854444E-2</v>
      </c>
      <c r="J703" s="5">
        <f t="shared" si="62"/>
        <v>9.600416441652608E-2</v>
      </c>
      <c r="K703" s="5">
        <f t="shared" si="63"/>
        <v>0.12205515533980582</v>
      </c>
      <c r="L703" s="5">
        <f t="shared" si="64"/>
        <v>1.2805805825242718E-2</v>
      </c>
      <c r="M703" s="5">
        <f t="shared" si="65"/>
        <v>0.15312057281553398</v>
      </c>
    </row>
    <row r="704" spans="1:13">
      <c r="A704">
        <v>55.92</v>
      </c>
      <c r="B704">
        <v>-244.58593500000001</v>
      </c>
      <c r="C704">
        <v>229.20514600000001</v>
      </c>
      <c r="D704">
        <v>545.76735399999995</v>
      </c>
      <c r="E704">
        <v>-12.571681</v>
      </c>
      <c r="F704">
        <v>-1.3189979999999999</v>
      </c>
      <c r="G704">
        <v>-15.771419</v>
      </c>
      <c r="H704" s="5">
        <f t="shared" si="60"/>
        <v>0.10929324547803618</v>
      </c>
      <c r="I704" s="5">
        <f t="shared" si="61"/>
        <v>0.10223666580534023</v>
      </c>
      <c r="J704" s="5">
        <f t="shared" si="62"/>
        <v>9.8864190661813983E-2</v>
      </c>
      <c r="K704" s="5">
        <f t="shared" si="63"/>
        <v>0.12576358252427186</v>
      </c>
      <c r="L704" s="5">
        <f t="shared" si="64"/>
        <v>1.6006747572815533E-2</v>
      </c>
      <c r="M704" s="5">
        <f t="shared" si="65"/>
        <v>0.15508553398058253</v>
      </c>
    </row>
    <row r="705" spans="1:13">
      <c r="A705">
        <v>56</v>
      </c>
      <c r="B705">
        <v>-253.77891600000001</v>
      </c>
      <c r="C705">
        <v>237.39353800000001</v>
      </c>
      <c r="D705">
        <v>562.026117</v>
      </c>
      <c r="E705">
        <v>-12.953649</v>
      </c>
      <c r="F705">
        <v>-1.648695</v>
      </c>
      <c r="G705">
        <v>-15.97381</v>
      </c>
      <c r="H705" s="5">
        <f t="shared" si="60"/>
        <v>0.11329142850990526</v>
      </c>
      <c r="I705" s="5">
        <f t="shared" si="61"/>
        <v>0.10602322652885444</v>
      </c>
      <c r="J705" s="5">
        <f t="shared" si="62"/>
        <v>0.10183686442690458</v>
      </c>
      <c r="K705" s="5">
        <f t="shared" si="63"/>
        <v>0.12950728155339805</v>
      </c>
      <c r="L705" s="5">
        <f t="shared" si="64"/>
        <v>1.9850485436893203E-2</v>
      </c>
      <c r="M705" s="5">
        <f t="shared" si="65"/>
        <v>0.15693325242718445</v>
      </c>
    </row>
    <row r="706" spans="1:13">
      <c r="A706">
        <v>56.08</v>
      </c>
      <c r="B706">
        <v>-263.06269700000001</v>
      </c>
      <c r="C706">
        <v>246.18593200000001</v>
      </c>
      <c r="D706">
        <v>578.92526199999998</v>
      </c>
      <c r="E706">
        <v>-13.33925</v>
      </c>
      <c r="F706">
        <v>-2.0446</v>
      </c>
      <c r="G706">
        <v>-16.164124999999999</v>
      </c>
      <c r="H706" s="5">
        <f t="shared" si="60"/>
        <v>0.11661477950043066</v>
      </c>
      <c r="I706" s="5">
        <f t="shared" si="61"/>
        <v>0.10973738501291989</v>
      </c>
      <c r="J706" s="5">
        <f t="shared" si="62"/>
        <v>0.10448782883569077</v>
      </c>
      <c r="K706" s="5">
        <f t="shared" si="63"/>
        <v>0.13292866990291263</v>
      </c>
      <c r="L706" s="5">
        <f t="shared" si="64"/>
        <v>2.3358912621359224E-2</v>
      </c>
      <c r="M706" s="5">
        <f t="shared" si="65"/>
        <v>0.15872324271844659</v>
      </c>
    </row>
    <row r="707" spans="1:13">
      <c r="A707">
        <v>56.16</v>
      </c>
      <c r="B707">
        <v>-270.779518</v>
      </c>
      <c r="C707">
        <v>254.81020799999999</v>
      </c>
      <c r="D707">
        <v>593.995544</v>
      </c>
      <c r="E707">
        <v>-13.691653000000001</v>
      </c>
      <c r="F707">
        <v>-2.4059680000000001</v>
      </c>
      <c r="G707">
        <v>-16.348493999999999</v>
      </c>
      <c r="H707" s="5">
        <f t="shared" si="60"/>
        <v>0.11874004909560724</v>
      </c>
      <c r="I707" s="5">
        <f t="shared" si="61"/>
        <v>0.1130978893195521</v>
      </c>
      <c r="J707" s="5">
        <f t="shared" si="62"/>
        <v>0.10643962246892166</v>
      </c>
      <c r="K707" s="5">
        <f t="shared" si="63"/>
        <v>0.13576081553398059</v>
      </c>
      <c r="L707" s="5">
        <f t="shared" si="64"/>
        <v>2.5633805825242717E-2</v>
      </c>
      <c r="M707" s="5">
        <f t="shared" si="65"/>
        <v>0.16056256310679612</v>
      </c>
    </row>
    <row r="708" spans="1:13">
      <c r="A708">
        <v>56.24</v>
      </c>
      <c r="B708">
        <v>-275.71439400000003</v>
      </c>
      <c r="C708">
        <v>262.61329899999998</v>
      </c>
      <c r="D708">
        <v>605.09115899999995</v>
      </c>
      <c r="E708">
        <v>-13.983364</v>
      </c>
      <c r="F708">
        <v>-2.640282</v>
      </c>
      <c r="G708">
        <v>-16.537944</v>
      </c>
      <c r="H708" s="5">
        <f t="shared" si="60"/>
        <v>0.1196791757105943</v>
      </c>
      <c r="I708" s="5">
        <f t="shared" si="61"/>
        <v>0.11580947329888028</v>
      </c>
      <c r="J708" s="5">
        <f t="shared" si="62"/>
        <v>0.10745138992722739</v>
      </c>
      <c r="K708" s="5">
        <f t="shared" si="63"/>
        <v>0.13780896116504854</v>
      </c>
      <c r="L708" s="5">
        <f t="shared" si="64"/>
        <v>2.6240640776699031E-2</v>
      </c>
      <c r="M708" s="5">
        <f t="shared" si="65"/>
        <v>0.16254091262135925</v>
      </c>
    </row>
    <row r="709" spans="1:13">
      <c r="A709">
        <v>56.32</v>
      </c>
      <c r="B709">
        <v>-277.89504599999998</v>
      </c>
      <c r="C709">
        <v>268.90959700000002</v>
      </c>
      <c r="D709">
        <v>610.84288500000002</v>
      </c>
      <c r="E709">
        <v>-14.194323000000001</v>
      </c>
      <c r="F709">
        <v>-2.7027860000000001</v>
      </c>
      <c r="G709">
        <v>-16.741714000000002</v>
      </c>
      <c r="H709" s="5">
        <f t="shared" si="60"/>
        <v>0.11999159431524548</v>
      </c>
      <c r="I709" s="5">
        <f t="shared" si="61"/>
        <v>0.11763036347975882</v>
      </c>
      <c r="J709" s="5">
        <f t="shared" si="62"/>
        <v>0.10756197089446826</v>
      </c>
      <c r="K709" s="5">
        <f t="shared" si="63"/>
        <v>0.13898026213592232</v>
      </c>
      <c r="L709" s="5">
        <f t="shared" si="64"/>
        <v>2.5372446601941746E-2</v>
      </c>
      <c r="M709" s="5">
        <f t="shared" si="65"/>
        <v>0.16469296116504853</v>
      </c>
    </row>
    <row r="710" spans="1:13">
      <c r="A710">
        <v>56.4</v>
      </c>
      <c r="B710">
        <v>-278.62048199999998</v>
      </c>
      <c r="C710">
        <v>273.13770399999999</v>
      </c>
      <c r="D710">
        <v>611.47151899999994</v>
      </c>
      <c r="E710">
        <v>-14.314966999999999</v>
      </c>
      <c r="F710">
        <v>-2.613362</v>
      </c>
      <c r="G710">
        <v>-16.963374999999999</v>
      </c>
      <c r="H710" s="5">
        <f t="shared" si="60"/>
        <v>0.12044882859603791</v>
      </c>
      <c r="I710" s="5">
        <f t="shared" si="61"/>
        <v>0.1185847846683893</v>
      </c>
      <c r="J710" s="5">
        <f t="shared" si="62"/>
        <v>0.10714293074726948</v>
      </c>
      <c r="K710" s="5">
        <f t="shared" si="63"/>
        <v>0.13933939805825243</v>
      </c>
      <c r="L710" s="5">
        <f t="shared" si="64"/>
        <v>2.3708281553398058E-2</v>
      </c>
      <c r="M710" s="5">
        <f t="shared" si="65"/>
        <v>0.16699923300970876</v>
      </c>
    </row>
    <row r="711" spans="1:13">
      <c r="A711">
        <v>56.48</v>
      </c>
      <c r="B711">
        <v>-279.68218000000002</v>
      </c>
      <c r="C711">
        <v>275.35386999999997</v>
      </c>
      <c r="D711">
        <v>609.08934699999998</v>
      </c>
      <c r="E711">
        <v>-14.351958</v>
      </c>
      <c r="F711">
        <v>-2.4419529999999998</v>
      </c>
      <c r="G711">
        <v>-17.200921000000001</v>
      </c>
      <c r="H711" s="5">
        <f t="shared" ref="H711:H774" si="66">ABS(B712/2322)</f>
        <v>0.12157668044788976</v>
      </c>
      <c r="I711" s="5">
        <f t="shared" ref="I711:I774" si="67">ABS(C712/2322)</f>
        <v>0.11907902153316106</v>
      </c>
      <c r="J711" s="5">
        <f t="shared" ref="J711:J774" si="68">ABS(($D712/(IF($D712&lt;0,5146.59,5684.83))))</f>
        <v>0.10671307303824389</v>
      </c>
      <c r="K711" s="5">
        <f t="shared" ref="K711:K774" si="69">ABS(E712/103)</f>
        <v>0.13912960194174756</v>
      </c>
      <c r="L711" s="5">
        <f t="shared" ref="L711:L774" si="70">ABS(($F712/(IF($F712&lt;0,103,236.58))))</f>
        <v>2.2043019417475728E-2</v>
      </c>
      <c r="M711" s="5">
        <f t="shared" ref="M711:M774" si="71">ABS(G712/103)</f>
        <v>0.16942350485436894</v>
      </c>
    </row>
    <row r="712" spans="1:13">
      <c r="A712">
        <v>56.56</v>
      </c>
      <c r="B712">
        <v>-282.30105200000003</v>
      </c>
      <c r="C712">
        <v>276.50148799999999</v>
      </c>
      <c r="D712">
        <v>606.64567899999997</v>
      </c>
      <c r="E712">
        <v>-14.330349</v>
      </c>
      <c r="F712">
        <v>-2.2704309999999999</v>
      </c>
      <c r="G712">
        <v>-17.450621000000002</v>
      </c>
      <c r="H712" s="5">
        <f t="shared" si="66"/>
        <v>0.1233752760551249</v>
      </c>
      <c r="I712" s="5">
        <f t="shared" si="67"/>
        <v>0.11971109560723513</v>
      </c>
      <c r="J712" s="5">
        <f t="shared" si="68"/>
        <v>0.10661299370429722</v>
      </c>
      <c r="K712" s="5">
        <f t="shared" si="69"/>
        <v>0.13872833980582525</v>
      </c>
      <c r="L712" s="5">
        <f t="shared" si="70"/>
        <v>2.089347572815534E-2</v>
      </c>
      <c r="M712" s="5">
        <f t="shared" si="71"/>
        <v>0.17197672815533979</v>
      </c>
    </row>
    <row r="713" spans="1:13">
      <c r="A713">
        <v>56.64</v>
      </c>
      <c r="B713">
        <v>-286.47739100000001</v>
      </c>
      <c r="C713">
        <v>277.96916399999998</v>
      </c>
      <c r="D713">
        <v>606.07674499999996</v>
      </c>
      <c r="E713">
        <v>-14.289019</v>
      </c>
      <c r="F713">
        <v>-2.1520280000000001</v>
      </c>
      <c r="G713">
        <v>-17.713602999999999</v>
      </c>
      <c r="H713" s="5">
        <f t="shared" si="66"/>
        <v>0.12540789319552112</v>
      </c>
      <c r="I713" s="5">
        <f t="shared" si="67"/>
        <v>0.12084420327304048</v>
      </c>
      <c r="J713" s="5">
        <f t="shared" si="68"/>
        <v>0.10682595398631094</v>
      </c>
      <c r="K713" s="5">
        <f t="shared" si="69"/>
        <v>0.13855296116504856</v>
      </c>
      <c r="L713" s="5">
        <f t="shared" si="70"/>
        <v>2.0303631067961164E-2</v>
      </c>
      <c r="M713" s="5">
        <f t="shared" si="71"/>
        <v>0.17477871844660195</v>
      </c>
    </row>
    <row r="714" spans="1:13">
      <c r="A714">
        <v>56.72</v>
      </c>
      <c r="B714">
        <v>-291.19712800000002</v>
      </c>
      <c r="C714">
        <v>280.60023999999999</v>
      </c>
      <c r="D714">
        <v>607.28738799999996</v>
      </c>
      <c r="E714">
        <v>-14.270955000000001</v>
      </c>
      <c r="F714">
        <v>-2.0912739999999999</v>
      </c>
      <c r="G714">
        <v>-18.002208</v>
      </c>
      <c r="H714" s="5">
        <f t="shared" si="66"/>
        <v>0.12724317614125755</v>
      </c>
      <c r="I714" s="5">
        <f t="shared" si="67"/>
        <v>0.12226462446167098</v>
      </c>
      <c r="J714" s="5">
        <f t="shared" si="68"/>
        <v>0.10713411113436989</v>
      </c>
      <c r="K714" s="5">
        <f t="shared" si="69"/>
        <v>0.13894879611650485</v>
      </c>
      <c r="L714" s="5">
        <f t="shared" si="70"/>
        <v>1.9960174757281554E-2</v>
      </c>
      <c r="M714" s="5">
        <f t="shared" si="71"/>
        <v>0.17806717475728154</v>
      </c>
    </row>
    <row r="715" spans="1:13">
      <c r="A715">
        <v>56.8</v>
      </c>
      <c r="B715">
        <v>-295.45865500000002</v>
      </c>
      <c r="C715">
        <v>283.89845800000001</v>
      </c>
      <c r="D715">
        <v>609.03920900000003</v>
      </c>
      <c r="E715">
        <v>-14.311726</v>
      </c>
      <c r="F715">
        <v>-2.055898</v>
      </c>
      <c r="G715">
        <v>-18.340919</v>
      </c>
      <c r="H715" s="5">
        <f t="shared" si="66"/>
        <v>0.12899178509905254</v>
      </c>
      <c r="I715" s="5">
        <f t="shared" si="67"/>
        <v>0.12324144056847545</v>
      </c>
      <c r="J715" s="5">
        <f t="shared" si="68"/>
        <v>0.10747659595801458</v>
      </c>
      <c r="K715" s="5">
        <f t="shared" si="69"/>
        <v>0.14008185436893203</v>
      </c>
      <c r="L715" s="5">
        <f t="shared" si="70"/>
        <v>1.9544339805825241E-2</v>
      </c>
      <c r="M715" s="5">
        <f t="shared" si="71"/>
        <v>0.18210369902912621</v>
      </c>
    </row>
    <row r="716" spans="1:13">
      <c r="A716">
        <v>56.88</v>
      </c>
      <c r="B716">
        <v>-299.51892500000002</v>
      </c>
      <c r="C716">
        <v>286.16662500000001</v>
      </c>
      <c r="D716">
        <v>610.986177</v>
      </c>
      <c r="E716">
        <v>-14.428431</v>
      </c>
      <c r="F716">
        <v>-2.0130669999999999</v>
      </c>
      <c r="G716">
        <v>-18.756681</v>
      </c>
      <c r="H716" s="5">
        <f t="shared" si="66"/>
        <v>0.13145293367786393</v>
      </c>
      <c r="I716" s="5">
        <f t="shared" si="67"/>
        <v>0.12304779672695954</v>
      </c>
      <c r="J716" s="5">
        <f t="shared" si="68"/>
        <v>0.1081278840352306</v>
      </c>
      <c r="K716" s="5">
        <f t="shared" si="69"/>
        <v>0.14185423300970873</v>
      </c>
      <c r="L716" s="5">
        <f t="shared" si="70"/>
        <v>1.908240776699029E-2</v>
      </c>
      <c r="M716" s="5">
        <f t="shared" si="71"/>
        <v>0.1869726213592233</v>
      </c>
    </row>
    <row r="717" spans="1:13">
      <c r="A717">
        <v>56.96</v>
      </c>
      <c r="B717">
        <v>-305.23371200000003</v>
      </c>
      <c r="C717">
        <v>285.71698400000002</v>
      </c>
      <c r="D717">
        <v>614.68863899999997</v>
      </c>
      <c r="E717">
        <v>-14.610986</v>
      </c>
      <c r="F717">
        <v>-1.9654879999999999</v>
      </c>
      <c r="G717">
        <v>-19.258179999999999</v>
      </c>
      <c r="H717" s="5">
        <f t="shared" si="66"/>
        <v>0.135506544788975</v>
      </c>
      <c r="I717" s="5">
        <f t="shared" si="67"/>
        <v>0.12164360637381567</v>
      </c>
      <c r="J717" s="5">
        <f t="shared" si="68"/>
        <v>0.10945369377800215</v>
      </c>
      <c r="K717" s="5">
        <f t="shared" si="69"/>
        <v>0.14388841747572814</v>
      </c>
      <c r="L717" s="5">
        <f t="shared" si="70"/>
        <v>1.9031699029126214E-2</v>
      </c>
      <c r="M717" s="5">
        <f t="shared" si="71"/>
        <v>0.19236179611650486</v>
      </c>
    </row>
    <row r="718" spans="1:13">
      <c r="A718">
        <v>57.04</v>
      </c>
      <c r="B718">
        <v>-314.64619699999997</v>
      </c>
      <c r="C718">
        <v>282.45645400000001</v>
      </c>
      <c r="D718">
        <v>622.22564199999999</v>
      </c>
      <c r="E718">
        <v>-14.820506999999999</v>
      </c>
      <c r="F718">
        <v>-1.9602649999999999</v>
      </c>
      <c r="G718">
        <v>-19.813265000000001</v>
      </c>
      <c r="H718" s="5">
        <f t="shared" si="66"/>
        <v>0.14110271619293713</v>
      </c>
      <c r="I718" s="5">
        <f t="shared" si="67"/>
        <v>0.11996846210163653</v>
      </c>
      <c r="J718" s="5">
        <f t="shared" si="68"/>
        <v>0.11145927160530747</v>
      </c>
      <c r="K718" s="5">
        <f t="shared" si="69"/>
        <v>0.14564494174757281</v>
      </c>
      <c r="L718" s="5">
        <f t="shared" si="70"/>
        <v>2.0008252427184466E-2</v>
      </c>
      <c r="M718" s="5">
        <f t="shared" si="71"/>
        <v>0.19750653398058252</v>
      </c>
    </row>
    <row r="719" spans="1:13">
      <c r="A719">
        <v>57.12</v>
      </c>
      <c r="B719">
        <v>-327.64050700000001</v>
      </c>
      <c r="C719">
        <v>278.56676900000002</v>
      </c>
      <c r="D719">
        <v>633.62701100000004</v>
      </c>
      <c r="E719">
        <v>-15.001429</v>
      </c>
      <c r="F719">
        <v>-2.0608499999999998</v>
      </c>
      <c r="G719">
        <v>-20.343173</v>
      </c>
      <c r="H719" s="5">
        <f t="shared" si="66"/>
        <v>0.14682721791559</v>
      </c>
      <c r="I719" s="5">
        <f t="shared" si="67"/>
        <v>0.11943779285099053</v>
      </c>
      <c r="J719" s="5">
        <f t="shared" si="68"/>
        <v>0.11361078238047576</v>
      </c>
      <c r="K719" s="5">
        <f t="shared" si="69"/>
        <v>0.14667328155339807</v>
      </c>
      <c r="L719" s="5">
        <f t="shared" si="70"/>
        <v>2.2321087378640775E-2</v>
      </c>
      <c r="M719" s="5">
        <f t="shared" si="71"/>
        <v>0.2014445922330097</v>
      </c>
    </row>
    <row r="720" spans="1:13">
      <c r="A720">
        <v>57.2</v>
      </c>
      <c r="B720">
        <v>-340.93279999999999</v>
      </c>
      <c r="C720">
        <v>277.33455500000002</v>
      </c>
      <c r="D720">
        <v>645.85798399999999</v>
      </c>
      <c r="E720">
        <v>-15.107348</v>
      </c>
      <c r="F720">
        <v>-2.2990719999999998</v>
      </c>
      <c r="G720">
        <v>-20.748792999999999</v>
      </c>
      <c r="H720" s="5">
        <f t="shared" si="66"/>
        <v>0.15057597071490095</v>
      </c>
      <c r="I720" s="5">
        <f t="shared" si="67"/>
        <v>0.12088767700258399</v>
      </c>
      <c r="J720" s="5">
        <f t="shared" si="68"/>
        <v>0.11514966498558445</v>
      </c>
      <c r="K720" s="5">
        <f t="shared" si="69"/>
        <v>0.14686913592233009</v>
      </c>
      <c r="L720" s="5">
        <f t="shared" si="70"/>
        <v>2.5621504854368933E-2</v>
      </c>
      <c r="M720" s="5">
        <f t="shared" si="71"/>
        <v>0.20351200970873787</v>
      </c>
    </row>
    <row r="721" spans="1:13">
      <c r="A721">
        <v>57.28</v>
      </c>
      <c r="B721">
        <v>-349.637404</v>
      </c>
      <c r="C721">
        <v>280.70118600000001</v>
      </c>
      <c r="D721">
        <v>654.60626999999999</v>
      </c>
      <c r="E721">
        <v>-15.127521</v>
      </c>
      <c r="F721">
        <v>-2.6390150000000001</v>
      </c>
      <c r="G721">
        <v>-20.961736999999999</v>
      </c>
      <c r="H721" s="5">
        <f t="shared" si="66"/>
        <v>0.1508342962962963</v>
      </c>
      <c r="I721" s="5">
        <f t="shared" si="67"/>
        <v>0.12384527174849268</v>
      </c>
      <c r="J721" s="5">
        <f t="shared" si="68"/>
        <v>0.1156471482876357</v>
      </c>
      <c r="K721" s="5">
        <f t="shared" si="69"/>
        <v>0.14655316504854371</v>
      </c>
      <c r="L721" s="5">
        <f t="shared" si="70"/>
        <v>2.8923825242718446E-2</v>
      </c>
      <c r="M721" s="5">
        <f t="shared" si="71"/>
        <v>0.20377450485436893</v>
      </c>
    </row>
    <row r="722" spans="1:13">
      <c r="A722">
        <v>57.36</v>
      </c>
      <c r="B722">
        <v>-350.237236</v>
      </c>
      <c r="C722">
        <v>287.56872099999998</v>
      </c>
      <c r="D722">
        <v>657.43437800000004</v>
      </c>
      <c r="E722">
        <v>-15.094976000000001</v>
      </c>
      <c r="F722">
        <v>-2.9791539999999999</v>
      </c>
      <c r="G722">
        <v>-20.988773999999999</v>
      </c>
      <c r="H722" s="5">
        <f t="shared" si="66"/>
        <v>0.14780379026701121</v>
      </c>
      <c r="I722" s="5">
        <f t="shared" si="67"/>
        <v>0.12679512919896641</v>
      </c>
      <c r="J722" s="5">
        <f t="shared" si="68"/>
        <v>0.11535162405911874</v>
      </c>
      <c r="K722" s="5">
        <f t="shared" si="69"/>
        <v>0.14627727184466019</v>
      </c>
      <c r="L722" s="5">
        <f t="shared" si="70"/>
        <v>3.1070135922330096E-2</v>
      </c>
      <c r="M722" s="5">
        <f t="shared" si="71"/>
        <v>0.20308843689320388</v>
      </c>
    </row>
    <row r="723" spans="1:13">
      <c r="A723">
        <v>57.44</v>
      </c>
      <c r="B723">
        <v>-343.200401</v>
      </c>
      <c r="C723">
        <v>294.41829000000001</v>
      </c>
      <c r="D723">
        <v>655.75437299999999</v>
      </c>
      <c r="E723">
        <v>-15.066559</v>
      </c>
      <c r="F723">
        <v>-3.200224</v>
      </c>
      <c r="G723">
        <v>-20.918109000000001</v>
      </c>
      <c r="H723" s="5">
        <f t="shared" si="66"/>
        <v>0.14393881309216194</v>
      </c>
      <c r="I723" s="5">
        <f t="shared" si="67"/>
        <v>0.1281901752799311</v>
      </c>
      <c r="J723" s="5">
        <f t="shared" si="68"/>
        <v>0.11503651648334251</v>
      </c>
      <c r="K723" s="5">
        <f t="shared" si="69"/>
        <v>0.14644382524271846</v>
      </c>
      <c r="L723" s="5">
        <f t="shared" si="70"/>
        <v>3.1453135922330094E-2</v>
      </c>
      <c r="M723" s="5">
        <f t="shared" si="71"/>
        <v>0.20271164077669904</v>
      </c>
    </row>
    <row r="724" spans="1:13">
      <c r="A724">
        <v>57.52</v>
      </c>
      <c r="B724">
        <v>-334.22592400000002</v>
      </c>
      <c r="C724">
        <v>297.65758699999998</v>
      </c>
      <c r="D724">
        <v>653.96303999999998</v>
      </c>
      <c r="E724">
        <v>-15.083714000000001</v>
      </c>
      <c r="F724">
        <v>-3.2396729999999998</v>
      </c>
      <c r="G724">
        <v>-20.879299</v>
      </c>
      <c r="H724" s="5">
        <f t="shared" si="66"/>
        <v>0.14318363264427217</v>
      </c>
      <c r="I724" s="5">
        <f t="shared" si="67"/>
        <v>0.12744678682170543</v>
      </c>
      <c r="J724" s="5">
        <f t="shared" si="68"/>
        <v>0.11541163552823919</v>
      </c>
      <c r="K724" s="5">
        <f t="shared" si="69"/>
        <v>0.146983</v>
      </c>
      <c r="L724" s="5">
        <f t="shared" si="70"/>
        <v>3.0557368932038836E-2</v>
      </c>
      <c r="M724" s="5">
        <f t="shared" si="71"/>
        <v>0.20361161165048544</v>
      </c>
    </row>
    <row r="725" spans="1:13">
      <c r="A725">
        <v>57.6</v>
      </c>
      <c r="B725">
        <v>-332.47239500000001</v>
      </c>
      <c r="C725">
        <v>295.93143900000001</v>
      </c>
      <c r="D725">
        <v>656.09552799999994</v>
      </c>
      <c r="E725">
        <v>-15.139249</v>
      </c>
      <c r="F725">
        <v>-3.1474090000000001</v>
      </c>
      <c r="G725">
        <v>-20.971996000000001</v>
      </c>
      <c r="H725" s="5">
        <f t="shared" si="66"/>
        <v>0.14832640094745908</v>
      </c>
      <c r="I725" s="5">
        <f t="shared" si="67"/>
        <v>0.12546173126614987</v>
      </c>
      <c r="J725" s="5">
        <f t="shared" si="68"/>
        <v>0.11657374943489955</v>
      </c>
      <c r="K725" s="5">
        <f t="shared" si="69"/>
        <v>0.14736738834951457</v>
      </c>
      <c r="L725" s="5">
        <f t="shared" si="70"/>
        <v>2.9863330097087377E-2</v>
      </c>
      <c r="M725" s="5">
        <f t="shared" si="71"/>
        <v>0.20578574757281554</v>
      </c>
    </row>
    <row r="726" spans="1:13">
      <c r="A726">
        <v>57.68</v>
      </c>
      <c r="B726">
        <v>-344.413903</v>
      </c>
      <c r="C726">
        <v>291.32213999999999</v>
      </c>
      <c r="D726">
        <v>662.70194800000002</v>
      </c>
      <c r="E726">
        <v>-15.178841</v>
      </c>
      <c r="F726">
        <v>-3.075923</v>
      </c>
      <c r="G726">
        <v>-21.195931999999999</v>
      </c>
      <c r="H726" s="5">
        <f t="shared" si="66"/>
        <v>0.1580465361757106</v>
      </c>
      <c r="I726" s="5">
        <f t="shared" si="67"/>
        <v>0.12444215460809646</v>
      </c>
      <c r="J726" s="5">
        <f t="shared" si="68"/>
        <v>0.11806283019896813</v>
      </c>
      <c r="K726" s="5">
        <f t="shared" si="69"/>
        <v>0.1470518640776699</v>
      </c>
      <c r="L726" s="5">
        <f t="shared" si="70"/>
        <v>3.1045572815533978E-2</v>
      </c>
      <c r="M726" s="5">
        <f t="shared" si="71"/>
        <v>0.20806293203883497</v>
      </c>
    </row>
    <row r="727" spans="1:13">
      <c r="A727">
        <v>57.76</v>
      </c>
      <c r="B727">
        <v>-366.98405700000001</v>
      </c>
      <c r="C727">
        <v>288.95468299999999</v>
      </c>
      <c r="D727">
        <v>671.16711899999996</v>
      </c>
      <c r="E727">
        <v>-15.146342000000001</v>
      </c>
      <c r="F727">
        <v>-3.1976939999999998</v>
      </c>
      <c r="G727">
        <v>-21.430482000000001</v>
      </c>
      <c r="H727" s="5">
        <f t="shared" si="66"/>
        <v>0.16705624547803619</v>
      </c>
      <c r="I727" s="5">
        <f t="shared" si="67"/>
        <v>0.12682603359173125</v>
      </c>
      <c r="J727" s="5">
        <f t="shared" si="68"/>
        <v>0.1195331723200166</v>
      </c>
      <c r="K727" s="5">
        <f t="shared" si="69"/>
        <v>0.14605773786407766</v>
      </c>
      <c r="L727" s="5">
        <f t="shared" si="70"/>
        <v>3.493064077669903E-2</v>
      </c>
      <c r="M727" s="5">
        <f t="shared" si="71"/>
        <v>0.20875348543689318</v>
      </c>
    </row>
    <row r="728" spans="1:13">
      <c r="A728">
        <v>57.84</v>
      </c>
      <c r="B728">
        <v>-387.90460200000001</v>
      </c>
      <c r="C728">
        <v>294.49005</v>
      </c>
      <c r="D728">
        <v>679.52576399999998</v>
      </c>
      <c r="E728">
        <v>-15.043946999999999</v>
      </c>
      <c r="F728">
        <v>-3.5978560000000002</v>
      </c>
      <c r="G728">
        <v>-21.501608999999998</v>
      </c>
      <c r="H728" s="5">
        <f t="shared" si="66"/>
        <v>0.17025594099913868</v>
      </c>
      <c r="I728" s="5">
        <f t="shared" si="67"/>
        <v>0.13363153660637381</v>
      </c>
      <c r="J728" s="5">
        <f t="shared" si="68"/>
        <v>0.121303042835054</v>
      </c>
      <c r="K728" s="5">
        <f t="shared" si="69"/>
        <v>0.14518873786407768</v>
      </c>
      <c r="L728" s="5">
        <f t="shared" si="70"/>
        <v>4.0869990291262141E-2</v>
      </c>
      <c r="M728" s="5">
        <f t="shared" si="71"/>
        <v>0.20689800970873787</v>
      </c>
    </row>
    <row r="729" spans="1:13">
      <c r="A729">
        <v>57.92</v>
      </c>
      <c r="B729">
        <v>-395.334295</v>
      </c>
      <c r="C729">
        <v>310.29242799999997</v>
      </c>
      <c r="D729">
        <v>689.587177</v>
      </c>
      <c r="E729">
        <v>-14.95444</v>
      </c>
      <c r="F729">
        <v>-4.2096090000000004</v>
      </c>
      <c r="G729">
        <v>-21.310495</v>
      </c>
      <c r="H729" s="5">
        <f t="shared" si="66"/>
        <v>0.16699228768303187</v>
      </c>
      <c r="I729" s="5">
        <f t="shared" si="67"/>
        <v>0.14341645607235143</v>
      </c>
      <c r="J729" s="5">
        <f t="shared" si="68"/>
        <v>0.12399145955112115</v>
      </c>
      <c r="K729" s="5">
        <f t="shared" si="69"/>
        <v>0.14556641747572815</v>
      </c>
      <c r="L729" s="5">
        <f t="shared" si="70"/>
        <v>4.6868203883495142E-2</v>
      </c>
      <c r="M729" s="5">
        <f t="shared" si="71"/>
        <v>0.20319649514563107</v>
      </c>
    </row>
    <row r="730" spans="1:13">
      <c r="A730">
        <v>58</v>
      </c>
      <c r="B730">
        <v>-387.75609200000002</v>
      </c>
      <c r="C730">
        <v>333.01301100000001</v>
      </c>
      <c r="D730">
        <v>704.87036899999998</v>
      </c>
      <c r="E730">
        <v>-14.993340999999999</v>
      </c>
      <c r="F730">
        <v>-4.8274249999999999</v>
      </c>
      <c r="G730">
        <v>-20.929238999999999</v>
      </c>
      <c r="H730" s="5">
        <f t="shared" si="66"/>
        <v>0.16086046683893196</v>
      </c>
      <c r="I730" s="5">
        <f t="shared" si="67"/>
        <v>0.15267364728682173</v>
      </c>
      <c r="J730" s="5">
        <f t="shared" si="68"/>
        <v>0.12728591233159128</v>
      </c>
      <c r="K730" s="5">
        <f t="shared" si="69"/>
        <v>0.1477161359223301</v>
      </c>
      <c r="L730" s="5">
        <f t="shared" si="70"/>
        <v>5.0322572815533984E-2</v>
      </c>
      <c r="M730" s="5">
        <f t="shared" si="71"/>
        <v>0.19982369902912622</v>
      </c>
    </row>
    <row r="731" spans="1:13">
      <c r="A731">
        <v>58.08</v>
      </c>
      <c r="B731">
        <v>-373.51800400000002</v>
      </c>
      <c r="C731">
        <v>354.50820900000002</v>
      </c>
      <c r="D731">
        <v>723.59877300000005</v>
      </c>
      <c r="E731">
        <v>-15.214762</v>
      </c>
      <c r="F731">
        <v>-5.1832250000000002</v>
      </c>
      <c r="G731">
        <v>-20.581841000000001</v>
      </c>
      <c r="H731" s="5">
        <f t="shared" si="66"/>
        <v>0.15551670111972438</v>
      </c>
      <c r="I731" s="5">
        <f t="shared" si="67"/>
        <v>0.15719085572782085</v>
      </c>
      <c r="J731" s="5">
        <f t="shared" si="68"/>
        <v>0.12902805677566437</v>
      </c>
      <c r="K731" s="5">
        <f t="shared" si="69"/>
        <v>0.15091012621359223</v>
      </c>
      <c r="L731" s="5">
        <f t="shared" si="70"/>
        <v>4.8997339805825241E-2</v>
      </c>
      <c r="M731" s="5">
        <f t="shared" si="71"/>
        <v>0.1992770582524272</v>
      </c>
    </row>
    <row r="732" spans="1:13">
      <c r="A732">
        <v>58.16</v>
      </c>
      <c r="B732">
        <v>-361.10978</v>
      </c>
      <c r="C732">
        <v>364.99716699999999</v>
      </c>
      <c r="D732">
        <v>733.502568</v>
      </c>
      <c r="E732">
        <v>-15.543742999999999</v>
      </c>
      <c r="F732">
        <v>-5.0467259999999996</v>
      </c>
      <c r="G732">
        <v>-20.525537</v>
      </c>
      <c r="H732" s="5">
        <f t="shared" si="66"/>
        <v>0.15165442248062017</v>
      </c>
      <c r="I732" s="5">
        <f t="shared" si="67"/>
        <v>0.15358937510766579</v>
      </c>
      <c r="J732" s="5">
        <f t="shared" si="68"/>
        <v>0.12624959990008497</v>
      </c>
      <c r="K732" s="5">
        <f t="shared" si="69"/>
        <v>0.15345416504854367</v>
      </c>
      <c r="L732" s="5">
        <f t="shared" si="70"/>
        <v>4.1963961165048545E-2</v>
      </c>
      <c r="M732" s="5">
        <f t="shared" si="71"/>
        <v>0.20317969902912622</v>
      </c>
    </row>
    <row r="733" spans="1:13">
      <c r="A733">
        <v>58.24</v>
      </c>
      <c r="B733">
        <v>-352.141569</v>
      </c>
      <c r="C733">
        <v>356.63452899999999</v>
      </c>
      <c r="D733">
        <v>717.70751299999995</v>
      </c>
      <c r="E733">
        <v>-15.805778999999999</v>
      </c>
      <c r="F733">
        <v>-4.3222880000000004</v>
      </c>
      <c r="G733">
        <v>-20.927509000000001</v>
      </c>
      <c r="H733" s="5">
        <f t="shared" si="66"/>
        <v>0.14893924418604651</v>
      </c>
      <c r="I733" s="5">
        <f t="shared" si="67"/>
        <v>0.14095841085271318</v>
      </c>
      <c r="J733" s="5">
        <f t="shared" si="68"/>
        <v>0.11831745135738447</v>
      </c>
      <c r="K733" s="5">
        <f t="shared" si="69"/>
        <v>0.15388598058252428</v>
      </c>
      <c r="L733" s="5">
        <f t="shared" si="70"/>
        <v>3.0379184466019418E-2</v>
      </c>
      <c r="M733" s="5">
        <f t="shared" si="71"/>
        <v>0.21177150485436894</v>
      </c>
    </row>
    <row r="734" spans="1:13">
      <c r="A734">
        <v>58.32</v>
      </c>
      <c r="B734">
        <v>-345.83692500000001</v>
      </c>
      <c r="C734">
        <v>327.30543</v>
      </c>
      <c r="D734">
        <v>672.614597</v>
      </c>
      <c r="E734">
        <v>-15.850256</v>
      </c>
      <c r="F734">
        <v>-3.1290559999999998</v>
      </c>
      <c r="G734">
        <v>-21.812465</v>
      </c>
      <c r="H734" s="5">
        <f t="shared" si="66"/>
        <v>0.1504126817398794</v>
      </c>
      <c r="I734" s="5">
        <f t="shared" si="67"/>
        <v>0.12232216279069767</v>
      </c>
      <c r="J734" s="5">
        <f t="shared" si="68"/>
        <v>0.10936331112803724</v>
      </c>
      <c r="K734" s="5">
        <f t="shared" si="69"/>
        <v>0.15206936893203885</v>
      </c>
      <c r="L734" s="5">
        <f t="shared" si="70"/>
        <v>1.780468932038835E-2</v>
      </c>
      <c r="M734" s="5">
        <f t="shared" si="71"/>
        <v>0.22396839805825242</v>
      </c>
    </row>
    <row r="735" spans="1:13">
      <c r="A735">
        <v>58.4</v>
      </c>
      <c r="B735">
        <v>-349.25824699999998</v>
      </c>
      <c r="C735">
        <v>284.032062</v>
      </c>
      <c r="D735">
        <v>621.71183199999996</v>
      </c>
      <c r="E735">
        <v>-15.663145</v>
      </c>
      <c r="F735">
        <v>-1.8338829999999999</v>
      </c>
      <c r="G735">
        <v>-23.068745</v>
      </c>
      <c r="H735" s="5">
        <f t="shared" si="66"/>
        <v>0.16261476485788112</v>
      </c>
      <c r="I735" s="5">
        <f t="shared" si="67"/>
        <v>0.10461701765719207</v>
      </c>
      <c r="J735" s="5">
        <f t="shared" si="68"/>
        <v>0.10631774353850511</v>
      </c>
      <c r="K735" s="5">
        <f t="shared" si="69"/>
        <v>0.14903783495145631</v>
      </c>
      <c r="L735" s="5">
        <f t="shared" si="70"/>
        <v>9.472728155339805E-3</v>
      </c>
      <c r="M735" s="5">
        <f t="shared" si="71"/>
        <v>0.23739041747572814</v>
      </c>
    </row>
    <row r="736" spans="1:13">
      <c r="A736">
        <v>58.48</v>
      </c>
      <c r="B736">
        <v>-377.59148399999998</v>
      </c>
      <c r="C736">
        <v>242.920715</v>
      </c>
      <c r="D736">
        <v>604.39829799999995</v>
      </c>
      <c r="E736">
        <v>-15.350897</v>
      </c>
      <c r="F736">
        <v>-0.97569099999999997</v>
      </c>
      <c r="G736">
        <v>-24.451212999999999</v>
      </c>
      <c r="H736" s="5">
        <f t="shared" si="66"/>
        <v>0.18853954048234281</v>
      </c>
      <c r="I736" s="5">
        <f t="shared" si="67"/>
        <v>9.6111869939707148E-2</v>
      </c>
      <c r="J736" s="5">
        <f t="shared" si="68"/>
        <v>0.1129912855793401</v>
      </c>
      <c r="K736" s="5">
        <f t="shared" si="69"/>
        <v>0.14572323300970874</v>
      </c>
      <c r="L736" s="5">
        <f t="shared" si="70"/>
        <v>1.0178883495145631E-2</v>
      </c>
      <c r="M736" s="5">
        <f t="shared" si="71"/>
        <v>0.24827611650485437</v>
      </c>
    </row>
    <row r="737" spans="1:13">
      <c r="A737">
        <v>58.56</v>
      </c>
      <c r="B737">
        <v>-437.788813</v>
      </c>
      <c r="C737">
        <v>223.171762</v>
      </c>
      <c r="D737">
        <v>642.33624999999995</v>
      </c>
      <c r="E737">
        <v>-15.009493000000001</v>
      </c>
      <c r="F737">
        <v>-1.0484249999999999</v>
      </c>
      <c r="G737">
        <v>-25.57244</v>
      </c>
      <c r="H737" s="5">
        <f t="shared" si="66"/>
        <v>0.21984661929371233</v>
      </c>
      <c r="I737" s="5">
        <f t="shared" si="67"/>
        <v>0.10232251421188632</v>
      </c>
      <c r="J737" s="5">
        <f t="shared" si="68"/>
        <v>0.12591866353083558</v>
      </c>
      <c r="K737" s="5">
        <f t="shared" si="69"/>
        <v>0.14211625242718445</v>
      </c>
      <c r="L737" s="5">
        <f t="shared" si="70"/>
        <v>2.1575320388349514E-2</v>
      </c>
      <c r="M737" s="5">
        <f t="shared" si="71"/>
        <v>0.25209123300970876</v>
      </c>
    </row>
    <row r="738" spans="1:13">
      <c r="A738">
        <v>58.64</v>
      </c>
      <c r="B738">
        <v>-510.48385000000002</v>
      </c>
      <c r="C738">
        <v>237.59287800000001</v>
      </c>
      <c r="D738">
        <v>715.82619599999998</v>
      </c>
      <c r="E738">
        <v>-14.637974</v>
      </c>
      <c r="F738">
        <v>-2.2222580000000001</v>
      </c>
      <c r="G738">
        <v>-25.965396999999999</v>
      </c>
      <c r="H738" s="5">
        <f t="shared" si="66"/>
        <v>0.23847427347114555</v>
      </c>
      <c r="I738" s="5">
        <f t="shared" si="67"/>
        <v>0.12305660551248923</v>
      </c>
      <c r="J738" s="5">
        <f t="shared" si="68"/>
        <v>0.13688013907188076</v>
      </c>
      <c r="K738" s="5">
        <f t="shared" si="69"/>
        <v>0.13802902912621359</v>
      </c>
      <c r="L738" s="5">
        <f t="shared" si="70"/>
        <v>4.0596281553398054E-2</v>
      </c>
      <c r="M738" s="5">
        <f t="shared" si="71"/>
        <v>0.24555595145631065</v>
      </c>
    </row>
    <row r="739" spans="1:13">
      <c r="A739">
        <v>58.72</v>
      </c>
      <c r="B739">
        <v>-553.73726299999998</v>
      </c>
      <c r="C739">
        <v>285.737438</v>
      </c>
      <c r="D739">
        <v>778.14032099999997</v>
      </c>
      <c r="E739">
        <v>-14.216989999999999</v>
      </c>
      <c r="F739">
        <v>-4.1814169999999997</v>
      </c>
      <c r="G739">
        <v>-25.292262999999998</v>
      </c>
      <c r="H739" s="5">
        <f t="shared" si="66"/>
        <v>0.22953096339362619</v>
      </c>
      <c r="I739" s="5">
        <f t="shared" si="67"/>
        <v>0.15225271533161067</v>
      </c>
      <c r="J739" s="5">
        <f t="shared" si="68"/>
        <v>0.13994442630650347</v>
      </c>
      <c r="K739" s="5">
        <f t="shared" si="69"/>
        <v>0.13461874757281553</v>
      </c>
      <c r="L739" s="5">
        <f t="shared" si="70"/>
        <v>6.0368436893203883E-2</v>
      </c>
      <c r="M739" s="5">
        <f t="shared" si="71"/>
        <v>0.22936131067961166</v>
      </c>
    </row>
    <row r="740" spans="1:13">
      <c r="A740">
        <v>58.8</v>
      </c>
      <c r="B740">
        <v>-532.97089700000004</v>
      </c>
      <c r="C740">
        <v>353.53080499999999</v>
      </c>
      <c r="D740">
        <v>795.56027300000005</v>
      </c>
      <c r="E740">
        <v>-13.865731</v>
      </c>
      <c r="F740">
        <v>-6.2179489999999999</v>
      </c>
      <c r="G740">
        <v>-23.624215</v>
      </c>
      <c r="H740" s="5">
        <f t="shared" si="66"/>
        <v>0.1950672416020672</v>
      </c>
      <c r="I740" s="5">
        <f t="shared" si="67"/>
        <v>0.18011032644272179</v>
      </c>
      <c r="J740" s="5">
        <f t="shared" si="68"/>
        <v>0.13598637496635785</v>
      </c>
      <c r="K740" s="5">
        <f t="shared" si="69"/>
        <v>0.13461618446601942</v>
      </c>
      <c r="L740" s="5">
        <f t="shared" si="70"/>
        <v>7.3350058252427186E-2</v>
      </c>
      <c r="M740" s="5">
        <f t="shared" si="71"/>
        <v>0.20941162135922328</v>
      </c>
    </row>
    <row r="741" spans="1:13">
      <c r="A741">
        <v>58.88</v>
      </c>
      <c r="B741">
        <v>-452.94613500000003</v>
      </c>
      <c r="C741">
        <v>418.21617800000001</v>
      </c>
      <c r="D741">
        <v>773.05942400000004</v>
      </c>
      <c r="E741">
        <v>-13.865467000000001</v>
      </c>
      <c r="F741">
        <v>-7.5550560000000004</v>
      </c>
      <c r="G741">
        <v>-21.569396999999999</v>
      </c>
      <c r="H741" s="5">
        <f t="shared" si="66"/>
        <v>0.15557754306632213</v>
      </c>
      <c r="I741" s="5">
        <f t="shared" si="67"/>
        <v>0.19635647803617573</v>
      </c>
      <c r="J741" s="5">
        <f t="shared" si="68"/>
        <v>0.13068887337000404</v>
      </c>
      <c r="K741" s="5">
        <f t="shared" si="69"/>
        <v>0.14041450485436893</v>
      </c>
      <c r="L741" s="5">
        <f t="shared" si="70"/>
        <v>7.4936669902912617E-2</v>
      </c>
      <c r="M741" s="5">
        <f t="shared" si="71"/>
        <v>0.19479994174757281</v>
      </c>
    </row>
    <row r="742" spans="1:13">
      <c r="A742">
        <v>58.96</v>
      </c>
      <c r="B742">
        <v>-361.25105500000001</v>
      </c>
      <c r="C742">
        <v>455.93974200000002</v>
      </c>
      <c r="D742">
        <v>742.944028</v>
      </c>
      <c r="E742">
        <v>-14.462694000000001</v>
      </c>
      <c r="F742">
        <v>-7.718477</v>
      </c>
      <c r="G742">
        <v>-20.064394</v>
      </c>
      <c r="H742" s="5">
        <f t="shared" si="66"/>
        <v>0.13625276055124894</v>
      </c>
      <c r="I742" s="5">
        <f t="shared" si="67"/>
        <v>0.19421114900947459</v>
      </c>
      <c r="J742" s="5">
        <f t="shared" si="68"/>
        <v>0.12878190781430579</v>
      </c>
      <c r="K742" s="5">
        <f t="shared" si="69"/>
        <v>0.1515188640776699</v>
      </c>
      <c r="L742" s="5">
        <f t="shared" si="70"/>
        <v>6.5478912621359228E-2</v>
      </c>
      <c r="M742" s="5">
        <f t="shared" si="71"/>
        <v>0.19304343689320388</v>
      </c>
    </row>
    <row r="743" spans="1:13">
      <c r="A743">
        <v>59.04</v>
      </c>
      <c r="B743">
        <v>-316.37891000000002</v>
      </c>
      <c r="C743">
        <v>450.95828799999998</v>
      </c>
      <c r="D743">
        <v>732.103253</v>
      </c>
      <c r="E743">
        <v>-15.606443000000001</v>
      </c>
      <c r="F743">
        <v>-6.7443280000000003</v>
      </c>
      <c r="G743">
        <v>-19.883474</v>
      </c>
      <c r="H743" s="5">
        <f t="shared" si="66"/>
        <v>0.14859587424633938</v>
      </c>
      <c r="I743" s="5">
        <f t="shared" si="67"/>
        <v>0.17435174332472006</v>
      </c>
      <c r="J743" s="5">
        <f t="shared" si="68"/>
        <v>0.13028958825505776</v>
      </c>
      <c r="K743" s="5">
        <f t="shared" si="69"/>
        <v>0.1638116796116505</v>
      </c>
      <c r="L743" s="5">
        <f t="shared" si="70"/>
        <v>4.9674019417475734E-2</v>
      </c>
      <c r="M743" s="5">
        <f t="shared" si="71"/>
        <v>0.20553532038834954</v>
      </c>
    </row>
    <row r="744" spans="1:13">
      <c r="A744">
        <v>59.12</v>
      </c>
      <c r="B744">
        <v>-345.03962000000001</v>
      </c>
      <c r="C744">
        <v>404.84474799999998</v>
      </c>
      <c r="D744">
        <v>740.67416000000003</v>
      </c>
      <c r="E744">
        <v>-16.872603000000002</v>
      </c>
      <c r="F744">
        <v>-5.1164240000000003</v>
      </c>
      <c r="G744">
        <v>-21.170138000000001</v>
      </c>
      <c r="H744" s="5">
        <f t="shared" si="66"/>
        <v>0.18246722825150732</v>
      </c>
      <c r="I744" s="5">
        <f t="shared" si="67"/>
        <v>0.14647744056847545</v>
      </c>
      <c r="J744" s="5">
        <f t="shared" si="68"/>
        <v>0.13183195011988047</v>
      </c>
      <c r="K744" s="5">
        <f t="shared" si="69"/>
        <v>0.17166602912621359</v>
      </c>
      <c r="L744" s="5">
        <f t="shared" si="70"/>
        <v>3.3883349514563108E-2</v>
      </c>
      <c r="M744" s="5">
        <f t="shared" si="71"/>
        <v>0.22648655339805826</v>
      </c>
    </row>
    <row r="745" spans="1:13">
      <c r="A745">
        <v>59.2</v>
      </c>
      <c r="B745">
        <v>-423.68890399999998</v>
      </c>
      <c r="C745">
        <v>340.12061699999998</v>
      </c>
      <c r="D745">
        <v>749.44222500000001</v>
      </c>
      <c r="E745">
        <v>-17.681601000000001</v>
      </c>
      <c r="F745">
        <v>-3.4899849999999999</v>
      </c>
      <c r="G745">
        <v>-23.328115</v>
      </c>
      <c r="H745" s="5">
        <f t="shared" si="66"/>
        <v>0.21468026701119725</v>
      </c>
      <c r="I745" s="5">
        <f t="shared" si="67"/>
        <v>0.1254534754521964</v>
      </c>
      <c r="J745" s="5">
        <f t="shared" si="68"/>
        <v>0.13080240957073475</v>
      </c>
      <c r="K745" s="5">
        <f t="shared" si="69"/>
        <v>0.17140294174757281</v>
      </c>
      <c r="L745" s="5">
        <f t="shared" si="70"/>
        <v>2.3049844660194177E-2</v>
      </c>
      <c r="M745" s="5">
        <f t="shared" si="71"/>
        <v>0.24627950485436895</v>
      </c>
    </row>
    <row r="746" spans="1:13">
      <c r="A746">
        <v>59.28</v>
      </c>
      <c r="B746">
        <v>-498.48757999999998</v>
      </c>
      <c r="C746">
        <v>291.30297000000002</v>
      </c>
      <c r="D746">
        <v>743.58946200000003</v>
      </c>
      <c r="E746">
        <v>-17.654502999999998</v>
      </c>
      <c r="F746">
        <v>-2.3741340000000002</v>
      </c>
      <c r="G746">
        <v>-25.366789000000001</v>
      </c>
      <c r="H746" s="5">
        <f t="shared" si="66"/>
        <v>0.2262224875107666</v>
      </c>
      <c r="I746" s="5">
        <f t="shared" si="67"/>
        <v>0.12237734840654609</v>
      </c>
      <c r="J746" s="5">
        <f t="shared" si="68"/>
        <v>0.12763994473009749</v>
      </c>
      <c r="K746" s="5">
        <f t="shared" si="69"/>
        <v>0.1633397766990291</v>
      </c>
      <c r="L746" s="5">
        <f t="shared" si="70"/>
        <v>1.887926213592233E-2</v>
      </c>
      <c r="M746" s="5">
        <f t="shared" si="71"/>
        <v>0.25695100970873785</v>
      </c>
    </row>
    <row r="747" spans="1:13">
      <c r="A747">
        <v>59.36</v>
      </c>
      <c r="B747">
        <v>-525.28861600000005</v>
      </c>
      <c r="C747">
        <v>284.16020300000002</v>
      </c>
      <c r="D747">
        <v>725.61138700000004</v>
      </c>
      <c r="E747">
        <v>-16.823996999999999</v>
      </c>
      <c r="F747">
        <v>-1.944564</v>
      </c>
      <c r="G747">
        <v>-26.465954</v>
      </c>
      <c r="H747" s="5">
        <f t="shared" si="66"/>
        <v>0.21407778466838931</v>
      </c>
      <c r="I747" s="5">
        <f t="shared" si="67"/>
        <v>0.13683656459948321</v>
      </c>
      <c r="J747" s="5">
        <f t="shared" si="68"/>
        <v>0.12433951217538607</v>
      </c>
      <c r="K747" s="5">
        <f t="shared" si="69"/>
        <v>0.1510597281553398</v>
      </c>
      <c r="L747" s="5">
        <f t="shared" si="70"/>
        <v>2.0001718446601941E-2</v>
      </c>
      <c r="M747" s="5">
        <f t="shared" si="71"/>
        <v>0.25611866019417473</v>
      </c>
    </row>
    <row r="748" spans="1:13">
      <c r="A748">
        <v>59.44</v>
      </c>
      <c r="B748">
        <v>-497.088616</v>
      </c>
      <c r="C748">
        <v>317.73450300000002</v>
      </c>
      <c r="D748">
        <v>706.84898899999996</v>
      </c>
      <c r="E748">
        <v>-15.559151999999999</v>
      </c>
      <c r="F748">
        <v>-2.0601769999999999</v>
      </c>
      <c r="G748">
        <v>-26.380222</v>
      </c>
      <c r="H748" s="5">
        <f t="shared" si="66"/>
        <v>0.19000606373815676</v>
      </c>
      <c r="I748" s="5">
        <f t="shared" si="67"/>
        <v>0.15782078854435833</v>
      </c>
      <c r="J748" s="5">
        <f t="shared" si="68"/>
        <v>0.12207484744486642</v>
      </c>
      <c r="K748" s="5">
        <f t="shared" si="69"/>
        <v>0.13905101941747572</v>
      </c>
      <c r="L748" s="5">
        <f t="shared" si="70"/>
        <v>2.3642864077669901E-2</v>
      </c>
      <c r="M748" s="5">
        <f t="shared" si="71"/>
        <v>0.24711845631067961</v>
      </c>
    </row>
    <row r="749" spans="1:13">
      <c r="A749">
        <v>59.52</v>
      </c>
      <c r="B749">
        <v>-441.19407999999999</v>
      </c>
      <c r="C749">
        <v>366.45987100000002</v>
      </c>
      <c r="D749">
        <v>693.97475499999996</v>
      </c>
      <c r="E749">
        <v>-14.322255</v>
      </c>
      <c r="F749">
        <v>-2.4352149999999999</v>
      </c>
      <c r="G749">
        <v>-25.453201</v>
      </c>
      <c r="H749" s="5">
        <f t="shared" si="66"/>
        <v>0.16996234323858742</v>
      </c>
      <c r="I749" s="5">
        <f t="shared" si="67"/>
        <v>0.17308284194659776</v>
      </c>
      <c r="J749" s="5">
        <f t="shared" si="68"/>
        <v>0.12100084276926487</v>
      </c>
      <c r="K749" s="5">
        <f t="shared" si="69"/>
        <v>0.13076508737864079</v>
      </c>
      <c r="L749" s="5">
        <f t="shared" si="70"/>
        <v>2.7553233009708737E-2</v>
      </c>
      <c r="M749" s="5">
        <f t="shared" si="71"/>
        <v>0.23600814563106795</v>
      </c>
    </row>
    <row r="750" spans="1:13">
      <c r="A750">
        <v>59.6</v>
      </c>
      <c r="B750">
        <v>-394.65256099999999</v>
      </c>
      <c r="C750">
        <v>401.89835900000003</v>
      </c>
      <c r="D750">
        <v>687.86922100000004</v>
      </c>
      <c r="E750">
        <v>-13.468804</v>
      </c>
      <c r="F750">
        <v>-2.8379829999999999</v>
      </c>
      <c r="G750">
        <v>-24.308838999999999</v>
      </c>
      <c r="H750" s="5">
        <f t="shared" si="66"/>
        <v>0.16367580964685616</v>
      </c>
      <c r="I750" s="5">
        <f t="shared" si="67"/>
        <v>0.17811359043927646</v>
      </c>
      <c r="J750" s="5">
        <f t="shared" si="68"/>
        <v>0.12149590207622743</v>
      </c>
      <c r="K750" s="5">
        <f t="shared" si="69"/>
        <v>0.12794428155339804</v>
      </c>
      <c r="L750" s="5">
        <f t="shared" si="70"/>
        <v>3.0974776699029129E-2</v>
      </c>
      <c r="M750" s="5">
        <f t="shared" si="71"/>
        <v>0.22798027184466019</v>
      </c>
    </row>
    <row r="751" spans="1:13">
      <c r="A751">
        <v>59.68</v>
      </c>
      <c r="B751">
        <v>-380.05522999999999</v>
      </c>
      <c r="C751">
        <v>413.57975699999997</v>
      </c>
      <c r="D751">
        <v>690.68354899999997</v>
      </c>
      <c r="E751">
        <v>-13.178260999999999</v>
      </c>
      <c r="F751">
        <v>-3.1904020000000002</v>
      </c>
      <c r="G751">
        <v>-23.481967999999998</v>
      </c>
      <c r="H751" s="5">
        <f t="shared" si="66"/>
        <v>0.17100545736434108</v>
      </c>
      <c r="I751" s="5">
        <f t="shared" si="67"/>
        <v>0.17690216709732989</v>
      </c>
      <c r="J751" s="5">
        <f t="shared" si="68"/>
        <v>0.12436434915380055</v>
      </c>
      <c r="K751" s="5">
        <f t="shared" si="69"/>
        <v>0.13072587378640776</v>
      </c>
      <c r="L751" s="5">
        <f t="shared" si="70"/>
        <v>3.4240873786407763E-2</v>
      </c>
      <c r="M751" s="5">
        <f t="shared" si="71"/>
        <v>0.22541342718446603</v>
      </c>
    </row>
    <row r="752" spans="1:13">
      <c r="A752">
        <v>59.76</v>
      </c>
      <c r="B752">
        <v>-397.07467200000002</v>
      </c>
      <c r="C752">
        <v>410.76683200000002</v>
      </c>
      <c r="D752">
        <v>706.990183</v>
      </c>
      <c r="E752">
        <v>-13.464765</v>
      </c>
      <c r="F752">
        <v>-3.5268099999999998</v>
      </c>
      <c r="G752">
        <v>-23.217583000000001</v>
      </c>
      <c r="H752" s="5">
        <f t="shared" si="66"/>
        <v>0.18505793324720068</v>
      </c>
      <c r="I752" s="5">
        <f t="shared" si="67"/>
        <v>0.17553681739879415</v>
      </c>
      <c r="J752" s="5">
        <f t="shared" si="68"/>
        <v>0.12958097709166327</v>
      </c>
      <c r="K752" s="5">
        <f t="shared" si="69"/>
        <v>0.13788126213592233</v>
      </c>
      <c r="L752" s="5">
        <f t="shared" si="70"/>
        <v>3.7621368932038837E-2</v>
      </c>
      <c r="M752" s="5">
        <f t="shared" si="71"/>
        <v>0.22807076699029125</v>
      </c>
    </row>
    <row r="753" spans="1:13">
      <c r="A753">
        <v>59.84</v>
      </c>
      <c r="B753">
        <v>-429.704521</v>
      </c>
      <c r="C753">
        <v>407.59649000000002</v>
      </c>
      <c r="D753">
        <v>736.64582600000006</v>
      </c>
      <c r="E753">
        <v>-14.20177</v>
      </c>
      <c r="F753">
        <v>-3.8750010000000001</v>
      </c>
      <c r="G753">
        <v>-23.491288999999998</v>
      </c>
      <c r="H753" s="5">
        <f t="shared" si="66"/>
        <v>0.19798761024978467</v>
      </c>
      <c r="I753" s="5">
        <f t="shared" si="67"/>
        <v>0.17587914211886305</v>
      </c>
      <c r="J753" s="5">
        <f t="shared" si="68"/>
        <v>0.13528141052590842</v>
      </c>
      <c r="K753" s="5">
        <f t="shared" si="69"/>
        <v>0.14709628155339805</v>
      </c>
      <c r="L753" s="5">
        <f t="shared" si="70"/>
        <v>4.0483999999999999E-2</v>
      </c>
      <c r="M753" s="5">
        <f t="shared" si="71"/>
        <v>0.234464786407767</v>
      </c>
    </row>
    <row r="754" spans="1:13">
      <c r="A754">
        <v>59.92</v>
      </c>
      <c r="B754">
        <v>-459.72723100000002</v>
      </c>
      <c r="C754">
        <v>408.391368</v>
      </c>
      <c r="D754">
        <v>769.05182100000002</v>
      </c>
      <c r="E754">
        <v>-15.150917</v>
      </c>
      <c r="F754">
        <v>-4.1698519999999997</v>
      </c>
      <c r="G754">
        <v>-24.149872999999999</v>
      </c>
      <c r="H754" s="5">
        <f t="shared" si="66"/>
        <v>0.2054192420327304</v>
      </c>
      <c r="I754" s="5">
        <f t="shared" si="67"/>
        <v>0.17483650258397931</v>
      </c>
      <c r="J754" s="5">
        <f t="shared" si="68"/>
        <v>0.13842934458902026</v>
      </c>
      <c r="K754" s="5">
        <f t="shared" si="69"/>
        <v>0.15552975728155341</v>
      </c>
      <c r="L754" s="5">
        <f t="shared" si="70"/>
        <v>4.1450776699029128E-2</v>
      </c>
      <c r="M754" s="5">
        <f t="shared" si="71"/>
        <v>0.24306773786407765</v>
      </c>
    </row>
    <row r="755" spans="1:13">
      <c r="A755">
        <v>60</v>
      </c>
      <c r="B755">
        <v>-476.98347999999999</v>
      </c>
      <c r="C755">
        <v>405.97035899999997</v>
      </c>
      <c r="D755">
        <v>786.94729099999995</v>
      </c>
      <c r="E755">
        <v>-16.019565</v>
      </c>
      <c r="F755">
        <v>-4.2694299999999998</v>
      </c>
      <c r="G755">
        <v>-25.035976999999999</v>
      </c>
      <c r="H755" s="5">
        <f t="shared" si="66"/>
        <v>0.20750526658053403</v>
      </c>
      <c r="I755" s="5">
        <f t="shared" si="67"/>
        <v>0.1687437902670112</v>
      </c>
      <c r="J755" s="5">
        <f t="shared" si="68"/>
        <v>0.1368816726269739</v>
      </c>
      <c r="K755" s="5">
        <f t="shared" si="69"/>
        <v>0.16072358252427182</v>
      </c>
      <c r="L755" s="5">
        <f t="shared" si="70"/>
        <v>3.9358262135922327E-2</v>
      </c>
      <c r="M755" s="5">
        <f t="shared" si="71"/>
        <v>0.25268443689320386</v>
      </c>
    </row>
    <row r="756" spans="1:13">
      <c r="A756">
        <v>60.08</v>
      </c>
      <c r="B756">
        <v>-481.82722899999999</v>
      </c>
      <c r="C756">
        <v>391.823081</v>
      </c>
      <c r="D756">
        <v>778.14903900000002</v>
      </c>
      <c r="E756">
        <v>-16.554528999999999</v>
      </c>
      <c r="F756">
        <v>-4.0539009999999998</v>
      </c>
      <c r="G756">
        <v>-26.026496999999999</v>
      </c>
      <c r="H756" s="5">
        <f t="shared" si="66"/>
        <v>0.20703820628768302</v>
      </c>
      <c r="I756" s="5">
        <f t="shared" si="67"/>
        <v>0.15797626571920759</v>
      </c>
      <c r="J756" s="5">
        <f t="shared" si="68"/>
        <v>0.13117126440016677</v>
      </c>
      <c r="K756" s="5">
        <f t="shared" si="69"/>
        <v>0.16150863106796118</v>
      </c>
      <c r="L756" s="5">
        <f t="shared" si="70"/>
        <v>3.4204233009708734E-2</v>
      </c>
      <c r="M756" s="5">
        <f t="shared" si="71"/>
        <v>0.2621916213592233</v>
      </c>
    </row>
    <row r="757" spans="1:13">
      <c r="A757">
        <v>60.16</v>
      </c>
      <c r="B757">
        <v>-480.74271499999998</v>
      </c>
      <c r="C757">
        <v>366.82088900000002</v>
      </c>
      <c r="D757">
        <v>745.68633899999998</v>
      </c>
      <c r="E757">
        <v>-16.635389</v>
      </c>
      <c r="F757">
        <v>-3.5230359999999998</v>
      </c>
      <c r="G757">
        <v>-27.005737</v>
      </c>
      <c r="H757" s="5">
        <f t="shared" si="66"/>
        <v>0.20670759776055123</v>
      </c>
      <c r="I757" s="5">
        <f t="shared" si="67"/>
        <v>0.14744013953488372</v>
      </c>
      <c r="J757" s="5">
        <f t="shared" si="68"/>
        <v>0.12438414306144599</v>
      </c>
      <c r="K757" s="5">
        <f t="shared" si="69"/>
        <v>0.15833357281553395</v>
      </c>
      <c r="L757" s="5">
        <f t="shared" si="70"/>
        <v>2.735608737864078E-2</v>
      </c>
      <c r="M757" s="5">
        <f t="shared" si="71"/>
        <v>0.27028685436893202</v>
      </c>
    </row>
    <row r="758" spans="1:13">
      <c r="A758">
        <v>60.24</v>
      </c>
      <c r="B758">
        <v>-479.97504199999997</v>
      </c>
      <c r="C758">
        <v>342.35600399999998</v>
      </c>
      <c r="D758">
        <v>707.10270800000001</v>
      </c>
      <c r="E758">
        <v>-16.308357999999998</v>
      </c>
      <c r="F758">
        <v>-2.8176770000000002</v>
      </c>
      <c r="G758">
        <v>-27.839545999999999</v>
      </c>
      <c r="H758" s="5">
        <f t="shared" si="66"/>
        <v>0.20747624160206718</v>
      </c>
      <c r="I758" s="5">
        <f t="shared" si="67"/>
        <v>0.14291009345391903</v>
      </c>
      <c r="J758" s="5">
        <f t="shared" si="68"/>
        <v>0.12009595819048238</v>
      </c>
      <c r="K758" s="5">
        <f t="shared" si="69"/>
        <v>0.15277187378640777</v>
      </c>
      <c r="L758" s="5">
        <f t="shared" si="70"/>
        <v>2.0932844660194176E-2</v>
      </c>
      <c r="M758" s="5">
        <f t="shared" si="71"/>
        <v>0.27564949514563108</v>
      </c>
    </row>
    <row r="759" spans="1:13">
      <c r="A759">
        <v>60.32</v>
      </c>
      <c r="B759">
        <v>-481.75983300000001</v>
      </c>
      <c r="C759">
        <v>331.83723700000002</v>
      </c>
      <c r="D759">
        <v>682.72510599999998</v>
      </c>
      <c r="E759">
        <v>-15.735503</v>
      </c>
      <c r="F759">
        <v>-2.1560830000000002</v>
      </c>
      <c r="G759">
        <v>-28.391898000000001</v>
      </c>
      <c r="H759" s="5">
        <f t="shared" si="66"/>
        <v>0.20857339879414299</v>
      </c>
      <c r="I759" s="5">
        <f t="shared" si="67"/>
        <v>0.14688440137812231</v>
      </c>
      <c r="J759" s="5">
        <f t="shared" si="68"/>
        <v>0.12003119741487432</v>
      </c>
      <c r="K759" s="5">
        <f t="shared" si="69"/>
        <v>0.14658835922330096</v>
      </c>
      <c r="L759" s="5">
        <f t="shared" si="70"/>
        <v>1.6853504854368932E-2</v>
      </c>
      <c r="M759" s="5">
        <f t="shared" si="71"/>
        <v>0.27739520388349515</v>
      </c>
    </row>
    <row r="760" spans="1:13">
      <c r="A760">
        <v>60.4</v>
      </c>
      <c r="B760">
        <v>-484.30743200000001</v>
      </c>
      <c r="C760">
        <v>341.06558000000001</v>
      </c>
      <c r="D760">
        <v>682.35695199999998</v>
      </c>
      <c r="E760">
        <v>-15.098601</v>
      </c>
      <c r="F760">
        <v>-1.735911</v>
      </c>
      <c r="G760">
        <v>-28.571705999999999</v>
      </c>
      <c r="H760" s="5">
        <f t="shared" si="66"/>
        <v>0.20853266666666667</v>
      </c>
      <c r="I760" s="5">
        <f t="shared" si="67"/>
        <v>0.15739550689061155</v>
      </c>
      <c r="J760" s="5">
        <f t="shared" si="68"/>
        <v>0.12326501179454795</v>
      </c>
      <c r="K760" s="5">
        <f t="shared" si="69"/>
        <v>0.1410531359223301</v>
      </c>
      <c r="L760" s="5">
        <f t="shared" si="70"/>
        <v>1.6150650485436891E-2</v>
      </c>
      <c r="M760" s="5">
        <f t="shared" si="71"/>
        <v>0.27546520388349516</v>
      </c>
    </row>
    <row r="761" spans="1:13">
      <c r="A761">
        <v>60.48</v>
      </c>
      <c r="B761">
        <v>-484.212852</v>
      </c>
      <c r="C761">
        <v>365.47236700000002</v>
      </c>
      <c r="D761">
        <v>700.74063699999999</v>
      </c>
      <c r="E761">
        <v>-14.528473</v>
      </c>
      <c r="F761">
        <v>-1.6635169999999999</v>
      </c>
      <c r="G761">
        <v>-28.372916</v>
      </c>
      <c r="H761" s="5">
        <f t="shared" si="66"/>
        <v>0.20661374504737295</v>
      </c>
      <c r="I761" s="5">
        <f t="shared" si="67"/>
        <v>0.17007106589147286</v>
      </c>
      <c r="J761" s="5">
        <f t="shared" si="68"/>
        <v>0.12740056501249816</v>
      </c>
      <c r="K761" s="5">
        <f t="shared" si="69"/>
        <v>0.13689584466019417</v>
      </c>
      <c r="L761" s="5">
        <f t="shared" si="70"/>
        <v>1.8817631067961166E-2</v>
      </c>
      <c r="M761" s="5">
        <f t="shared" si="71"/>
        <v>0.27074175728155342</v>
      </c>
    </row>
    <row r="762" spans="1:13">
      <c r="A762">
        <v>60.56</v>
      </c>
      <c r="B762">
        <v>-479.757116</v>
      </c>
      <c r="C762">
        <v>394.90501499999999</v>
      </c>
      <c r="D762">
        <v>724.25055399999997</v>
      </c>
      <c r="E762">
        <v>-14.100272</v>
      </c>
      <c r="F762">
        <v>-1.9382159999999999</v>
      </c>
      <c r="G762">
        <v>-27.886400999999999</v>
      </c>
      <c r="H762" s="5">
        <f t="shared" si="66"/>
        <v>0.20386089664082688</v>
      </c>
      <c r="I762" s="5">
        <f t="shared" si="67"/>
        <v>0.18114063350559861</v>
      </c>
      <c r="J762" s="5">
        <f t="shared" si="68"/>
        <v>0.13066573881716778</v>
      </c>
      <c r="K762" s="5">
        <f t="shared" si="69"/>
        <v>0.13470963106796116</v>
      </c>
      <c r="L762" s="5">
        <f t="shared" si="70"/>
        <v>2.4027737864077671E-2</v>
      </c>
      <c r="M762" s="5">
        <f t="shared" si="71"/>
        <v>0.26489299029126212</v>
      </c>
    </row>
    <row r="763" spans="1:13">
      <c r="A763">
        <v>60.64</v>
      </c>
      <c r="B763">
        <v>-473.365002</v>
      </c>
      <c r="C763">
        <v>420.60855099999998</v>
      </c>
      <c r="D763">
        <v>742.81251199999997</v>
      </c>
      <c r="E763">
        <v>-13.875092</v>
      </c>
      <c r="F763">
        <v>-2.4748570000000001</v>
      </c>
      <c r="G763">
        <v>-27.283978000000001</v>
      </c>
      <c r="H763" s="5">
        <f t="shared" si="66"/>
        <v>0.20274659603789838</v>
      </c>
      <c r="I763" s="5">
        <f t="shared" si="67"/>
        <v>0.18891174978466838</v>
      </c>
      <c r="J763" s="5">
        <f t="shared" si="68"/>
        <v>0.13325902815035806</v>
      </c>
      <c r="K763" s="5">
        <f t="shared" si="69"/>
        <v>0.1352127281553398</v>
      </c>
      <c r="L763" s="5">
        <f t="shared" si="70"/>
        <v>3.0380631067961163E-2</v>
      </c>
      <c r="M763" s="5">
        <f t="shared" si="71"/>
        <v>0.2599794854368932</v>
      </c>
    </row>
    <row r="764" spans="1:13">
      <c r="A764">
        <v>60.72</v>
      </c>
      <c r="B764">
        <v>-470.77759600000002</v>
      </c>
      <c r="C764">
        <v>438.65308299999998</v>
      </c>
      <c r="D764">
        <v>757.55492100000004</v>
      </c>
      <c r="E764">
        <v>-13.926911</v>
      </c>
      <c r="F764">
        <v>-3.1292049999999998</v>
      </c>
      <c r="G764">
        <v>-26.777887</v>
      </c>
      <c r="H764" s="5">
        <f t="shared" si="66"/>
        <v>0.20503971533161067</v>
      </c>
      <c r="I764" s="5">
        <f t="shared" si="67"/>
        <v>0.19290779758828597</v>
      </c>
      <c r="J764" s="5">
        <f t="shared" si="68"/>
        <v>0.13661603091033506</v>
      </c>
      <c r="K764" s="5">
        <f t="shared" si="69"/>
        <v>0.13885148543689321</v>
      </c>
      <c r="L764" s="5">
        <f t="shared" si="70"/>
        <v>3.6023291262135923E-2</v>
      </c>
      <c r="M764" s="5">
        <f t="shared" si="71"/>
        <v>0.25782909708737867</v>
      </c>
    </row>
    <row r="765" spans="1:13">
      <c r="A765">
        <v>60.8</v>
      </c>
      <c r="B765">
        <v>-476.10221899999999</v>
      </c>
      <c r="C765">
        <v>447.93190600000003</v>
      </c>
      <c r="D765">
        <v>776.63891100000001</v>
      </c>
      <c r="E765">
        <v>-14.301703</v>
      </c>
      <c r="F765">
        <v>-3.7103989999999998</v>
      </c>
      <c r="G765">
        <v>-26.556397</v>
      </c>
      <c r="H765" s="5">
        <f t="shared" si="66"/>
        <v>0.20961220801033592</v>
      </c>
      <c r="I765" s="5">
        <f t="shared" si="67"/>
        <v>0.19216511412575366</v>
      </c>
      <c r="J765" s="5">
        <f t="shared" si="68"/>
        <v>0.14094868676811795</v>
      </c>
      <c r="K765" s="5">
        <f t="shared" si="69"/>
        <v>0.14491385436893203</v>
      </c>
      <c r="L765" s="5">
        <f t="shared" si="70"/>
        <v>3.8872563106796112E-2</v>
      </c>
      <c r="M765" s="5">
        <f t="shared" si="71"/>
        <v>0.25933966019417476</v>
      </c>
    </row>
    <row r="766" spans="1:13">
      <c r="A766">
        <v>60.88</v>
      </c>
      <c r="B766">
        <v>-486.71954699999998</v>
      </c>
      <c r="C766">
        <v>446.20739500000002</v>
      </c>
      <c r="D766">
        <v>801.26932299999999</v>
      </c>
      <c r="E766">
        <v>-14.926126999999999</v>
      </c>
      <c r="F766">
        <v>-4.0038739999999997</v>
      </c>
      <c r="G766">
        <v>-26.711984999999999</v>
      </c>
      <c r="H766" s="5">
        <f t="shared" si="66"/>
        <v>0.21296852282515072</v>
      </c>
      <c r="I766" s="5">
        <f t="shared" si="67"/>
        <v>0.18546334969853573</v>
      </c>
      <c r="J766" s="5">
        <f t="shared" si="68"/>
        <v>0.14382462624212158</v>
      </c>
      <c r="K766" s="5">
        <f t="shared" si="69"/>
        <v>0.1511864854368932</v>
      </c>
      <c r="L766" s="5">
        <f t="shared" si="70"/>
        <v>3.728349514563107E-2</v>
      </c>
      <c r="M766" s="5">
        <f t="shared" si="71"/>
        <v>0.26410118446601938</v>
      </c>
    </row>
    <row r="767" spans="1:13">
      <c r="A767">
        <v>60.96</v>
      </c>
      <c r="B767">
        <v>-494.51290999999998</v>
      </c>
      <c r="C767">
        <v>430.64589799999999</v>
      </c>
      <c r="D767">
        <v>817.61855000000003</v>
      </c>
      <c r="E767">
        <v>-15.572208</v>
      </c>
      <c r="F767">
        <v>-3.8401999999999998</v>
      </c>
      <c r="G767">
        <v>-27.202421999999999</v>
      </c>
      <c r="H767" s="5">
        <f t="shared" si="66"/>
        <v>0.2126973712316968</v>
      </c>
      <c r="I767" s="5">
        <f t="shared" si="67"/>
        <v>0.17412788242894059</v>
      </c>
      <c r="J767" s="5">
        <f t="shared" si="68"/>
        <v>0.14225831660753269</v>
      </c>
      <c r="K767" s="5">
        <f t="shared" si="69"/>
        <v>0.15503159223300972</v>
      </c>
      <c r="L767" s="5">
        <f t="shared" si="70"/>
        <v>3.1031999999999997E-2</v>
      </c>
      <c r="M767" s="5">
        <f t="shared" si="71"/>
        <v>0.27065230097087378</v>
      </c>
    </row>
    <row r="768" spans="1:13">
      <c r="A768">
        <v>61.04</v>
      </c>
      <c r="B768">
        <v>-493.88329599999997</v>
      </c>
      <c r="C768">
        <v>404.32494300000002</v>
      </c>
      <c r="D768">
        <v>808.71434599999998</v>
      </c>
      <c r="E768">
        <v>-15.968254</v>
      </c>
      <c r="F768">
        <v>-3.1962959999999998</v>
      </c>
      <c r="G768">
        <v>-27.877186999999999</v>
      </c>
      <c r="H768" s="5">
        <f t="shared" si="66"/>
        <v>0.21013651851851853</v>
      </c>
      <c r="I768" s="5">
        <f t="shared" si="67"/>
        <v>0.16369906330749354</v>
      </c>
      <c r="J768" s="5">
        <f t="shared" si="68"/>
        <v>0.13641249149051071</v>
      </c>
      <c r="K768" s="5">
        <f t="shared" si="69"/>
        <v>0.15521958252427184</v>
      </c>
      <c r="L768" s="5">
        <f t="shared" si="70"/>
        <v>2.1806747572815532E-2</v>
      </c>
      <c r="M768" s="5">
        <f t="shared" si="71"/>
        <v>0.27723215533980583</v>
      </c>
    </row>
    <row r="769" spans="1:13">
      <c r="A769">
        <v>61.12</v>
      </c>
      <c r="B769">
        <v>-487.93699600000002</v>
      </c>
      <c r="C769">
        <v>380.10922499999998</v>
      </c>
      <c r="D769">
        <v>775.48182399999996</v>
      </c>
      <c r="E769">
        <v>-15.987617</v>
      </c>
      <c r="F769">
        <v>-2.246095</v>
      </c>
      <c r="G769">
        <v>-28.554912000000002</v>
      </c>
      <c r="H769" s="5">
        <f t="shared" si="66"/>
        <v>0.20896725839793281</v>
      </c>
      <c r="I769" s="5">
        <f t="shared" si="67"/>
        <v>0.16067219207579672</v>
      </c>
      <c r="J769" s="5">
        <f t="shared" si="68"/>
        <v>0.13021141687614229</v>
      </c>
      <c r="K769" s="5">
        <f t="shared" si="69"/>
        <v>0.1527276213592233</v>
      </c>
      <c r="L769" s="5">
        <f t="shared" si="70"/>
        <v>1.2486883495145632E-2</v>
      </c>
      <c r="M769" s="5">
        <f t="shared" si="71"/>
        <v>0.282524572815534</v>
      </c>
    </row>
    <row r="770" spans="1:13">
      <c r="A770">
        <v>61.2</v>
      </c>
      <c r="B770">
        <v>-485.22197399999999</v>
      </c>
      <c r="C770">
        <v>373.08082999999999</v>
      </c>
      <c r="D770">
        <v>740.22976900000003</v>
      </c>
      <c r="E770">
        <v>-15.730945</v>
      </c>
      <c r="F770">
        <v>-1.286149</v>
      </c>
      <c r="G770">
        <v>-29.100031000000001</v>
      </c>
      <c r="H770" s="5">
        <f t="shared" si="66"/>
        <v>0.21125745219638242</v>
      </c>
      <c r="I770" s="5">
        <f t="shared" si="67"/>
        <v>0.16670039664082689</v>
      </c>
      <c r="J770" s="5">
        <f t="shared" si="68"/>
        <v>0.12778610160726003</v>
      </c>
      <c r="K770" s="5">
        <f t="shared" si="69"/>
        <v>0.14969523300970874</v>
      </c>
      <c r="L770" s="5">
        <f t="shared" si="70"/>
        <v>5.5158058252427183E-3</v>
      </c>
      <c r="M770" s="5">
        <f t="shared" si="71"/>
        <v>0.28597891262135922</v>
      </c>
    </row>
    <row r="771" spans="1:13">
      <c r="A771">
        <v>61.28</v>
      </c>
      <c r="B771">
        <v>-490.539804</v>
      </c>
      <c r="C771">
        <v>387.07832100000002</v>
      </c>
      <c r="D771">
        <v>726.44226400000002</v>
      </c>
      <c r="E771">
        <v>-15.418609</v>
      </c>
      <c r="F771">
        <v>-0.56812799999999997</v>
      </c>
      <c r="G771">
        <v>-29.455828</v>
      </c>
      <c r="H771" s="5">
        <f t="shared" si="66"/>
        <v>0.21523462446167096</v>
      </c>
      <c r="I771" s="5">
        <f t="shared" si="67"/>
        <v>0.1767692863910422</v>
      </c>
      <c r="J771" s="5">
        <f t="shared" si="68"/>
        <v>0.12979217707477619</v>
      </c>
      <c r="K771" s="5">
        <f t="shared" si="69"/>
        <v>0.14763766019417476</v>
      </c>
      <c r="L771" s="5">
        <f t="shared" si="70"/>
        <v>1.5643980582524272E-3</v>
      </c>
      <c r="M771" s="5">
        <f t="shared" si="71"/>
        <v>0.28767507766990291</v>
      </c>
    </row>
    <row r="772" spans="1:13">
      <c r="A772">
        <v>61.36</v>
      </c>
      <c r="B772">
        <v>-499.77479799999998</v>
      </c>
      <c r="C772">
        <v>410.45828299999999</v>
      </c>
      <c r="D772">
        <v>737.84646199999997</v>
      </c>
      <c r="E772">
        <v>-15.206678999999999</v>
      </c>
      <c r="F772">
        <v>-0.161133</v>
      </c>
      <c r="G772">
        <v>-29.630533</v>
      </c>
      <c r="H772" s="5">
        <f t="shared" si="66"/>
        <v>0.21681070025839794</v>
      </c>
      <c r="I772" s="5">
        <f t="shared" si="67"/>
        <v>0.18352185529715762</v>
      </c>
      <c r="J772" s="5">
        <f t="shared" si="68"/>
        <v>0.13327114284859881</v>
      </c>
      <c r="K772" s="5">
        <f t="shared" si="69"/>
        <v>0.14653945631067961</v>
      </c>
      <c r="L772" s="5">
        <f t="shared" si="70"/>
        <v>2.4648744610702506E-4</v>
      </c>
      <c r="M772" s="5">
        <f t="shared" si="71"/>
        <v>0.28802249514563105</v>
      </c>
    </row>
    <row r="773" spans="1:13">
      <c r="A773">
        <v>61.44</v>
      </c>
      <c r="B773">
        <v>-503.43444599999998</v>
      </c>
      <c r="C773">
        <v>426.13774799999999</v>
      </c>
      <c r="D773">
        <v>757.62379099999998</v>
      </c>
      <c r="E773">
        <v>-15.093564000000001</v>
      </c>
      <c r="F773">
        <v>5.8313999999999998E-2</v>
      </c>
      <c r="G773">
        <v>-29.666316999999999</v>
      </c>
      <c r="H773" s="5">
        <f t="shared" si="66"/>
        <v>0.21326395650301466</v>
      </c>
      <c r="I773" s="5">
        <f t="shared" si="67"/>
        <v>0.1831649375538329</v>
      </c>
      <c r="J773" s="5">
        <f t="shared" si="68"/>
        <v>0.13452296374737679</v>
      </c>
      <c r="K773" s="5">
        <f t="shared" si="69"/>
        <v>0.14536514563106795</v>
      </c>
      <c r="L773" s="5">
        <f t="shared" si="70"/>
        <v>1.2429706653140585E-3</v>
      </c>
      <c r="M773" s="5">
        <f t="shared" si="71"/>
        <v>0.2876129708737864</v>
      </c>
    </row>
    <row r="774" spans="1:13">
      <c r="A774">
        <v>61.52</v>
      </c>
      <c r="B774">
        <v>-495.19890700000002</v>
      </c>
      <c r="C774">
        <v>425.30898500000001</v>
      </c>
      <c r="D774">
        <v>764.74018000000001</v>
      </c>
      <c r="E774">
        <v>-14.97261</v>
      </c>
      <c r="F774">
        <v>0.29406199999999999</v>
      </c>
      <c r="G774">
        <v>-29.624136</v>
      </c>
      <c r="H774" s="5">
        <f t="shared" si="66"/>
        <v>0.20597392463393627</v>
      </c>
      <c r="I774" s="5">
        <f t="shared" si="67"/>
        <v>0.17757790999138676</v>
      </c>
      <c r="J774" s="5">
        <f t="shared" si="68"/>
        <v>0.13208438458142108</v>
      </c>
      <c r="K774" s="5">
        <f t="shared" si="69"/>
        <v>0.14328753398058253</v>
      </c>
      <c r="L774" s="5">
        <f t="shared" si="70"/>
        <v>2.8862033984275934E-3</v>
      </c>
      <c r="M774" s="5">
        <f t="shared" si="71"/>
        <v>0.2872599417475728</v>
      </c>
    </row>
    <row r="775" spans="1:13">
      <c r="A775">
        <v>61.6</v>
      </c>
      <c r="B775">
        <v>-478.27145300000001</v>
      </c>
      <c r="C775">
        <v>412.33590700000002</v>
      </c>
      <c r="D775">
        <v>750.87727199999995</v>
      </c>
      <c r="E775">
        <v>-14.758616</v>
      </c>
      <c r="F775">
        <v>0.68281800000000004</v>
      </c>
      <c r="G775">
        <v>-29.587774</v>
      </c>
      <c r="H775" s="5">
        <f t="shared" ref="H775:H838" si="72">ABS(B776/2322)</f>
        <v>0.19989057924203271</v>
      </c>
      <c r="I775" s="5">
        <f t="shared" ref="I775:I838" si="73">ABS(C776/2322)</f>
        <v>0.17158872868217054</v>
      </c>
      <c r="J775" s="5">
        <f t="shared" ref="J775:J838" si="74">ABS(($D776/(IF($D776&lt;0,5146.59,5684.83))))</f>
        <v>0.12755812733186392</v>
      </c>
      <c r="K775" s="5">
        <f t="shared" ref="K775:K838" si="75">ABS(E776/103)</f>
        <v>0.14050850485436894</v>
      </c>
      <c r="L775" s="5">
        <f t="shared" ref="L775:L838" si="76">ABS(($F776/(IF($F776&lt;0,103,236.58))))</f>
        <v>5.1104827119790343E-3</v>
      </c>
      <c r="M775" s="5">
        <f t="shared" ref="M775:M838" si="77">ABS(G776/103)</f>
        <v>0.28793604854368932</v>
      </c>
    </row>
    <row r="776" spans="1:13">
      <c r="A776">
        <v>61.68</v>
      </c>
      <c r="B776">
        <v>-464.14592499999998</v>
      </c>
      <c r="C776">
        <v>398.42902800000002</v>
      </c>
      <c r="D776">
        <v>725.14626899999996</v>
      </c>
      <c r="E776">
        <v>-14.472376000000001</v>
      </c>
      <c r="F776">
        <v>1.2090380000000001</v>
      </c>
      <c r="G776">
        <v>-29.657412999999998</v>
      </c>
      <c r="H776" s="5">
        <f t="shared" si="72"/>
        <v>0.19982566881998279</v>
      </c>
      <c r="I776" s="5">
        <f t="shared" si="73"/>
        <v>0.16844395607235144</v>
      </c>
      <c r="J776" s="5">
        <f t="shared" si="74"/>
        <v>0.12393865779627536</v>
      </c>
      <c r="K776" s="5">
        <f t="shared" si="75"/>
        <v>0.13802158252427185</v>
      </c>
      <c r="L776" s="5">
        <f t="shared" si="76"/>
        <v>7.3099839377800315E-3</v>
      </c>
      <c r="M776" s="5">
        <f t="shared" si="77"/>
        <v>0.29036927184466022</v>
      </c>
    </row>
    <row r="777" spans="1:13">
      <c r="A777">
        <v>61.76</v>
      </c>
      <c r="B777">
        <v>-463.995203</v>
      </c>
      <c r="C777">
        <v>391.12686600000001</v>
      </c>
      <c r="D777">
        <v>704.5702</v>
      </c>
      <c r="E777">
        <v>-14.216222999999999</v>
      </c>
      <c r="F777">
        <v>1.7293959999999999</v>
      </c>
      <c r="G777">
        <v>-29.908035000000002</v>
      </c>
      <c r="H777" s="5">
        <f t="shared" si="72"/>
        <v>0.20640785142118862</v>
      </c>
      <c r="I777" s="5">
        <f t="shared" si="73"/>
        <v>0.1675195404823428</v>
      </c>
      <c r="J777" s="5">
        <f t="shared" si="74"/>
        <v>0.12305423715396943</v>
      </c>
      <c r="K777" s="5">
        <f t="shared" si="75"/>
        <v>0.13665731067961165</v>
      </c>
      <c r="L777" s="5">
        <f t="shared" si="76"/>
        <v>8.7866979457266042E-3</v>
      </c>
      <c r="M777" s="5">
        <f t="shared" si="77"/>
        <v>0.29448826213592233</v>
      </c>
    </row>
    <row r="778" spans="1:13">
      <c r="A778">
        <v>61.84</v>
      </c>
      <c r="B778">
        <v>-479.27903099999997</v>
      </c>
      <c r="C778">
        <v>388.98037299999999</v>
      </c>
      <c r="D778">
        <v>699.542419</v>
      </c>
      <c r="E778">
        <v>-14.075703000000001</v>
      </c>
      <c r="F778">
        <v>2.078757</v>
      </c>
      <c r="G778">
        <v>-30.332291000000001</v>
      </c>
      <c r="H778" s="5">
        <f t="shared" si="72"/>
        <v>0.21527658914728681</v>
      </c>
      <c r="I778" s="5">
        <f t="shared" si="73"/>
        <v>0.16605853617571059</v>
      </c>
      <c r="J778" s="5">
        <f t="shared" si="74"/>
        <v>0.12445290466029767</v>
      </c>
      <c r="K778" s="5">
        <f t="shared" si="75"/>
        <v>0.13639650485436894</v>
      </c>
      <c r="L778" s="5">
        <f t="shared" si="76"/>
        <v>9.210072702679855E-3</v>
      </c>
      <c r="M778" s="5">
        <f t="shared" si="77"/>
        <v>0.29924598058252427</v>
      </c>
    </row>
    <row r="779" spans="1:13">
      <c r="A779">
        <v>61.92</v>
      </c>
      <c r="B779">
        <v>-499.87223999999998</v>
      </c>
      <c r="C779">
        <v>385.58792099999999</v>
      </c>
      <c r="D779">
        <v>707.493606</v>
      </c>
      <c r="E779">
        <v>-14.04884</v>
      </c>
      <c r="F779">
        <v>2.1789190000000001</v>
      </c>
      <c r="G779">
        <v>-30.822336</v>
      </c>
      <c r="H779" s="5">
        <f t="shared" si="72"/>
        <v>0.22056770155038757</v>
      </c>
      <c r="I779" s="5">
        <f t="shared" si="73"/>
        <v>0.16278565374677004</v>
      </c>
      <c r="J779" s="5">
        <f t="shared" si="74"/>
        <v>0.12648450578117551</v>
      </c>
      <c r="K779" s="5">
        <f t="shared" si="75"/>
        <v>0.13654859223300972</v>
      </c>
      <c r="L779" s="5">
        <f t="shared" si="76"/>
        <v>8.7866768112266468E-3</v>
      </c>
      <c r="M779" s="5">
        <f t="shared" si="77"/>
        <v>0.30315502912621362</v>
      </c>
    </row>
    <row r="780" spans="1:13">
      <c r="A780">
        <v>62</v>
      </c>
      <c r="B780">
        <v>-512.15820299999996</v>
      </c>
      <c r="C780">
        <v>377.98828800000001</v>
      </c>
      <c r="D780">
        <v>719.042913</v>
      </c>
      <c r="E780">
        <v>-14.064505</v>
      </c>
      <c r="F780">
        <v>2.0787520000000002</v>
      </c>
      <c r="G780">
        <v>-31.224968000000001</v>
      </c>
      <c r="H780" s="5">
        <f t="shared" si="72"/>
        <v>0.21985594659776056</v>
      </c>
      <c r="I780" s="5">
        <f t="shared" si="73"/>
        <v>0.15941331524547803</v>
      </c>
      <c r="J780" s="5">
        <f t="shared" si="74"/>
        <v>0.12804282010192036</v>
      </c>
      <c r="K780" s="5">
        <f t="shared" si="75"/>
        <v>0.13643374757281554</v>
      </c>
      <c r="L780" s="5">
        <f t="shared" si="76"/>
        <v>8.072085552455829E-3</v>
      </c>
      <c r="M780" s="5">
        <f t="shared" si="77"/>
        <v>0.30523467961165046</v>
      </c>
    </row>
    <row r="781" spans="1:13">
      <c r="A781">
        <v>62.08</v>
      </c>
      <c r="B781">
        <v>-510.50550800000002</v>
      </c>
      <c r="C781">
        <v>370.15771799999999</v>
      </c>
      <c r="D781">
        <v>727.90166499999998</v>
      </c>
      <c r="E781">
        <v>-14.052676</v>
      </c>
      <c r="F781">
        <v>1.909694</v>
      </c>
      <c r="G781">
        <v>-31.439171999999999</v>
      </c>
      <c r="H781" s="5">
        <f t="shared" si="72"/>
        <v>0.21614530318690783</v>
      </c>
      <c r="I781" s="5">
        <f t="shared" si="73"/>
        <v>0.15859880663221362</v>
      </c>
      <c r="J781" s="5">
        <f t="shared" si="74"/>
        <v>0.12913173533773217</v>
      </c>
      <c r="K781" s="5">
        <f t="shared" si="75"/>
        <v>0.13579894174757282</v>
      </c>
      <c r="L781" s="5">
        <f t="shared" si="76"/>
        <v>7.6024685095950626E-3</v>
      </c>
      <c r="M781" s="5">
        <f t="shared" si="77"/>
        <v>0.30559962135922331</v>
      </c>
    </row>
    <row r="782" spans="1:13">
      <c r="A782">
        <v>62.16</v>
      </c>
      <c r="B782">
        <v>-501.88939399999998</v>
      </c>
      <c r="C782">
        <v>368.26642900000002</v>
      </c>
      <c r="D782">
        <v>734.09196299999996</v>
      </c>
      <c r="E782">
        <v>-13.987291000000001</v>
      </c>
      <c r="F782">
        <v>1.798592</v>
      </c>
      <c r="G782">
        <v>-31.476761</v>
      </c>
      <c r="H782" s="5">
        <f t="shared" si="72"/>
        <v>0.21505298578811369</v>
      </c>
      <c r="I782" s="5">
        <f t="shared" si="73"/>
        <v>0.16096624031007753</v>
      </c>
      <c r="J782" s="5">
        <f t="shared" si="74"/>
        <v>0.13016103225602174</v>
      </c>
      <c r="K782" s="5">
        <f t="shared" si="75"/>
        <v>0.13467525242718448</v>
      </c>
      <c r="L782" s="5">
        <f t="shared" si="76"/>
        <v>7.6067207709865584E-3</v>
      </c>
      <c r="M782" s="5">
        <f t="shared" si="77"/>
        <v>0.3051430776699029</v>
      </c>
    </row>
    <row r="783" spans="1:13">
      <c r="A783">
        <v>62.24</v>
      </c>
      <c r="B783">
        <v>-499.35303299999998</v>
      </c>
      <c r="C783">
        <v>373.76361000000003</v>
      </c>
      <c r="D783">
        <v>739.94334100000003</v>
      </c>
      <c r="E783">
        <v>-13.871551</v>
      </c>
      <c r="F783">
        <v>1.799598</v>
      </c>
      <c r="G783">
        <v>-31.429736999999999</v>
      </c>
      <c r="H783" s="5">
        <f t="shared" si="72"/>
        <v>0.21971452325581395</v>
      </c>
      <c r="I783" s="5">
        <f t="shared" si="73"/>
        <v>0.1645641649440138</v>
      </c>
      <c r="J783" s="5">
        <f t="shared" si="74"/>
        <v>0.13117551061333407</v>
      </c>
      <c r="K783" s="5">
        <f t="shared" si="75"/>
        <v>0.1330167572815534</v>
      </c>
      <c r="L783" s="5">
        <f t="shared" si="76"/>
        <v>7.9588299940823396E-3</v>
      </c>
      <c r="M783" s="5">
        <f t="shared" si="77"/>
        <v>0.30455151456310681</v>
      </c>
    </row>
    <row r="784" spans="1:13">
      <c r="A784">
        <v>62.32</v>
      </c>
      <c r="B784">
        <v>-510.17712299999999</v>
      </c>
      <c r="C784">
        <v>382.11799100000002</v>
      </c>
      <c r="D784">
        <v>745.71047799999997</v>
      </c>
      <c r="E784">
        <v>-13.700726</v>
      </c>
      <c r="F784">
        <v>1.8829</v>
      </c>
      <c r="G784">
        <v>-31.368805999999999</v>
      </c>
      <c r="H784" s="5">
        <f t="shared" si="72"/>
        <v>0.22789359991386737</v>
      </c>
      <c r="I784" s="5">
        <f t="shared" si="73"/>
        <v>0.16705081782945735</v>
      </c>
      <c r="J784" s="5">
        <f t="shared" si="74"/>
        <v>0.13177153371340919</v>
      </c>
      <c r="K784" s="5">
        <f t="shared" si="75"/>
        <v>0.13056626213592235</v>
      </c>
      <c r="L784" s="5">
        <f t="shared" si="76"/>
        <v>8.353626680192747E-3</v>
      </c>
      <c r="M784" s="5">
        <f t="shared" si="77"/>
        <v>0.30351485436893205</v>
      </c>
    </row>
    <row r="785" spans="1:13">
      <c r="A785">
        <v>62.4</v>
      </c>
      <c r="B785">
        <v>-529.16893900000002</v>
      </c>
      <c r="C785">
        <v>387.891999</v>
      </c>
      <c r="D785">
        <v>749.09876799999995</v>
      </c>
      <c r="E785">
        <v>-13.448325000000001</v>
      </c>
      <c r="F785">
        <v>1.9763010000000001</v>
      </c>
      <c r="G785">
        <v>-31.262029999999999</v>
      </c>
      <c r="H785" s="5">
        <f t="shared" si="72"/>
        <v>0.23363665116279073</v>
      </c>
      <c r="I785" s="5">
        <f t="shared" si="73"/>
        <v>0.16800356330749353</v>
      </c>
      <c r="J785" s="5">
        <f t="shared" si="74"/>
        <v>0.13147858898155268</v>
      </c>
      <c r="K785" s="5">
        <f t="shared" si="75"/>
        <v>0.12707396116504854</v>
      </c>
      <c r="L785" s="5">
        <f t="shared" si="76"/>
        <v>8.5577648152844691E-3</v>
      </c>
      <c r="M785" s="5">
        <f t="shared" si="77"/>
        <v>0.3008665631067961</v>
      </c>
    </row>
    <row r="786" spans="1:13">
      <c r="A786">
        <v>62.48</v>
      </c>
      <c r="B786">
        <v>-542.50430400000005</v>
      </c>
      <c r="C786">
        <v>390.10427399999998</v>
      </c>
      <c r="D786">
        <v>747.43342700000005</v>
      </c>
      <c r="E786">
        <v>-13.088618</v>
      </c>
      <c r="F786">
        <v>2.0245959999999998</v>
      </c>
      <c r="G786">
        <v>-30.989256000000001</v>
      </c>
      <c r="H786" s="5">
        <f t="shared" si="72"/>
        <v>0.2319100060292851</v>
      </c>
      <c r="I786" s="5">
        <f t="shared" si="73"/>
        <v>0.16907539577950043</v>
      </c>
      <c r="J786" s="5">
        <f t="shared" si="74"/>
        <v>0.13015719010067145</v>
      </c>
      <c r="K786" s="5">
        <f t="shared" si="75"/>
        <v>0.12267857281553397</v>
      </c>
      <c r="L786" s="5">
        <f t="shared" si="76"/>
        <v>8.5636021641727952E-3</v>
      </c>
      <c r="M786" s="5">
        <f t="shared" si="77"/>
        <v>0.29561085436893203</v>
      </c>
    </row>
    <row r="787" spans="1:13">
      <c r="A787">
        <v>62.56</v>
      </c>
      <c r="B787">
        <v>-538.49503400000003</v>
      </c>
      <c r="C787">
        <v>392.59306900000001</v>
      </c>
      <c r="D787">
        <v>739.92149900000004</v>
      </c>
      <c r="E787">
        <v>-12.635892999999999</v>
      </c>
      <c r="F787">
        <v>2.0259770000000001</v>
      </c>
      <c r="G787">
        <v>-30.447918000000001</v>
      </c>
      <c r="H787" s="5">
        <f t="shared" si="72"/>
        <v>0.2224685284237726</v>
      </c>
      <c r="I787" s="5">
        <f t="shared" si="73"/>
        <v>0.17213868475452196</v>
      </c>
      <c r="J787" s="5">
        <f t="shared" si="74"/>
        <v>0.12819556433525717</v>
      </c>
      <c r="K787" s="5">
        <f t="shared" si="75"/>
        <v>0.11812908737864078</v>
      </c>
      <c r="L787" s="5">
        <f t="shared" si="76"/>
        <v>8.5556809535886381E-3</v>
      </c>
      <c r="M787" s="5">
        <f t="shared" si="77"/>
        <v>0.2880391067961165</v>
      </c>
    </row>
    <row r="788" spans="1:13">
      <c r="A788">
        <v>62.64</v>
      </c>
      <c r="B788">
        <v>-516.57192299999997</v>
      </c>
      <c r="C788">
        <v>399.70602600000001</v>
      </c>
      <c r="D788">
        <v>728.76999000000001</v>
      </c>
      <c r="E788">
        <v>-12.167296</v>
      </c>
      <c r="F788">
        <v>2.0241030000000002</v>
      </c>
      <c r="G788">
        <v>-29.668028</v>
      </c>
      <c r="H788" s="5">
        <f t="shared" si="72"/>
        <v>0.21012489018087854</v>
      </c>
      <c r="I788" s="5">
        <f t="shared" si="73"/>
        <v>0.17728208440999138</v>
      </c>
      <c r="J788" s="5">
        <f t="shared" si="74"/>
        <v>0.12638600309947703</v>
      </c>
      <c r="K788" s="5">
        <f t="shared" si="75"/>
        <v>0.11459176699029126</v>
      </c>
      <c r="L788" s="5">
        <f t="shared" si="76"/>
        <v>8.7336123087327754E-3</v>
      </c>
      <c r="M788" s="5">
        <f t="shared" si="77"/>
        <v>0.28002086407766991</v>
      </c>
    </row>
    <row r="789" spans="1:13">
      <c r="A789">
        <v>62.72</v>
      </c>
      <c r="B789">
        <v>-487.90999499999998</v>
      </c>
      <c r="C789">
        <v>411.649</v>
      </c>
      <c r="D789">
        <v>718.48294199999998</v>
      </c>
      <c r="E789">
        <v>-11.802951999999999</v>
      </c>
      <c r="F789">
        <v>2.066198</v>
      </c>
      <c r="G789">
        <v>-28.842148999999999</v>
      </c>
      <c r="H789" s="5">
        <f t="shared" si="72"/>
        <v>0.20145212962962963</v>
      </c>
      <c r="I789" s="5">
        <f t="shared" si="73"/>
        <v>0.18239156330749354</v>
      </c>
      <c r="J789" s="5">
        <f t="shared" si="74"/>
        <v>0.12549167925865856</v>
      </c>
      <c r="K789" s="5">
        <f t="shared" si="75"/>
        <v>0.11306518446601942</v>
      </c>
      <c r="L789" s="5">
        <f t="shared" si="76"/>
        <v>9.1322385662355229E-3</v>
      </c>
      <c r="M789" s="5">
        <f t="shared" si="77"/>
        <v>0.27415876699029124</v>
      </c>
    </row>
    <row r="790" spans="1:13">
      <c r="A790">
        <v>62.8</v>
      </c>
      <c r="B790">
        <v>-467.77184499999998</v>
      </c>
      <c r="C790">
        <v>423.51321000000002</v>
      </c>
      <c r="D790">
        <v>713.39886300000001</v>
      </c>
      <c r="E790">
        <v>-11.645714</v>
      </c>
      <c r="F790">
        <v>2.1605050000000001</v>
      </c>
      <c r="G790">
        <v>-28.238353</v>
      </c>
      <c r="H790" s="5">
        <f t="shared" si="72"/>
        <v>0.20049465503875968</v>
      </c>
      <c r="I790" s="5">
        <f t="shared" si="73"/>
        <v>0.18463564125753659</v>
      </c>
      <c r="J790" s="5">
        <f t="shared" si="74"/>
        <v>0.12580449512122616</v>
      </c>
      <c r="K790" s="5">
        <f t="shared" si="75"/>
        <v>0.11376268932038834</v>
      </c>
      <c r="L790" s="5">
        <f t="shared" si="76"/>
        <v>9.5711852227576295E-3</v>
      </c>
      <c r="M790" s="5">
        <f t="shared" si="77"/>
        <v>0.27234710679611651</v>
      </c>
    </row>
    <row r="791" spans="1:13">
      <c r="A791">
        <v>62.88</v>
      </c>
      <c r="B791">
        <v>-465.54858899999999</v>
      </c>
      <c r="C791">
        <v>428.72395899999998</v>
      </c>
      <c r="D791">
        <v>715.17716800000005</v>
      </c>
      <c r="E791">
        <v>-11.717556999999999</v>
      </c>
      <c r="F791">
        <v>2.264351</v>
      </c>
      <c r="G791">
        <v>-28.051752</v>
      </c>
      <c r="H791" s="5">
        <f t="shared" si="72"/>
        <v>0.20653569207579672</v>
      </c>
      <c r="I791" s="5">
        <f t="shared" si="73"/>
        <v>0.18262771188630492</v>
      </c>
      <c r="J791" s="5">
        <f t="shared" si="74"/>
        <v>0.1270400254712982</v>
      </c>
      <c r="K791" s="5">
        <f t="shared" si="75"/>
        <v>0.11589821359223301</v>
      </c>
      <c r="L791" s="5">
        <f t="shared" si="76"/>
        <v>9.7659142784681709E-3</v>
      </c>
      <c r="M791" s="5">
        <f t="shared" si="77"/>
        <v>0.27471555339805825</v>
      </c>
    </row>
    <row r="792" spans="1:13">
      <c r="A792">
        <v>62.96</v>
      </c>
      <c r="B792">
        <v>-479.57587699999999</v>
      </c>
      <c r="C792">
        <v>424.06154700000002</v>
      </c>
      <c r="D792">
        <v>722.20094800000004</v>
      </c>
      <c r="E792">
        <v>-11.937516</v>
      </c>
      <c r="F792">
        <v>2.3104200000000001</v>
      </c>
      <c r="G792">
        <v>-28.295701999999999</v>
      </c>
      <c r="H792" s="5">
        <f t="shared" si="72"/>
        <v>0.21520880017226529</v>
      </c>
      <c r="I792" s="5">
        <f t="shared" si="73"/>
        <v>0.17748192377260982</v>
      </c>
      <c r="J792" s="5">
        <f t="shared" si="74"/>
        <v>0.12857292232133591</v>
      </c>
      <c r="K792" s="5">
        <f t="shared" si="75"/>
        <v>0.11802594174757282</v>
      </c>
      <c r="L792" s="5">
        <f t="shared" si="76"/>
        <v>9.5202637585594715E-3</v>
      </c>
      <c r="M792" s="5">
        <f t="shared" si="77"/>
        <v>0.2796448058252427</v>
      </c>
    </row>
    <row r="793" spans="1:13">
      <c r="A793">
        <v>63.04</v>
      </c>
      <c r="B793">
        <v>-499.714834</v>
      </c>
      <c r="C793">
        <v>412.11302699999999</v>
      </c>
      <c r="D793">
        <v>730.91520600000001</v>
      </c>
      <c r="E793">
        <v>-12.156672</v>
      </c>
      <c r="F793">
        <v>2.2523040000000001</v>
      </c>
      <c r="G793">
        <v>-28.803415000000001</v>
      </c>
      <c r="H793" s="5">
        <f t="shared" si="72"/>
        <v>0.22176015245478034</v>
      </c>
      <c r="I793" s="5">
        <f t="shared" si="73"/>
        <v>0.17192814341085272</v>
      </c>
      <c r="J793" s="5">
        <f t="shared" si="74"/>
        <v>0.12974841622352823</v>
      </c>
      <c r="K793" s="5">
        <f t="shared" si="75"/>
        <v>0.11870639805825242</v>
      </c>
      <c r="L793" s="5">
        <f t="shared" si="76"/>
        <v>8.867719164764561E-3</v>
      </c>
      <c r="M793" s="5">
        <f t="shared" si="77"/>
        <v>0.28476226213592232</v>
      </c>
    </row>
    <row r="794" spans="1:13">
      <c r="A794">
        <v>63.12</v>
      </c>
      <c r="B794">
        <v>-514.92707399999995</v>
      </c>
      <c r="C794">
        <v>399.21714900000001</v>
      </c>
      <c r="D794">
        <v>737.59768899999995</v>
      </c>
      <c r="E794">
        <v>-12.226758999999999</v>
      </c>
      <c r="F794">
        <v>2.097925</v>
      </c>
      <c r="G794">
        <v>-29.330513</v>
      </c>
      <c r="H794" s="5">
        <f t="shared" si="72"/>
        <v>0.22396810249784668</v>
      </c>
      <c r="I794" s="5">
        <f t="shared" si="73"/>
        <v>0.16833591645133505</v>
      </c>
      <c r="J794" s="5">
        <f t="shared" si="74"/>
        <v>0.13009571631869379</v>
      </c>
      <c r="K794" s="5">
        <f t="shared" si="75"/>
        <v>0.11711405825242717</v>
      </c>
      <c r="L794" s="5">
        <f t="shared" si="76"/>
        <v>8.0599289880801412E-3</v>
      </c>
      <c r="M794" s="5">
        <f t="shared" si="77"/>
        <v>0.28817928155339806</v>
      </c>
    </row>
    <row r="795" spans="1:13">
      <c r="A795">
        <v>63.2</v>
      </c>
      <c r="B795">
        <v>-520.05393400000003</v>
      </c>
      <c r="C795">
        <v>390.87599799999998</v>
      </c>
      <c r="D795">
        <v>739.57203100000004</v>
      </c>
      <c r="E795">
        <v>-12.062747999999999</v>
      </c>
      <c r="F795">
        <v>1.9068179999999999</v>
      </c>
      <c r="G795">
        <v>-29.682466000000002</v>
      </c>
      <c r="H795" s="5">
        <f t="shared" si="72"/>
        <v>0.22282907881136951</v>
      </c>
      <c r="I795" s="5">
        <f t="shared" si="73"/>
        <v>0.16736242334194659</v>
      </c>
      <c r="J795" s="5">
        <f t="shared" si="74"/>
        <v>0.12944062654468119</v>
      </c>
      <c r="K795" s="5">
        <f t="shared" si="75"/>
        <v>0.11330553398058252</v>
      </c>
      <c r="L795" s="5">
        <f t="shared" si="76"/>
        <v>7.4034914193930167E-3</v>
      </c>
      <c r="M795" s="5">
        <f t="shared" si="77"/>
        <v>0.28918264077669903</v>
      </c>
    </row>
    <row r="796" spans="1:13">
      <c r="A796">
        <v>63.28</v>
      </c>
      <c r="B796">
        <v>-517.40912100000003</v>
      </c>
      <c r="C796">
        <v>388.61554699999999</v>
      </c>
      <c r="D796">
        <v>735.84795699999995</v>
      </c>
      <c r="E796">
        <v>-11.67047</v>
      </c>
      <c r="F796">
        <v>1.7515179999999999</v>
      </c>
      <c r="G796">
        <v>-29.785812</v>
      </c>
      <c r="H796" s="5">
        <f t="shared" si="72"/>
        <v>0.22092901248923341</v>
      </c>
      <c r="I796" s="5">
        <f t="shared" si="73"/>
        <v>0.16816666968130922</v>
      </c>
      <c r="J796" s="5">
        <f t="shared" si="74"/>
        <v>0.12793016765672852</v>
      </c>
      <c r="K796" s="5">
        <f t="shared" si="75"/>
        <v>0.10809031067961165</v>
      </c>
      <c r="L796" s="5">
        <f t="shared" si="76"/>
        <v>7.0581283286837429E-3</v>
      </c>
      <c r="M796" s="5">
        <f t="shared" si="77"/>
        <v>0.28810649514563108</v>
      </c>
    </row>
    <row r="797" spans="1:13">
      <c r="A797">
        <v>63.36</v>
      </c>
      <c r="B797">
        <v>-512.99716699999999</v>
      </c>
      <c r="C797">
        <v>390.48300699999999</v>
      </c>
      <c r="D797">
        <v>727.26125500000001</v>
      </c>
      <c r="E797">
        <v>-11.133302</v>
      </c>
      <c r="F797">
        <v>1.6698120000000001</v>
      </c>
      <c r="G797">
        <v>-29.674969000000001</v>
      </c>
      <c r="H797" s="5">
        <f t="shared" si="72"/>
        <v>0.22007522394487511</v>
      </c>
      <c r="I797" s="5">
        <f t="shared" si="73"/>
        <v>0.16956303229974162</v>
      </c>
      <c r="J797" s="5">
        <f t="shared" si="74"/>
        <v>0.12595535908725503</v>
      </c>
      <c r="K797" s="5">
        <f t="shared" si="75"/>
        <v>0.10263976699029127</v>
      </c>
      <c r="L797" s="5">
        <f t="shared" si="76"/>
        <v>6.9430467495139063E-3</v>
      </c>
      <c r="M797" s="5">
        <f t="shared" si="77"/>
        <v>0.28572578640776702</v>
      </c>
    </row>
    <row r="798" spans="1:13">
      <c r="A798">
        <v>63.44</v>
      </c>
      <c r="B798">
        <v>-511.01467000000002</v>
      </c>
      <c r="C798">
        <v>393.72536100000002</v>
      </c>
      <c r="D798">
        <v>716.03480400000001</v>
      </c>
      <c r="E798">
        <v>-10.571896000000001</v>
      </c>
      <c r="F798">
        <v>1.6425860000000001</v>
      </c>
      <c r="G798">
        <v>-29.429756000000001</v>
      </c>
      <c r="H798" s="5">
        <f t="shared" si="72"/>
        <v>0.22006070801033589</v>
      </c>
      <c r="I798" s="5">
        <f t="shared" si="73"/>
        <v>0.17079769379844961</v>
      </c>
      <c r="J798" s="5">
        <f t="shared" si="74"/>
        <v>0.12399479896496465</v>
      </c>
      <c r="K798" s="5">
        <f t="shared" si="75"/>
        <v>9.804480582524272E-2</v>
      </c>
      <c r="L798" s="5">
        <f t="shared" si="76"/>
        <v>6.8197480767605029E-3</v>
      </c>
      <c r="M798" s="5">
        <f t="shared" si="77"/>
        <v>0.28273637864077666</v>
      </c>
    </row>
    <row r="799" spans="1:13">
      <c r="A799">
        <v>63.52</v>
      </c>
      <c r="B799">
        <v>-510.98096399999997</v>
      </c>
      <c r="C799">
        <v>396.59224499999999</v>
      </c>
      <c r="D799">
        <v>704.88935300000003</v>
      </c>
      <c r="E799">
        <v>-10.098615000000001</v>
      </c>
      <c r="F799">
        <v>1.613416</v>
      </c>
      <c r="G799">
        <v>-29.121846999999999</v>
      </c>
      <c r="H799" s="5">
        <f t="shared" si="72"/>
        <v>0.21926251851851852</v>
      </c>
      <c r="I799" s="5">
        <f t="shared" si="73"/>
        <v>0.171407112833764</v>
      </c>
      <c r="J799" s="5">
        <f t="shared" si="74"/>
        <v>0.12243564134723466</v>
      </c>
      <c r="K799" s="5">
        <f t="shared" si="75"/>
        <v>9.4979621359223304E-2</v>
      </c>
      <c r="L799" s="5">
        <f t="shared" si="76"/>
        <v>6.4881773607236449E-3</v>
      </c>
      <c r="M799" s="5">
        <f t="shared" si="77"/>
        <v>0.27962491262135925</v>
      </c>
    </row>
    <row r="800" spans="1:13">
      <c r="A800">
        <v>63.6</v>
      </c>
      <c r="B800">
        <v>-509.127568</v>
      </c>
      <c r="C800">
        <v>398.007316</v>
      </c>
      <c r="D800">
        <v>696.02580699999999</v>
      </c>
      <c r="E800">
        <v>-9.7829010000000007</v>
      </c>
      <c r="F800">
        <v>1.5349729999999999</v>
      </c>
      <c r="G800">
        <v>-28.801366000000002</v>
      </c>
      <c r="H800" s="5">
        <f t="shared" si="72"/>
        <v>0.21632160637381567</v>
      </c>
      <c r="I800" s="5">
        <f t="shared" si="73"/>
        <v>0.17073590137812231</v>
      </c>
      <c r="J800" s="5">
        <f t="shared" si="74"/>
        <v>0.12142219925661804</v>
      </c>
      <c r="K800" s="5">
        <f t="shared" si="75"/>
        <v>9.3535640776699028E-2</v>
      </c>
      <c r="L800" s="5">
        <f t="shared" si="76"/>
        <v>5.9463310508073375E-3</v>
      </c>
      <c r="M800" s="5">
        <f t="shared" si="77"/>
        <v>0.27682001941747575</v>
      </c>
    </row>
    <row r="801" spans="1:13">
      <c r="A801">
        <v>63.68</v>
      </c>
      <c r="B801">
        <v>-502.29876999999999</v>
      </c>
      <c r="C801">
        <v>396.44876299999999</v>
      </c>
      <c r="D801">
        <v>690.26456099999996</v>
      </c>
      <c r="E801">
        <v>-9.6341710000000003</v>
      </c>
      <c r="F801">
        <v>1.4067829999999999</v>
      </c>
      <c r="G801">
        <v>-28.512461999999999</v>
      </c>
      <c r="H801" s="5">
        <f t="shared" si="72"/>
        <v>0.2115486955211025</v>
      </c>
      <c r="I801" s="5">
        <f t="shared" si="73"/>
        <v>0.16795560034453058</v>
      </c>
      <c r="J801" s="5">
        <f t="shared" si="74"/>
        <v>0.12080283403373539</v>
      </c>
      <c r="K801" s="5">
        <f t="shared" si="75"/>
        <v>9.3256349514563103E-2</v>
      </c>
      <c r="L801" s="5">
        <f t="shared" si="76"/>
        <v>5.3867106264265784E-3</v>
      </c>
      <c r="M801" s="5">
        <f t="shared" si="77"/>
        <v>0.27482348543689322</v>
      </c>
    </row>
    <row r="802" spans="1:13">
      <c r="A802">
        <v>63.76</v>
      </c>
      <c r="B802">
        <v>-491.216071</v>
      </c>
      <c r="C802">
        <v>389.99290400000001</v>
      </c>
      <c r="D802">
        <v>686.74357499999996</v>
      </c>
      <c r="E802">
        <v>-9.6054040000000001</v>
      </c>
      <c r="F802">
        <v>1.2743880000000001</v>
      </c>
      <c r="G802">
        <v>-28.306819000000001</v>
      </c>
      <c r="H802" s="5">
        <f t="shared" si="72"/>
        <v>0.20700918733850129</v>
      </c>
      <c r="I802" s="5">
        <f t="shared" si="73"/>
        <v>0.16284307536606374</v>
      </c>
      <c r="J802" s="5">
        <f t="shared" si="74"/>
        <v>0.12029167697187075</v>
      </c>
      <c r="K802" s="5">
        <f t="shared" si="75"/>
        <v>9.3409553398058245E-2</v>
      </c>
      <c r="L802" s="5">
        <f t="shared" si="76"/>
        <v>5.0290092146419805E-3</v>
      </c>
      <c r="M802" s="5">
        <f t="shared" si="77"/>
        <v>0.27412156310679614</v>
      </c>
    </row>
    <row r="803" spans="1:13">
      <c r="A803">
        <v>63.84</v>
      </c>
      <c r="B803">
        <v>-480.67533300000002</v>
      </c>
      <c r="C803">
        <v>378.121621</v>
      </c>
      <c r="D803">
        <v>683.83773399999995</v>
      </c>
      <c r="E803">
        <v>-9.6211839999999995</v>
      </c>
      <c r="F803">
        <v>1.1897629999999999</v>
      </c>
      <c r="G803">
        <v>-28.234521000000001</v>
      </c>
      <c r="H803" s="5">
        <f t="shared" si="72"/>
        <v>0.2051351408268734</v>
      </c>
      <c r="I803" s="5">
        <f t="shared" si="73"/>
        <v>0.15668479801894916</v>
      </c>
      <c r="J803" s="5">
        <f t="shared" si="74"/>
        <v>0.11983595252628487</v>
      </c>
      <c r="K803" s="5">
        <f t="shared" si="75"/>
        <v>9.3436067961165048E-2</v>
      </c>
      <c r="L803" s="5">
        <f t="shared" si="76"/>
        <v>4.9259616197480762E-3</v>
      </c>
      <c r="M803" s="5">
        <f t="shared" si="77"/>
        <v>0.27493365048543689</v>
      </c>
    </row>
    <row r="804" spans="1:13">
      <c r="A804">
        <v>63.92</v>
      </c>
      <c r="B804">
        <v>-476.32379700000001</v>
      </c>
      <c r="C804">
        <v>363.82210099999998</v>
      </c>
      <c r="D804">
        <v>681.24701800000003</v>
      </c>
      <c r="E804">
        <v>-9.6239150000000002</v>
      </c>
      <c r="F804">
        <v>1.165384</v>
      </c>
      <c r="G804">
        <v>-28.318166000000002</v>
      </c>
      <c r="H804" s="5">
        <f t="shared" si="72"/>
        <v>0.20693707881136952</v>
      </c>
      <c r="I804" s="5">
        <f t="shared" si="73"/>
        <v>0.15209028208441</v>
      </c>
      <c r="J804" s="5">
        <f t="shared" si="74"/>
        <v>0.1198451186754925</v>
      </c>
      <c r="K804" s="5">
        <f t="shared" si="75"/>
        <v>9.3302854368932042E-2</v>
      </c>
      <c r="L804" s="5">
        <f t="shared" si="76"/>
        <v>4.9019908698960182E-3</v>
      </c>
      <c r="M804" s="5">
        <f t="shared" si="77"/>
        <v>0.27705896116504852</v>
      </c>
    </row>
    <row r="805" spans="1:13">
      <c r="A805">
        <v>64</v>
      </c>
      <c r="B805">
        <v>-480.50789700000001</v>
      </c>
      <c r="C805">
        <v>353.15363500000001</v>
      </c>
      <c r="D805">
        <v>681.299126</v>
      </c>
      <c r="E805">
        <v>-9.6101939999999999</v>
      </c>
      <c r="F805">
        <v>1.159713</v>
      </c>
      <c r="G805">
        <v>-28.537072999999999</v>
      </c>
      <c r="H805" s="5">
        <f t="shared" si="72"/>
        <v>0.2114495546942291</v>
      </c>
      <c r="I805" s="5">
        <f t="shared" si="73"/>
        <v>0.15118151808785529</v>
      </c>
      <c r="J805" s="5">
        <f t="shared" si="74"/>
        <v>0.12088737974574437</v>
      </c>
      <c r="K805" s="5">
        <f t="shared" si="75"/>
        <v>9.3433281553398057E-2</v>
      </c>
      <c r="L805" s="5">
        <f t="shared" si="76"/>
        <v>4.660541888578916E-3</v>
      </c>
      <c r="M805" s="5">
        <f t="shared" si="77"/>
        <v>0.28000190291262134</v>
      </c>
    </row>
    <row r="806" spans="1:13">
      <c r="A806">
        <v>64.08</v>
      </c>
      <c r="B806">
        <v>-490.98586599999999</v>
      </c>
      <c r="C806">
        <v>351.04348499999998</v>
      </c>
      <c r="D806">
        <v>687.22420299999999</v>
      </c>
      <c r="E806">
        <v>-9.6236280000000001</v>
      </c>
      <c r="F806">
        <v>1.1025910000000001</v>
      </c>
      <c r="G806">
        <v>-28.840195999999999</v>
      </c>
      <c r="H806" s="5">
        <f t="shared" si="72"/>
        <v>0.21682719724375538</v>
      </c>
      <c r="I806" s="5">
        <f t="shared" si="73"/>
        <v>0.15352848062015503</v>
      </c>
      <c r="J806" s="5">
        <f t="shared" si="74"/>
        <v>0.12302266611314674</v>
      </c>
      <c r="K806" s="5">
        <f t="shared" si="75"/>
        <v>9.4202116504854369E-2</v>
      </c>
      <c r="L806" s="5">
        <f t="shared" si="76"/>
        <v>3.9545861864908275E-3</v>
      </c>
      <c r="M806" s="5">
        <f t="shared" si="77"/>
        <v>0.28321468932038835</v>
      </c>
    </row>
    <row r="807" spans="1:13">
      <c r="A807">
        <v>64.16</v>
      </c>
      <c r="B807">
        <v>-503.47275200000001</v>
      </c>
      <c r="C807">
        <v>356.493132</v>
      </c>
      <c r="D807">
        <v>699.36294299999997</v>
      </c>
      <c r="E807">
        <v>-9.7028180000000006</v>
      </c>
      <c r="F807">
        <v>0.93557599999999996</v>
      </c>
      <c r="G807">
        <v>-29.171112999999998</v>
      </c>
      <c r="H807" s="5">
        <f t="shared" si="72"/>
        <v>0.22163091257536607</v>
      </c>
      <c r="I807" s="5">
        <f t="shared" si="73"/>
        <v>0.15610361714039622</v>
      </c>
      <c r="J807" s="5">
        <f t="shared" si="74"/>
        <v>0.12547353060689589</v>
      </c>
      <c r="K807" s="5">
        <f t="shared" si="75"/>
        <v>9.5411320388349513E-2</v>
      </c>
      <c r="L807" s="5">
        <f t="shared" si="76"/>
        <v>2.7000169075999656E-3</v>
      </c>
      <c r="M807" s="5">
        <f t="shared" si="77"/>
        <v>0.28613306796116506</v>
      </c>
    </row>
    <row r="808" spans="1:13">
      <c r="A808">
        <v>64.239999999999995</v>
      </c>
      <c r="B808">
        <v>-514.62697900000001</v>
      </c>
      <c r="C808">
        <v>362.472599</v>
      </c>
      <c r="D808">
        <v>713.29569100000003</v>
      </c>
      <c r="E808">
        <v>-9.8273659999999996</v>
      </c>
      <c r="F808">
        <v>0.63876999999999995</v>
      </c>
      <c r="G808">
        <v>-29.471706000000001</v>
      </c>
      <c r="H808" s="5">
        <f t="shared" si="72"/>
        <v>0.22494857364341087</v>
      </c>
      <c r="I808" s="5">
        <f t="shared" si="73"/>
        <v>0.1557271752799311</v>
      </c>
      <c r="J808" s="5">
        <f t="shared" si="74"/>
        <v>0.12706931711238509</v>
      </c>
      <c r="K808" s="5">
        <f t="shared" si="75"/>
        <v>9.62352718446602E-2</v>
      </c>
      <c r="L808" s="5">
        <f t="shared" si="76"/>
        <v>9.974427255051144E-4</v>
      </c>
      <c r="M808" s="5">
        <f t="shared" si="77"/>
        <v>0.28800883495145629</v>
      </c>
    </row>
    <row r="809" spans="1:13">
      <c r="A809">
        <v>64.319999999999993</v>
      </c>
      <c r="B809">
        <v>-522.33058800000003</v>
      </c>
      <c r="C809">
        <v>361.598501</v>
      </c>
      <c r="D809">
        <v>722.36746600000004</v>
      </c>
      <c r="E809">
        <v>-9.9122330000000005</v>
      </c>
      <c r="F809">
        <v>0.23597499999999999</v>
      </c>
      <c r="G809">
        <v>-29.664909999999999</v>
      </c>
      <c r="H809" s="5">
        <f t="shared" si="72"/>
        <v>0.22596042161929372</v>
      </c>
      <c r="I809" s="5">
        <f t="shared" si="73"/>
        <v>0.15181739061154176</v>
      </c>
      <c r="J809" s="5">
        <f t="shared" si="74"/>
        <v>0.12713312552881967</v>
      </c>
      <c r="K809" s="5">
        <f t="shared" si="75"/>
        <v>9.5734E-2</v>
      </c>
      <c r="L809" s="5">
        <f t="shared" si="76"/>
        <v>2.0996699029126216E-3</v>
      </c>
      <c r="M809" s="5">
        <f t="shared" si="77"/>
        <v>0.28793080582524272</v>
      </c>
    </row>
    <row r="810" spans="1:13">
      <c r="A810">
        <v>64.400000000000006</v>
      </c>
      <c r="B810">
        <v>-524.68009900000004</v>
      </c>
      <c r="C810">
        <v>352.51998099999997</v>
      </c>
      <c r="D810">
        <v>722.73020599999995</v>
      </c>
      <c r="E810">
        <v>-9.8606020000000001</v>
      </c>
      <c r="F810">
        <v>-0.21626600000000001</v>
      </c>
      <c r="G810">
        <v>-29.656873000000001</v>
      </c>
      <c r="H810" s="5">
        <f t="shared" si="72"/>
        <v>0.22420031136950905</v>
      </c>
      <c r="I810" s="5">
        <f t="shared" si="73"/>
        <v>0.14689395736434108</v>
      </c>
      <c r="J810" s="5">
        <f t="shared" si="74"/>
        <v>0.12604104696182647</v>
      </c>
      <c r="K810" s="5">
        <f t="shared" si="75"/>
        <v>9.3538252427184457E-2</v>
      </c>
      <c r="L810" s="5">
        <f t="shared" si="76"/>
        <v>6.303563106796117E-3</v>
      </c>
      <c r="M810" s="5">
        <f t="shared" si="77"/>
        <v>0.28524760194174759</v>
      </c>
    </row>
    <row r="811" spans="1:13">
      <c r="A811">
        <v>64.48</v>
      </c>
      <c r="B811">
        <v>-520.59312299999999</v>
      </c>
      <c r="C811">
        <v>341.08776899999998</v>
      </c>
      <c r="D811">
        <v>716.52192500000001</v>
      </c>
      <c r="E811">
        <v>-9.6344399999999997</v>
      </c>
      <c r="F811">
        <v>-0.64926700000000004</v>
      </c>
      <c r="G811">
        <v>-29.380503000000001</v>
      </c>
      <c r="H811" s="5">
        <f t="shared" si="72"/>
        <v>0.22018672308354867</v>
      </c>
      <c r="I811" s="5">
        <f t="shared" si="73"/>
        <v>0.14447691645133504</v>
      </c>
      <c r="J811" s="5">
        <f t="shared" si="74"/>
        <v>0.12492071302044212</v>
      </c>
      <c r="K811" s="5">
        <f t="shared" si="75"/>
        <v>9.0151485436893206E-2</v>
      </c>
      <c r="L811" s="5">
        <f t="shared" si="76"/>
        <v>9.7488349514563109E-3</v>
      </c>
      <c r="M811" s="5">
        <f t="shared" si="77"/>
        <v>0.28005964077669904</v>
      </c>
    </row>
    <row r="812" spans="1:13">
      <c r="A812">
        <v>64.56</v>
      </c>
      <c r="B812">
        <v>-511.273571</v>
      </c>
      <c r="C812">
        <v>335.47539999999998</v>
      </c>
      <c r="D812">
        <v>710.15301699999998</v>
      </c>
      <c r="E812">
        <v>-9.2856030000000001</v>
      </c>
      <c r="F812">
        <v>-1.00413</v>
      </c>
      <c r="G812">
        <v>-28.846143000000001</v>
      </c>
      <c r="H812" s="5">
        <f t="shared" si="72"/>
        <v>0.21523126399655471</v>
      </c>
      <c r="I812" s="5">
        <f t="shared" si="73"/>
        <v>0.14632972049956933</v>
      </c>
      <c r="J812" s="5">
        <f t="shared" si="74"/>
        <v>0.12470971198786948</v>
      </c>
      <c r="K812" s="5">
        <f t="shared" si="75"/>
        <v>8.6646825242718453E-2</v>
      </c>
      <c r="L812" s="5">
        <f t="shared" si="76"/>
        <v>1.2084368932038835E-2</v>
      </c>
      <c r="M812" s="5">
        <f t="shared" si="77"/>
        <v>0.27330505825242718</v>
      </c>
    </row>
    <row r="813" spans="1:13">
      <c r="A813">
        <v>64.64</v>
      </c>
      <c r="B813">
        <v>-499.76699500000001</v>
      </c>
      <c r="C813">
        <v>339.77761099999998</v>
      </c>
      <c r="D813">
        <v>708.95351200000005</v>
      </c>
      <c r="E813">
        <v>-8.9246230000000004</v>
      </c>
      <c r="F813">
        <v>-1.2446900000000001</v>
      </c>
      <c r="G813">
        <v>-28.150421000000001</v>
      </c>
      <c r="H813" s="5">
        <f t="shared" si="72"/>
        <v>0.21052224332472008</v>
      </c>
      <c r="I813" s="5">
        <f t="shared" si="73"/>
        <v>0.15134448664944014</v>
      </c>
      <c r="J813" s="5">
        <f t="shared" si="74"/>
        <v>0.12545836076012828</v>
      </c>
      <c r="K813" s="5">
        <f t="shared" si="75"/>
        <v>8.4056155339805816E-2</v>
      </c>
      <c r="L813" s="5">
        <f t="shared" si="76"/>
        <v>1.3187485436893204E-2</v>
      </c>
      <c r="M813" s="5">
        <f t="shared" si="77"/>
        <v>0.26639069902912621</v>
      </c>
    </row>
    <row r="814" spans="1:13">
      <c r="A814">
        <v>64.72</v>
      </c>
      <c r="B814">
        <v>-488.832649</v>
      </c>
      <c r="C814">
        <v>351.421898</v>
      </c>
      <c r="D814">
        <v>713.20945300000005</v>
      </c>
      <c r="E814">
        <v>-8.6577839999999995</v>
      </c>
      <c r="F814">
        <v>-1.358311</v>
      </c>
      <c r="G814">
        <v>-27.438241999999999</v>
      </c>
      <c r="H814" s="5">
        <f t="shared" si="72"/>
        <v>0.20666961369509043</v>
      </c>
      <c r="I814" s="5">
        <f t="shared" si="73"/>
        <v>0.15669583634797588</v>
      </c>
      <c r="J814" s="5">
        <f t="shared" si="74"/>
        <v>0.12653078790394787</v>
      </c>
      <c r="K814" s="5">
        <f t="shared" si="75"/>
        <v>8.2932349514563117E-2</v>
      </c>
      <c r="L814" s="5">
        <f t="shared" si="76"/>
        <v>1.3108106796116506E-2</v>
      </c>
      <c r="M814" s="5">
        <f t="shared" si="77"/>
        <v>0.26071117475728156</v>
      </c>
    </row>
    <row r="815" spans="1:13">
      <c r="A815">
        <v>64.8</v>
      </c>
      <c r="B815">
        <v>-479.886843</v>
      </c>
      <c r="C815">
        <v>363.84773200000001</v>
      </c>
      <c r="D815">
        <v>719.30601899999999</v>
      </c>
      <c r="E815">
        <v>-8.5420320000000007</v>
      </c>
      <c r="F815">
        <v>-1.3501350000000001</v>
      </c>
      <c r="G815">
        <v>-26.853251</v>
      </c>
      <c r="H815" s="5">
        <f t="shared" si="72"/>
        <v>0.20407813178294573</v>
      </c>
      <c r="I815" s="5">
        <f t="shared" si="73"/>
        <v>0.15987390094745907</v>
      </c>
      <c r="J815" s="5">
        <f t="shared" si="74"/>
        <v>0.12733656819992858</v>
      </c>
      <c r="K815" s="5">
        <f t="shared" si="75"/>
        <v>8.3263592233009706E-2</v>
      </c>
      <c r="L815" s="5">
        <f t="shared" si="76"/>
        <v>1.2001524271844659E-2</v>
      </c>
      <c r="M815" s="5">
        <f t="shared" si="77"/>
        <v>0.25733371844660191</v>
      </c>
    </row>
    <row r="816" spans="1:13">
      <c r="A816">
        <v>64.88</v>
      </c>
      <c r="B816">
        <v>-473.86942199999999</v>
      </c>
      <c r="C816">
        <v>371.22719799999999</v>
      </c>
      <c r="D816">
        <v>723.88674300000002</v>
      </c>
      <c r="E816">
        <v>-8.5761500000000002</v>
      </c>
      <c r="F816">
        <v>-1.236157</v>
      </c>
      <c r="G816">
        <v>-26.505372999999999</v>
      </c>
      <c r="H816" s="5">
        <f t="shared" si="72"/>
        <v>0.20333597157622738</v>
      </c>
      <c r="I816" s="5">
        <f t="shared" si="73"/>
        <v>0.15981158484065461</v>
      </c>
      <c r="J816" s="5">
        <f t="shared" si="74"/>
        <v>0.12770383582270711</v>
      </c>
      <c r="K816" s="5">
        <f t="shared" si="75"/>
        <v>8.4573019417475734E-2</v>
      </c>
      <c r="L816" s="5">
        <f t="shared" si="76"/>
        <v>1.0073854368932038E-2</v>
      </c>
      <c r="M816" s="5">
        <f t="shared" si="77"/>
        <v>0.25684165048543689</v>
      </c>
    </row>
    <row r="817" spans="1:13">
      <c r="A817">
        <v>64.959999999999994</v>
      </c>
      <c r="B817">
        <v>-472.14612599999998</v>
      </c>
      <c r="C817">
        <v>371.08249999999998</v>
      </c>
      <c r="D817">
        <v>725.97459700000002</v>
      </c>
      <c r="E817">
        <v>-8.7110210000000006</v>
      </c>
      <c r="F817">
        <v>-1.0376069999999999</v>
      </c>
      <c r="G817">
        <v>-26.454689999999999</v>
      </c>
      <c r="H817" s="5">
        <f t="shared" si="72"/>
        <v>0.20496181739879413</v>
      </c>
      <c r="I817" s="5">
        <f t="shared" si="73"/>
        <v>0.156712165374677</v>
      </c>
      <c r="J817" s="5">
        <f t="shared" si="74"/>
        <v>0.12767108550299658</v>
      </c>
      <c r="K817" s="5">
        <f t="shared" si="75"/>
        <v>8.6052679611650487E-2</v>
      </c>
      <c r="L817" s="5">
        <f t="shared" si="76"/>
        <v>7.5780970873786406E-3</v>
      </c>
      <c r="M817" s="5">
        <f t="shared" si="77"/>
        <v>0.25921435922330099</v>
      </c>
    </row>
    <row r="818" spans="1:13">
      <c r="A818">
        <v>65.040000000000006</v>
      </c>
      <c r="B818">
        <v>-475.92133999999999</v>
      </c>
      <c r="C818">
        <v>363.885648</v>
      </c>
      <c r="D818">
        <v>725.78841699999998</v>
      </c>
      <c r="E818">
        <v>-8.8634260000000005</v>
      </c>
      <c r="F818">
        <v>-0.78054400000000002</v>
      </c>
      <c r="G818">
        <v>-26.699079000000001</v>
      </c>
      <c r="H818" s="5">
        <f t="shared" si="72"/>
        <v>0.20878384108527132</v>
      </c>
      <c r="I818" s="5">
        <f t="shared" si="73"/>
        <v>0.1514674857881137</v>
      </c>
      <c r="J818" s="5">
        <f t="shared" si="74"/>
        <v>0.12724945706379961</v>
      </c>
      <c r="K818" s="5">
        <f t="shared" si="75"/>
        <v>8.6772213592233013E-2</v>
      </c>
      <c r="L818" s="5">
        <f t="shared" si="76"/>
        <v>4.8852621359223303E-3</v>
      </c>
      <c r="M818" s="5">
        <f t="shared" si="77"/>
        <v>0.26372749514563104</v>
      </c>
    </row>
    <row r="819" spans="1:13">
      <c r="A819">
        <v>65.12</v>
      </c>
      <c r="B819">
        <v>-484.79607900000002</v>
      </c>
      <c r="C819">
        <v>351.70750199999998</v>
      </c>
      <c r="D819">
        <v>723.39153099999999</v>
      </c>
      <c r="E819">
        <v>-8.937538</v>
      </c>
      <c r="F819">
        <v>-0.50318200000000002</v>
      </c>
      <c r="G819">
        <v>-27.163931999999999</v>
      </c>
      <c r="H819" s="5">
        <f t="shared" si="72"/>
        <v>0.21367466408268734</v>
      </c>
      <c r="I819" s="5">
        <f t="shared" si="73"/>
        <v>0.1453472437553833</v>
      </c>
      <c r="J819" s="5">
        <f t="shared" si="74"/>
        <v>0.12649329830443479</v>
      </c>
      <c r="K819" s="5">
        <f t="shared" si="75"/>
        <v>8.5985475728155333E-2</v>
      </c>
      <c r="L819" s="5">
        <f t="shared" si="76"/>
        <v>2.5689417475728152E-3</v>
      </c>
      <c r="M819" s="5">
        <f t="shared" si="77"/>
        <v>0.2689905436893204</v>
      </c>
    </row>
    <row r="820" spans="1:13">
      <c r="A820">
        <v>65.2</v>
      </c>
      <c r="B820">
        <v>-496.15257000000003</v>
      </c>
      <c r="C820">
        <v>337.49630000000002</v>
      </c>
      <c r="D820">
        <v>719.09289699999999</v>
      </c>
      <c r="E820">
        <v>-8.8565039999999993</v>
      </c>
      <c r="F820">
        <v>-0.26460099999999998</v>
      </c>
      <c r="G820">
        <v>-27.706026000000001</v>
      </c>
      <c r="H820" s="5">
        <f t="shared" si="72"/>
        <v>0.21802450818260119</v>
      </c>
      <c r="I820" s="5">
        <f t="shared" si="73"/>
        <v>0.13979473341946597</v>
      </c>
      <c r="J820" s="5">
        <f t="shared" si="74"/>
        <v>0.12562071319634888</v>
      </c>
      <c r="K820" s="5">
        <f t="shared" si="75"/>
        <v>8.3390951456310689E-2</v>
      </c>
      <c r="L820" s="5">
        <f t="shared" si="76"/>
        <v>1.3836699029126213E-3</v>
      </c>
      <c r="M820" s="5">
        <f t="shared" si="77"/>
        <v>0.2732342718446602</v>
      </c>
    </row>
    <row r="821" spans="1:13">
      <c r="A821">
        <v>65.28</v>
      </c>
      <c r="B821">
        <v>-506.25290799999999</v>
      </c>
      <c r="C821">
        <v>324.60337099999998</v>
      </c>
      <c r="D821">
        <v>714.13239899999996</v>
      </c>
      <c r="E821">
        <v>-8.5892680000000006</v>
      </c>
      <c r="F821">
        <v>-0.14251800000000001</v>
      </c>
      <c r="G821">
        <v>-28.143129999999999</v>
      </c>
      <c r="H821" s="5">
        <f t="shared" si="72"/>
        <v>0.22058813652024117</v>
      </c>
      <c r="I821" s="5">
        <f t="shared" si="73"/>
        <v>0.13604212575366065</v>
      </c>
      <c r="J821" s="5">
        <f t="shared" si="74"/>
        <v>0.1249329832202546</v>
      </c>
      <c r="K821" s="5">
        <f t="shared" si="75"/>
        <v>7.9189038834951458E-2</v>
      </c>
      <c r="L821" s="5">
        <f t="shared" si="76"/>
        <v>2.0672912621359225E-3</v>
      </c>
      <c r="M821" s="5">
        <f t="shared" si="77"/>
        <v>0.27480990291262136</v>
      </c>
    </row>
    <row r="822" spans="1:13">
      <c r="A822">
        <v>65.36</v>
      </c>
      <c r="B822">
        <v>-512.20565299999998</v>
      </c>
      <c r="C822">
        <v>315.889816</v>
      </c>
      <c r="D822">
        <v>710.22277099999997</v>
      </c>
      <c r="E822">
        <v>-8.1564709999999998</v>
      </c>
      <c r="F822">
        <v>-0.21293100000000001</v>
      </c>
      <c r="G822">
        <v>-28.305420000000002</v>
      </c>
      <c r="H822" s="5">
        <f t="shared" si="72"/>
        <v>0.22091912446167097</v>
      </c>
      <c r="I822" s="5">
        <f t="shared" si="73"/>
        <v>0.1347011085271318</v>
      </c>
      <c r="J822" s="5">
        <f t="shared" si="74"/>
        <v>0.12463104719050526</v>
      </c>
      <c r="K822" s="5">
        <f t="shared" si="75"/>
        <v>7.3941135922330092E-2</v>
      </c>
      <c r="L822" s="5">
        <f t="shared" si="76"/>
        <v>5.0053106796116506E-3</v>
      </c>
      <c r="M822" s="5">
        <f t="shared" si="77"/>
        <v>0.27270869902912626</v>
      </c>
    </row>
    <row r="823" spans="1:13">
      <c r="A823">
        <v>65.44</v>
      </c>
      <c r="B823">
        <v>-512.97420699999998</v>
      </c>
      <c r="C823">
        <v>312.77597400000002</v>
      </c>
      <c r="D823">
        <v>708.50631599999997</v>
      </c>
      <c r="E823">
        <v>-7.6159369999999997</v>
      </c>
      <c r="F823">
        <v>-0.51554699999999998</v>
      </c>
      <c r="G823">
        <v>-28.088996000000002</v>
      </c>
      <c r="H823" s="5">
        <f t="shared" si="72"/>
        <v>0.21912344573643411</v>
      </c>
      <c r="I823" s="5">
        <f t="shared" si="73"/>
        <v>0.13564561670973299</v>
      </c>
      <c r="J823" s="5">
        <f t="shared" si="74"/>
        <v>0.12471658976609679</v>
      </c>
      <c r="K823" s="5">
        <f t="shared" si="75"/>
        <v>6.8368679611650482E-2</v>
      </c>
      <c r="L823" s="5">
        <f t="shared" si="76"/>
        <v>9.9020679611650491E-3</v>
      </c>
      <c r="M823" s="5">
        <f t="shared" si="77"/>
        <v>0.26690218446601943</v>
      </c>
    </row>
    <row r="824" spans="1:13">
      <c r="A824">
        <v>65.52</v>
      </c>
      <c r="B824">
        <v>-508.804641</v>
      </c>
      <c r="C824">
        <v>314.96912200000003</v>
      </c>
      <c r="D824">
        <v>708.99261100000001</v>
      </c>
      <c r="E824">
        <v>-7.0419739999999997</v>
      </c>
      <c r="F824">
        <v>-1.0199130000000001</v>
      </c>
      <c r="G824">
        <v>-27.490925000000001</v>
      </c>
      <c r="H824" s="5">
        <f t="shared" si="72"/>
        <v>0.21555393798449612</v>
      </c>
      <c r="I824" s="5">
        <f t="shared" si="73"/>
        <v>0.13826924935400517</v>
      </c>
      <c r="J824" s="5">
        <f t="shared" si="74"/>
        <v>0.12506592686148926</v>
      </c>
      <c r="K824" s="5">
        <f t="shared" si="75"/>
        <v>6.322639805825242E-2</v>
      </c>
      <c r="L824" s="5">
        <f t="shared" si="76"/>
        <v>1.5676815533980582E-2</v>
      </c>
      <c r="M824" s="5">
        <f t="shared" si="77"/>
        <v>0.25840680582524272</v>
      </c>
    </row>
    <row r="825" spans="1:13">
      <c r="A825">
        <v>65.599999999999994</v>
      </c>
      <c r="B825">
        <v>-500.51624399999997</v>
      </c>
      <c r="C825">
        <v>321.06119699999999</v>
      </c>
      <c r="D825">
        <v>710.97853299999997</v>
      </c>
      <c r="E825">
        <v>-6.5123189999999997</v>
      </c>
      <c r="F825">
        <v>-1.6147119999999999</v>
      </c>
      <c r="G825">
        <v>-26.615901000000001</v>
      </c>
      <c r="H825" s="5">
        <f t="shared" si="72"/>
        <v>0.21098802454780363</v>
      </c>
      <c r="I825" s="5">
        <f t="shared" si="73"/>
        <v>0.1419023587424634</v>
      </c>
      <c r="J825" s="5">
        <f t="shared" si="74"/>
        <v>0.12561780774447082</v>
      </c>
      <c r="K825" s="5">
        <f t="shared" si="75"/>
        <v>5.9257223300970878E-2</v>
      </c>
      <c r="L825" s="5">
        <f t="shared" si="76"/>
        <v>2.0751165048543692E-2</v>
      </c>
      <c r="M825" s="5">
        <f t="shared" si="77"/>
        <v>0.2490533786407767</v>
      </c>
    </row>
    <row r="826" spans="1:13">
      <c r="A826">
        <v>65.680000000000007</v>
      </c>
      <c r="B826">
        <v>-489.91419300000001</v>
      </c>
      <c r="C826">
        <v>329.497277</v>
      </c>
      <c r="D826">
        <v>714.11588200000006</v>
      </c>
      <c r="E826">
        <v>-6.1034940000000004</v>
      </c>
      <c r="F826">
        <v>-2.1373700000000002</v>
      </c>
      <c r="G826">
        <v>-25.652498000000001</v>
      </c>
      <c r="H826" s="5">
        <f t="shared" si="72"/>
        <v>0.20686839922480621</v>
      </c>
      <c r="I826" s="5">
        <f t="shared" si="73"/>
        <v>0.14603304651162791</v>
      </c>
      <c r="J826" s="5">
        <f t="shared" si="74"/>
        <v>0.12644524849467795</v>
      </c>
      <c r="K826" s="5">
        <f t="shared" si="75"/>
        <v>5.7109126213592237E-2</v>
      </c>
      <c r="L826" s="5">
        <f t="shared" si="76"/>
        <v>2.3665252427184463E-2</v>
      </c>
      <c r="M826" s="5">
        <f t="shared" si="77"/>
        <v>0.24098480582524273</v>
      </c>
    </row>
    <row r="827" spans="1:13">
      <c r="A827">
        <v>65.760000000000005</v>
      </c>
      <c r="B827">
        <v>-480.34842300000003</v>
      </c>
      <c r="C827">
        <v>339.08873399999999</v>
      </c>
      <c r="D827">
        <v>718.81974200000002</v>
      </c>
      <c r="E827">
        <v>-5.8822400000000004</v>
      </c>
      <c r="F827">
        <v>-2.4375209999999998</v>
      </c>
      <c r="G827">
        <v>-24.821435000000001</v>
      </c>
      <c r="H827" s="5">
        <f t="shared" si="72"/>
        <v>0.20493635142118863</v>
      </c>
      <c r="I827" s="5">
        <f t="shared" si="73"/>
        <v>0.15017278725236866</v>
      </c>
      <c r="J827" s="5">
        <f t="shared" si="74"/>
        <v>0.12759388811978548</v>
      </c>
      <c r="K827" s="5">
        <f t="shared" si="75"/>
        <v>5.7136242718446605E-2</v>
      </c>
      <c r="L827" s="5">
        <f t="shared" si="76"/>
        <v>2.3714631067961168E-2</v>
      </c>
      <c r="M827" s="5">
        <f t="shared" si="77"/>
        <v>0.23600809708737866</v>
      </c>
    </row>
    <row r="828" spans="1:13">
      <c r="A828">
        <v>65.84</v>
      </c>
      <c r="B828">
        <v>-475.86220800000001</v>
      </c>
      <c r="C828">
        <v>348.701212</v>
      </c>
      <c r="D828">
        <v>725.34956299999999</v>
      </c>
      <c r="E828">
        <v>-5.885033</v>
      </c>
      <c r="F828">
        <v>-2.4426070000000002</v>
      </c>
      <c r="G828">
        <v>-24.308834000000001</v>
      </c>
      <c r="H828" s="5">
        <f t="shared" si="72"/>
        <v>0.2064058548664944</v>
      </c>
      <c r="I828" s="5">
        <f t="shared" si="73"/>
        <v>0.15361866838931953</v>
      </c>
      <c r="J828" s="5">
        <f t="shared" si="74"/>
        <v>0.12893174290172266</v>
      </c>
      <c r="K828" s="5">
        <f t="shared" si="75"/>
        <v>5.9185378640776699E-2</v>
      </c>
      <c r="L828" s="5">
        <f t="shared" si="76"/>
        <v>2.1261019417475727E-2</v>
      </c>
      <c r="M828" s="5">
        <f t="shared" si="77"/>
        <v>0.23503855339805824</v>
      </c>
    </row>
    <row r="829" spans="1:13">
      <c r="A829">
        <v>65.92</v>
      </c>
      <c r="B829">
        <v>-479.27439500000003</v>
      </c>
      <c r="C829">
        <v>356.70254799999998</v>
      </c>
      <c r="D829">
        <v>732.95504000000005</v>
      </c>
      <c r="E829">
        <v>-6.0960939999999999</v>
      </c>
      <c r="F829">
        <v>-2.1898849999999999</v>
      </c>
      <c r="G829">
        <v>-24.208970999999998</v>
      </c>
      <c r="H829" s="5">
        <f t="shared" si="72"/>
        <v>0.21126469336778639</v>
      </c>
      <c r="I829" s="5">
        <f t="shared" si="73"/>
        <v>0.15545895779500432</v>
      </c>
      <c r="J829" s="5">
        <f t="shared" si="74"/>
        <v>0.13020515688243975</v>
      </c>
      <c r="K829" s="5">
        <f t="shared" si="75"/>
        <v>6.2526747572815525E-2</v>
      </c>
      <c r="L829" s="5">
        <f t="shared" si="76"/>
        <v>1.7561242718446602E-2</v>
      </c>
      <c r="M829" s="5">
        <f t="shared" si="77"/>
        <v>0.23783603883495147</v>
      </c>
    </row>
    <row r="830" spans="1:13">
      <c r="A830">
        <v>66</v>
      </c>
      <c r="B830">
        <v>-490.55661800000001</v>
      </c>
      <c r="C830">
        <v>360.97570000000002</v>
      </c>
      <c r="D830">
        <v>740.19418199999996</v>
      </c>
      <c r="E830">
        <v>-6.4402549999999996</v>
      </c>
      <c r="F830">
        <v>-1.808808</v>
      </c>
      <c r="G830">
        <v>-24.497112000000001</v>
      </c>
      <c r="H830" s="5">
        <f t="shared" si="72"/>
        <v>0.21793285615848407</v>
      </c>
      <c r="I830" s="5">
        <f t="shared" si="73"/>
        <v>0.1548321511627907</v>
      </c>
      <c r="J830" s="5">
        <f t="shared" si="74"/>
        <v>0.13105537984425217</v>
      </c>
      <c r="K830" s="5">
        <f t="shared" si="75"/>
        <v>6.5971213592233013E-2</v>
      </c>
      <c r="L830" s="5">
        <f t="shared" si="76"/>
        <v>1.4239339805825244E-2</v>
      </c>
      <c r="M830" s="5">
        <f t="shared" si="77"/>
        <v>0.24307677669902913</v>
      </c>
    </row>
    <row r="831" spans="1:13">
      <c r="A831">
        <v>66.08</v>
      </c>
      <c r="B831">
        <v>-506.04009200000002</v>
      </c>
      <c r="C831">
        <v>359.52025500000002</v>
      </c>
      <c r="D831">
        <v>745.02755500000001</v>
      </c>
      <c r="E831">
        <v>-6.7950350000000004</v>
      </c>
      <c r="F831">
        <v>-1.4666520000000001</v>
      </c>
      <c r="G831">
        <v>-25.036908</v>
      </c>
      <c r="H831" s="5">
        <f t="shared" si="72"/>
        <v>0.22357140482342808</v>
      </c>
      <c r="I831" s="5">
        <f t="shared" si="73"/>
        <v>0.15126531136950905</v>
      </c>
      <c r="J831" s="5">
        <f t="shared" si="74"/>
        <v>0.13088697269751251</v>
      </c>
      <c r="K831" s="5">
        <f t="shared" si="75"/>
        <v>6.8163378640776692E-2</v>
      </c>
      <c r="L831" s="5">
        <f t="shared" si="76"/>
        <v>1.2737941747572815E-2</v>
      </c>
      <c r="M831" s="5">
        <f t="shared" si="77"/>
        <v>0.24872435922330097</v>
      </c>
    </row>
    <row r="832" spans="1:13">
      <c r="A832">
        <v>66.16</v>
      </c>
      <c r="B832">
        <v>-519.13280199999997</v>
      </c>
      <c r="C832">
        <v>351.23805299999998</v>
      </c>
      <c r="D832">
        <v>744.07018900000003</v>
      </c>
      <c r="E832">
        <v>-7.0208279999999998</v>
      </c>
      <c r="F832">
        <v>-1.3120080000000001</v>
      </c>
      <c r="G832">
        <v>-25.618608999999999</v>
      </c>
      <c r="H832" s="5">
        <f t="shared" si="72"/>
        <v>0.22566722739018086</v>
      </c>
      <c r="I832" s="5">
        <f t="shared" si="73"/>
        <v>0.14511401464254953</v>
      </c>
      <c r="J832" s="5">
        <f t="shared" si="74"/>
        <v>0.12916198144887359</v>
      </c>
      <c r="K832" s="5">
        <f t="shared" si="75"/>
        <v>6.8090932038834956E-2</v>
      </c>
      <c r="L832" s="5">
        <f t="shared" si="76"/>
        <v>1.4058592233009709E-2</v>
      </c>
      <c r="M832" s="5">
        <f t="shared" si="77"/>
        <v>0.25265300000000002</v>
      </c>
    </row>
    <row r="833" spans="1:13">
      <c r="A833">
        <v>66.239999999999995</v>
      </c>
      <c r="B833">
        <v>-523.99930199999994</v>
      </c>
      <c r="C833">
        <v>336.95474200000001</v>
      </c>
      <c r="D833">
        <v>734.26390700000002</v>
      </c>
      <c r="E833">
        <v>-7.0133660000000004</v>
      </c>
      <c r="F833">
        <v>-1.448035</v>
      </c>
      <c r="G833">
        <v>-26.023258999999999</v>
      </c>
      <c r="H833" s="5">
        <f t="shared" si="72"/>
        <v>0.22436952196382431</v>
      </c>
      <c r="I833" s="5">
        <f t="shared" si="73"/>
        <v>0.13809815288544358</v>
      </c>
      <c r="J833" s="5">
        <f t="shared" si="74"/>
        <v>0.12644957351407166</v>
      </c>
      <c r="K833" s="5">
        <f t="shared" si="75"/>
        <v>6.5701310679611657E-2</v>
      </c>
      <c r="L833" s="5">
        <f t="shared" si="76"/>
        <v>1.876816504854369E-2</v>
      </c>
      <c r="M833" s="5">
        <f t="shared" si="77"/>
        <v>0.25334985436893204</v>
      </c>
    </row>
    <row r="834" spans="1:13">
      <c r="A834">
        <v>66.319999999999993</v>
      </c>
      <c r="B834">
        <v>-520.98603000000003</v>
      </c>
      <c r="C834">
        <v>320.66391099999998</v>
      </c>
      <c r="D834">
        <v>718.84432900000002</v>
      </c>
      <c r="E834">
        <v>-6.7672350000000003</v>
      </c>
      <c r="F834">
        <v>-1.9331210000000001</v>
      </c>
      <c r="G834">
        <v>-26.095034999999999</v>
      </c>
      <c r="H834" s="5">
        <f t="shared" si="72"/>
        <v>0.22300781610680451</v>
      </c>
      <c r="I834" s="5">
        <f t="shared" si="73"/>
        <v>0.13334956761412575</v>
      </c>
      <c r="J834" s="5">
        <f t="shared" si="74"/>
        <v>0.12508078711236748</v>
      </c>
      <c r="K834" s="5">
        <f t="shared" si="75"/>
        <v>6.2150932038834948E-2</v>
      </c>
      <c r="L834" s="5">
        <f t="shared" si="76"/>
        <v>2.6883145631067962E-2</v>
      </c>
      <c r="M834" s="5">
        <f t="shared" si="77"/>
        <v>0.25034504854368933</v>
      </c>
    </row>
    <row r="835" spans="1:13">
      <c r="A835">
        <v>66.400000000000006</v>
      </c>
      <c r="B835">
        <v>-517.82414900000003</v>
      </c>
      <c r="C835">
        <v>309.63769600000001</v>
      </c>
      <c r="D835">
        <v>711.06301099999996</v>
      </c>
      <c r="E835">
        <v>-6.4015459999999997</v>
      </c>
      <c r="F835">
        <v>-2.768964</v>
      </c>
      <c r="G835">
        <v>-25.785540000000001</v>
      </c>
      <c r="H835" s="5">
        <f t="shared" si="72"/>
        <v>0.22487509948320414</v>
      </c>
      <c r="I835" s="5">
        <f t="shared" si="73"/>
        <v>0.13411437898363479</v>
      </c>
      <c r="J835" s="5">
        <f t="shared" si="74"/>
        <v>0.12771713560475864</v>
      </c>
      <c r="K835" s="5">
        <f t="shared" si="75"/>
        <v>5.9199728155339811E-2</v>
      </c>
      <c r="L835" s="5">
        <f t="shared" si="76"/>
        <v>3.7349427184466023E-2</v>
      </c>
      <c r="M835" s="5">
        <f t="shared" si="77"/>
        <v>0.24414228155339804</v>
      </c>
    </row>
    <row r="836" spans="1:13">
      <c r="A836">
        <v>66.48</v>
      </c>
      <c r="B836">
        <v>-522.15998100000002</v>
      </c>
      <c r="C836">
        <v>311.413588</v>
      </c>
      <c r="D836">
        <v>726.05020400000001</v>
      </c>
      <c r="E836">
        <v>-6.0975720000000004</v>
      </c>
      <c r="F836">
        <v>-3.846991</v>
      </c>
      <c r="G836">
        <v>-25.146654999999999</v>
      </c>
      <c r="H836" s="5">
        <f t="shared" si="72"/>
        <v>0.2288150964685616</v>
      </c>
      <c r="I836" s="5">
        <f t="shared" si="73"/>
        <v>0.14132549569336778</v>
      </c>
      <c r="J836" s="5">
        <f t="shared" si="74"/>
        <v>0.1343086190791985</v>
      </c>
      <c r="K836" s="5">
        <f t="shared" si="75"/>
        <v>5.7996330097087379E-2</v>
      </c>
      <c r="L836" s="5">
        <f t="shared" si="76"/>
        <v>4.7509728155339805E-2</v>
      </c>
      <c r="M836" s="5">
        <f t="shared" si="77"/>
        <v>0.23588975728155342</v>
      </c>
    </row>
    <row r="837" spans="1:13">
      <c r="A837">
        <v>66.56</v>
      </c>
      <c r="B837">
        <v>-531.30865400000005</v>
      </c>
      <c r="C837">
        <v>328.15780100000001</v>
      </c>
      <c r="D837">
        <v>763.52166699999998</v>
      </c>
      <c r="E837">
        <v>-5.9736219999999998</v>
      </c>
      <c r="F837">
        <v>-4.8935019999999998</v>
      </c>
      <c r="G837">
        <v>-24.296645000000002</v>
      </c>
      <c r="H837" s="5">
        <f t="shared" si="72"/>
        <v>0.22930519035314384</v>
      </c>
      <c r="I837" s="5">
        <f t="shared" si="73"/>
        <v>0.15201066236003444</v>
      </c>
      <c r="J837" s="5">
        <f t="shared" si="74"/>
        <v>0.14076613372783356</v>
      </c>
      <c r="K837" s="5">
        <f t="shared" si="75"/>
        <v>5.8330660194174759E-2</v>
      </c>
      <c r="L837" s="5">
        <f t="shared" si="76"/>
        <v>5.3490165048543689E-2</v>
      </c>
      <c r="M837" s="5">
        <f t="shared" si="77"/>
        <v>0.22727489320388347</v>
      </c>
    </row>
    <row r="838" spans="1:13">
      <c r="A838">
        <v>66.64</v>
      </c>
      <c r="B838">
        <v>-532.44665199999997</v>
      </c>
      <c r="C838">
        <v>352.96875799999998</v>
      </c>
      <c r="D838">
        <v>800.23154</v>
      </c>
      <c r="E838">
        <v>-6.0080580000000001</v>
      </c>
      <c r="F838">
        <v>-5.509487</v>
      </c>
      <c r="G838">
        <v>-23.409313999999998</v>
      </c>
      <c r="H838" s="5">
        <f t="shared" si="72"/>
        <v>0.22275259732988803</v>
      </c>
      <c r="I838" s="5">
        <f t="shared" si="73"/>
        <v>0.16059120801033591</v>
      </c>
      <c r="J838" s="5">
        <f t="shared" si="74"/>
        <v>0.14192874720967907</v>
      </c>
      <c r="K838" s="5">
        <f t="shared" si="75"/>
        <v>5.918702912621359E-2</v>
      </c>
      <c r="L838" s="5">
        <f t="shared" si="76"/>
        <v>5.1957446601941751E-2</v>
      </c>
      <c r="M838" s="5">
        <f t="shared" si="77"/>
        <v>0.220650213592233</v>
      </c>
    </row>
    <row r="839" spans="1:13">
      <c r="A839">
        <v>66.72</v>
      </c>
      <c r="B839">
        <v>-517.23153100000002</v>
      </c>
      <c r="C839">
        <v>372.892785</v>
      </c>
      <c r="D839">
        <v>806.84079999999994</v>
      </c>
      <c r="E839">
        <v>-6.0962639999999997</v>
      </c>
      <c r="F839">
        <v>-5.3516170000000001</v>
      </c>
      <c r="G839">
        <v>-22.726972</v>
      </c>
      <c r="H839" s="5">
        <f t="shared" ref="H839:H902" si="78">ABS(B840/2322)</f>
        <v>0.21353459388458226</v>
      </c>
      <c r="I839" s="5">
        <f t="shared" ref="I839:I902" si="79">ABS(C840/2322)</f>
        <v>0.16254375452196382</v>
      </c>
      <c r="J839" s="5">
        <f t="shared" ref="J839:J902" si="80">ABS(($D840/(IF($D840&lt;0,5146.59,5684.83))))</f>
        <v>0.13655165818502929</v>
      </c>
      <c r="K839" s="5">
        <f t="shared" ref="K839:K902" si="81">ABS(E840/103)</f>
        <v>6.0033475728155344E-2</v>
      </c>
      <c r="L839" s="5">
        <f t="shared" ref="L839:L902" si="82">ABS(($F840/(IF($F840&lt;0,103,236.58))))</f>
        <v>4.2342427184466021E-2</v>
      </c>
      <c r="M839" s="5">
        <f t="shared" ref="M839:M902" si="83">ABS(G840/103)</f>
        <v>0.21868138834951456</v>
      </c>
    </row>
    <row r="840" spans="1:13">
      <c r="A840">
        <v>66.8</v>
      </c>
      <c r="B840">
        <v>-495.82732700000003</v>
      </c>
      <c r="C840">
        <v>377.42659800000001</v>
      </c>
      <c r="D840">
        <v>776.272963</v>
      </c>
      <c r="E840">
        <v>-6.1834480000000003</v>
      </c>
      <c r="F840">
        <v>-4.3612700000000002</v>
      </c>
      <c r="G840">
        <v>-22.524183000000001</v>
      </c>
      <c r="H840" s="5">
        <f t="shared" si="78"/>
        <v>0.21165769465977607</v>
      </c>
      <c r="I840" s="5">
        <f t="shared" si="79"/>
        <v>0.1572538044788975</v>
      </c>
      <c r="J840" s="5">
        <f t="shared" si="80"/>
        <v>0.12881446692337326</v>
      </c>
      <c r="K840" s="5">
        <f t="shared" si="81"/>
        <v>6.1334621359223296E-2</v>
      </c>
      <c r="L840" s="5">
        <f t="shared" si="82"/>
        <v>2.7787951456310682E-2</v>
      </c>
      <c r="M840" s="5">
        <f t="shared" si="83"/>
        <v>0.22298217475728155</v>
      </c>
    </row>
    <row r="841" spans="1:13">
      <c r="A841">
        <v>66.88</v>
      </c>
      <c r="B841">
        <v>-491.46916700000003</v>
      </c>
      <c r="C841">
        <v>365.14333399999998</v>
      </c>
      <c r="D841">
        <v>732.28834600000005</v>
      </c>
      <c r="E841">
        <v>-6.3174659999999996</v>
      </c>
      <c r="F841">
        <v>-2.8621590000000001</v>
      </c>
      <c r="G841">
        <v>-22.967164</v>
      </c>
      <c r="H841" s="5">
        <f t="shared" si="78"/>
        <v>0.22299346856158486</v>
      </c>
      <c r="I841" s="5">
        <f t="shared" si="79"/>
        <v>0.14764340094745906</v>
      </c>
      <c r="J841" s="5">
        <f t="shared" si="80"/>
        <v>0.12429835509593075</v>
      </c>
      <c r="K841" s="5">
        <f t="shared" si="81"/>
        <v>6.3656893203883499E-2</v>
      </c>
      <c r="L841" s="5">
        <f t="shared" si="82"/>
        <v>1.387078640776699E-2</v>
      </c>
      <c r="M841" s="5">
        <f t="shared" si="83"/>
        <v>0.23245278640776701</v>
      </c>
    </row>
    <row r="842" spans="1:13">
      <c r="A842">
        <v>66.959999999999994</v>
      </c>
      <c r="B842">
        <v>-517.79083400000002</v>
      </c>
      <c r="C842">
        <v>342.82797699999998</v>
      </c>
      <c r="D842">
        <v>706.61501799999996</v>
      </c>
      <c r="E842">
        <v>-6.5566599999999999</v>
      </c>
      <c r="F842">
        <v>-1.4286909999999999</v>
      </c>
      <c r="G842">
        <v>-23.942637000000001</v>
      </c>
      <c r="H842" s="5">
        <f t="shared" si="78"/>
        <v>0.24231977648578812</v>
      </c>
      <c r="I842" s="5">
        <f t="shared" si="79"/>
        <v>0.1375846894918174</v>
      </c>
      <c r="J842" s="5">
        <f t="shared" si="80"/>
        <v>0.12480750101586151</v>
      </c>
      <c r="K842" s="5">
        <f t="shared" si="81"/>
        <v>6.6500970873786411E-2</v>
      </c>
      <c r="L842" s="5">
        <f t="shared" si="82"/>
        <v>5.8884660194174765E-3</v>
      </c>
      <c r="M842" s="5">
        <f t="shared" si="83"/>
        <v>0.24294774757281554</v>
      </c>
    </row>
    <row r="843" spans="1:13">
      <c r="A843">
        <v>67.040000000000006</v>
      </c>
      <c r="B843">
        <v>-562.66652099999999</v>
      </c>
      <c r="C843">
        <v>319.47164900000001</v>
      </c>
      <c r="D843">
        <v>709.50942599999996</v>
      </c>
      <c r="E843">
        <v>-6.8495999999999997</v>
      </c>
      <c r="F843">
        <v>-0.60651200000000005</v>
      </c>
      <c r="G843">
        <v>-25.023617999999999</v>
      </c>
      <c r="H843" s="5">
        <f t="shared" si="78"/>
        <v>0.25683523428079241</v>
      </c>
      <c r="I843" s="5">
        <f t="shared" si="79"/>
        <v>0.12991128165374677</v>
      </c>
      <c r="J843" s="5">
        <f t="shared" si="80"/>
        <v>0.12756464063129416</v>
      </c>
      <c r="K843" s="5">
        <f t="shared" si="81"/>
        <v>6.8394883495145636E-2</v>
      </c>
      <c r="L843" s="5">
        <f t="shared" si="82"/>
        <v>6.4650679611650483E-3</v>
      </c>
      <c r="M843" s="5">
        <f t="shared" si="83"/>
        <v>0.24912600970873786</v>
      </c>
    </row>
    <row r="844" spans="1:13">
      <c r="A844">
        <v>67.12</v>
      </c>
      <c r="B844">
        <v>-596.37141399999996</v>
      </c>
      <c r="C844">
        <v>301.65399600000001</v>
      </c>
      <c r="D844">
        <v>725.18329600000004</v>
      </c>
      <c r="E844">
        <v>-7.0446730000000004</v>
      </c>
      <c r="F844">
        <v>-0.66590199999999999</v>
      </c>
      <c r="G844">
        <v>-25.659979</v>
      </c>
      <c r="H844" s="5">
        <f t="shared" si="78"/>
        <v>0.25662687467700257</v>
      </c>
      <c r="I844" s="5">
        <f t="shared" si="79"/>
        <v>0.12616316881998277</v>
      </c>
      <c r="J844" s="5">
        <f t="shared" si="80"/>
        <v>0.12895764446782051</v>
      </c>
      <c r="K844" s="5">
        <f t="shared" si="81"/>
        <v>6.8298553398058251E-2</v>
      </c>
      <c r="L844" s="5">
        <f t="shared" si="82"/>
        <v>1.4699378640776698E-2</v>
      </c>
      <c r="M844" s="5">
        <f t="shared" si="83"/>
        <v>0.24747430097087378</v>
      </c>
    </row>
    <row r="845" spans="1:13">
      <c r="A845">
        <v>67.2</v>
      </c>
      <c r="B845">
        <v>-595.88760300000001</v>
      </c>
      <c r="C845">
        <v>292.95087799999999</v>
      </c>
      <c r="D845">
        <v>733.10228600000005</v>
      </c>
      <c r="E845">
        <v>-7.034751</v>
      </c>
      <c r="F845">
        <v>-1.5140359999999999</v>
      </c>
      <c r="G845">
        <v>-25.489853</v>
      </c>
      <c r="H845" s="5">
        <f t="shared" si="78"/>
        <v>0.24218643195521103</v>
      </c>
      <c r="I845" s="5">
        <f t="shared" si="79"/>
        <v>0.12686283419465977</v>
      </c>
      <c r="J845" s="5">
        <f t="shared" si="80"/>
        <v>0.12822748789321756</v>
      </c>
      <c r="K845" s="5">
        <f t="shared" si="81"/>
        <v>6.6844825242718453E-2</v>
      </c>
      <c r="L845" s="5">
        <f t="shared" si="82"/>
        <v>2.6913980582524269E-2</v>
      </c>
      <c r="M845" s="5">
        <f t="shared" si="83"/>
        <v>0.23841438834951456</v>
      </c>
    </row>
    <row r="846" spans="1:13">
      <c r="A846">
        <v>67.28</v>
      </c>
      <c r="B846">
        <v>-562.35689500000001</v>
      </c>
      <c r="C846">
        <v>294.57550099999997</v>
      </c>
      <c r="D846">
        <v>728.95146999999997</v>
      </c>
      <c r="E846">
        <v>-6.8850170000000004</v>
      </c>
      <c r="F846">
        <v>-2.7721399999999998</v>
      </c>
      <c r="G846">
        <v>-24.556681999999999</v>
      </c>
      <c r="H846" s="5">
        <f t="shared" si="78"/>
        <v>0.22329764470284236</v>
      </c>
      <c r="I846" s="5">
        <f t="shared" si="79"/>
        <v>0.13110187941429802</v>
      </c>
      <c r="J846" s="5">
        <f t="shared" si="80"/>
        <v>0.12749133887908698</v>
      </c>
      <c r="K846" s="5">
        <f t="shared" si="81"/>
        <v>6.6072747572815532E-2</v>
      </c>
      <c r="L846" s="5">
        <f t="shared" si="82"/>
        <v>3.8340446601941747E-2</v>
      </c>
      <c r="M846" s="5">
        <f t="shared" si="83"/>
        <v>0.22606431067961166</v>
      </c>
    </row>
    <row r="847" spans="1:13">
      <c r="A847">
        <v>67.36</v>
      </c>
      <c r="B847">
        <v>-518.49713099999997</v>
      </c>
      <c r="C847">
        <v>304.418564</v>
      </c>
      <c r="D847">
        <v>724.76658799999996</v>
      </c>
      <c r="E847">
        <v>-6.8054930000000002</v>
      </c>
      <c r="F847">
        <v>-3.9490660000000002</v>
      </c>
      <c r="G847">
        <v>-23.284624000000001</v>
      </c>
      <c r="H847" s="5">
        <f t="shared" si="78"/>
        <v>0.21174605727820844</v>
      </c>
      <c r="I847" s="5">
        <f t="shared" si="79"/>
        <v>0.13600884625322998</v>
      </c>
      <c r="J847" s="5">
        <f t="shared" si="80"/>
        <v>0.12888652290393909</v>
      </c>
      <c r="K847" s="5">
        <f t="shared" si="81"/>
        <v>6.7780466019417479E-2</v>
      </c>
      <c r="L847" s="5">
        <f t="shared" si="82"/>
        <v>4.4983650485436892E-2</v>
      </c>
      <c r="M847" s="5">
        <f t="shared" si="83"/>
        <v>0.21585939805825244</v>
      </c>
    </row>
    <row r="848" spans="1:13">
      <c r="A848">
        <v>67.44</v>
      </c>
      <c r="B848">
        <v>-491.67434500000002</v>
      </c>
      <c r="C848">
        <v>315.81254100000001</v>
      </c>
      <c r="D848">
        <v>732.69797200000005</v>
      </c>
      <c r="E848">
        <v>-6.9813879999999999</v>
      </c>
      <c r="F848">
        <v>-4.6333159999999998</v>
      </c>
      <c r="G848">
        <v>-22.233518</v>
      </c>
      <c r="H848" s="5">
        <f t="shared" si="78"/>
        <v>0.21394519121447028</v>
      </c>
      <c r="I848" s="5">
        <f t="shared" si="79"/>
        <v>0.13769018863049096</v>
      </c>
      <c r="J848" s="5">
        <f t="shared" si="80"/>
        <v>0.13217019154486589</v>
      </c>
      <c r="K848" s="5">
        <f t="shared" si="81"/>
        <v>7.1883864077669904E-2</v>
      </c>
      <c r="L848" s="5">
        <f t="shared" si="82"/>
        <v>4.5050941747572813E-2</v>
      </c>
      <c r="M848" s="5">
        <f t="shared" si="83"/>
        <v>0.21150767961165048</v>
      </c>
    </row>
    <row r="849" spans="1:13">
      <c r="A849">
        <v>67.52</v>
      </c>
      <c r="B849">
        <v>-496.780734</v>
      </c>
      <c r="C849">
        <v>319.71661799999998</v>
      </c>
      <c r="D849">
        <v>751.36506999999995</v>
      </c>
      <c r="E849">
        <v>-7.4040379999999999</v>
      </c>
      <c r="F849">
        <v>-4.6402469999999996</v>
      </c>
      <c r="G849">
        <v>-21.785291000000001</v>
      </c>
      <c r="H849" s="5">
        <f t="shared" si="78"/>
        <v>0.22775353919035313</v>
      </c>
      <c r="I849" s="5">
        <f t="shared" si="79"/>
        <v>0.13396966279069769</v>
      </c>
      <c r="J849" s="5">
        <f t="shared" si="80"/>
        <v>0.13496854576126288</v>
      </c>
      <c r="K849" s="5">
        <f t="shared" si="81"/>
        <v>7.6147533980582521E-2</v>
      </c>
      <c r="L849" s="5">
        <f t="shared" si="82"/>
        <v>3.9483601941747576E-2</v>
      </c>
      <c r="M849" s="5">
        <f t="shared" si="83"/>
        <v>0.21299960194174758</v>
      </c>
    </row>
    <row r="850" spans="1:13">
      <c r="A850">
        <v>67.599999999999994</v>
      </c>
      <c r="B850">
        <v>-528.84371799999997</v>
      </c>
      <c r="C850">
        <v>311.07755700000001</v>
      </c>
      <c r="D850">
        <v>767.27323799999999</v>
      </c>
      <c r="E850">
        <v>-7.8431959999999998</v>
      </c>
      <c r="F850">
        <v>-4.0668110000000004</v>
      </c>
      <c r="G850">
        <v>-21.938959000000001</v>
      </c>
      <c r="H850" s="5">
        <f t="shared" si="78"/>
        <v>0.24448694573643409</v>
      </c>
      <c r="I850" s="5">
        <f t="shared" si="79"/>
        <v>0.12686535271317828</v>
      </c>
      <c r="J850" s="5">
        <f t="shared" si="80"/>
        <v>0.13507725648788091</v>
      </c>
      <c r="K850" s="5">
        <f t="shared" si="81"/>
        <v>7.7533087378640772E-2</v>
      </c>
      <c r="L850" s="5">
        <f t="shared" si="82"/>
        <v>3.1386708737864075E-2</v>
      </c>
      <c r="M850" s="5">
        <f t="shared" si="83"/>
        <v>0.21674499029126212</v>
      </c>
    </row>
    <row r="851" spans="1:13">
      <c r="A851">
        <v>67.680000000000007</v>
      </c>
      <c r="B851">
        <v>-567.69868799999995</v>
      </c>
      <c r="C851">
        <v>294.58134899999999</v>
      </c>
      <c r="D851">
        <v>767.89124000000004</v>
      </c>
      <c r="E851">
        <v>-7.9859080000000002</v>
      </c>
      <c r="F851">
        <v>-3.232831</v>
      </c>
      <c r="G851">
        <v>-22.324733999999999</v>
      </c>
      <c r="H851" s="5">
        <f t="shared" si="78"/>
        <v>0.25463075495262705</v>
      </c>
      <c r="I851" s="5">
        <f t="shared" si="79"/>
        <v>0.12211974892334194</v>
      </c>
      <c r="J851" s="5">
        <f t="shared" si="80"/>
        <v>0.13254739297393239</v>
      </c>
      <c r="K851" s="5">
        <f t="shared" si="81"/>
        <v>7.4184689320388353E-2</v>
      </c>
      <c r="L851" s="5">
        <f t="shared" si="82"/>
        <v>2.4572407766990292E-2</v>
      </c>
      <c r="M851" s="5">
        <f t="shared" si="83"/>
        <v>0.21774946601941747</v>
      </c>
    </row>
    <row r="852" spans="1:13">
      <c r="A852">
        <v>67.760000000000005</v>
      </c>
      <c r="B852">
        <v>-591.252613</v>
      </c>
      <c r="C852">
        <v>283.56205699999998</v>
      </c>
      <c r="D852">
        <v>753.50939600000004</v>
      </c>
      <c r="E852">
        <v>-7.6410229999999997</v>
      </c>
      <c r="F852">
        <v>-2.530958</v>
      </c>
      <c r="G852">
        <v>-22.428194999999999</v>
      </c>
      <c r="H852" s="5">
        <f t="shared" si="78"/>
        <v>0.25374094961240307</v>
      </c>
      <c r="I852" s="5">
        <f t="shared" si="79"/>
        <v>0.12548488931955212</v>
      </c>
      <c r="J852" s="5">
        <f t="shared" si="80"/>
        <v>0.1297873489620622</v>
      </c>
      <c r="K852" s="5">
        <f t="shared" si="81"/>
        <v>6.6662398058252428E-2</v>
      </c>
      <c r="L852" s="5">
        <f t="shared" si="82"/>
        <v>2.182611650485437E-2</v>
      </c>
      <c r="M852" s="5">
        <f t="shared" si="83"/>
        <v>0.21256242718446602</v>
      </c>
    </row>
    <row r="853" spans="1:13">
      <c r="A853">
        <v>67.84</v>
      </c>
      <c r="B853">
        <v>-589.18648499999995</v>
      </c>
      <c r="C853">
        <v>291.37591300000003</v>
      </c>
      <c r="D853">
        <v>737.81901500000004</v>
      </c>
      <c r="E853">
        <v>-6.8662270000000003</v>
      </c>
      <c r="F853">
        <v>-2.2480899999999999</v>
      </c>
      <c r="G853">
        <v>-21.893930000000001</v>
      </c>
      <c r="H853" s="5">
        <f t="shared" si="78"/>
        <v>0.24450098062015502</v>
      </c>
      <c r="I853" s="5">
        <f t="shared" si="79"/>
        <v>0.13850075279931093</v>
      </c>
      <c r="J853" s="5">
        <f t="shared" si="80"/>
        <v>0.12967237296453896</v>
      </c>
      <c r="K853" s="5">
        <f t="shared" si="81"/>
        <v>5.7632291262135919E-2</v>
      </c>
      <c r="L853" s="5">
        <f t="shared" si="82"/>
        <v>2.3650796116504853E-2</v>
      </c>
      <c r="M853" s="5">
        <f t="shared" si="83"/>
        <v>0.20124004854368932</v>
      </c>
    </row>
    <row r="854" spans="1:13">
      <c r="A854">
        <v>67.92</v>
      </c>
      <c r="B854">
        <v>-567.73127699999998</v>
      </c>
      <c r="C854">
        <v>321.598748</v>
      </c>
      <c r="D854">
        <v>737.16539599999999</v>
      </c>
      <c r="E854">
        <v>-5.9361259999999998</v>
      </c>
      <c r="F854">
        <v>-2.436032</v>
      </c>
      <c r="G854">
        <v>-20.727725</v>
      </c>
      <c r="H854" s="5">
        <f t="shared" si="78"/>
        <v>0.23364686175710594</v>
      </c>
      <c r="I854" s="5">
        <f t="shared" si="79"/>
        <v>0.15698289664082687</v>
      </c>
      <c r="J854" s="5">
        <f t="shared" si="80"/>
        <v>0.13318054436104509</v>
      </c>
      <c r="K854" s="5">
        <f t="shared" si="81"/>
        <v>5.0305553398058256E-2</v>
      </c>
      <c r="L854" s="5">
        <f t="shared" si="82"/>
        <v>2.8068679611650486E-2</v>
      </c>
      <c r="M854" s="5">
        <f t="shared" si="83"/>
        <v>0.18723655339805825</v>
      </c>
    </row>
    <row r="855" spans="1:13">
      <c r="A855">
        <v>68</v>
      </c>
      <c r="B855">
        <v>-542.52801299999999</v>
      </c>
      <c r="C855">
        <v>364.51428600000003</v>
      </c>
      <c r="D855">
        <v>757.10875399999998</v>
      </c>
      <c r="E855">
        <v>-5.1814720000000003</v>
      </c>
      <c r="F855">
        <v>-2.8910740000000001</v>
      </c>
      <c r="G855">
        <v>-19.285364999999999</v>
      </c>
      <c r="H855" s="5">
        <f t="shared" si="78"/>
        <v>0.22679537769164515</v>
      </c>
      <c r="I855" s="5">
        <f t="shared" si="79"/>
        <v>0.17319310249784667</v>
      </c>
      <c r="J855" s="5">
        <f t="shared" si="80"/>
        <v>0.13843684050358587</v>
      </c>
      <c r="K855" s="5">
        <f t="shared" si="81"/>
        <v>4.6720553398058258E-2</v>
      </c>
      <c r="L855" s="5">
        <f t="shared" si="82"/>
        <v>3.1621970873786411E-2</v>
      </c>
      <c r="M855" s="5">
        <f t="shared" si="83"/>
        <v>0.17551534951456313</v>
      </c>
    </row>
    <row r="856" spans="1:13">
      <c r="A856">
        <v>68.08</v>
      </c>
      <c r="B856">
        <v>-526.61886700000002</v>
      </c>
      <c r="C856">
        <v>402.15438399999999</v>
      </c>
      <c r="D856">
        <v>786.98990400000002</v>
      </c>
      <c r="E856">
        <v>-4.8122170000000004</v>
      </c>
      <c r="F856">
        <v>-3.257063</v>
      </c>
      <c r="G856">
        <v>-18.078081000000001</v>
      </c>
      <c r="H856" s="5">
        <f t="shared" si="78"/>
        <v>0.22563458311800172</v>
      </c>
      <c r="I856" s="5">
        <f t="shared" si="79"/>
        <v>0.1800983122308355</v>
      </c>
      <c r="J856" s="5">
        <f t="shared" si="80"/>
        <v>0.14203232339401531</v>
      </c>
      <c r="K856" s="5">
        <f t="shared" si="81"/>
        <v>4.695080582524272E-2</v>
      </c>
      <c r="L856" s="5">
        <f t="shared" si="82"/>
        <v>3.1147747572815535E-2</v>
      </c>
      <c r="M856" s="5">
        <f t="shared" si="83"/>
        <v>0.17017017475728155</v>
      </c>
    </row>
    <row r="857" spans="1:13">
      <c r="A857">
        <v>68.16</v>
      </c>
      <c r="B857">
        <v>-523.92350199999998</v>
      </c>
      <c r="C857">
        <v>418.18828100000002</v>
      </c>
      <c r="D857">
        <v>807.42961300000002</v>
      </c>
      <c r="E857">
        <v>-4.8359329999999998</v>
      </c>
      <c r="F857">
        <v>-3.208218</v>
      </c>
      <c r="G857">
        <v>-17.527528</v>
      </c>
      <c r="H857" s="5">
        <f t="shared" si="78"/>
        <v>0.22894649655469421</v>
      </c>
      <c r="I857" s="5">
        <f t="shared" si="79"/>
        <v>0.17502471231696812</v>
      </c>
      <c r="J857" s="5">
        <f t="shared" si="80"/>
        <v>0.14163269807540421</v>
      </c>
      <c r="K857" s="5">
        <f t="shared" si="81"/>
        <v>4.953629126213592E-2</v>
      </c>
      <c r="L857" s="5">
        <f t="shared" si="82"/>
        <v>2.5454165048543691E-2</v>
      </c>
      <c r="M857" s="5">
        <f t="shared" si="83"/>
        <v>0.17280345631067962</v>
      </c>
    </row>
    <row r="858" spans="1:13">
      <c r="A858">
        <v>68.239999999999995</v>
      </c>
      <c r="B858">
        <v>-531.61376499999994</v>
      </c>
      <c r="C858">
        <v>406.40738199999998</v>
      </c>
      <c r="D858">
        <v>805.15781100000004</v>
      </c>
      <c r="E858">
        <v>-5.1022379999999998</v>
      </c>
      <c r="F858">
        <v>-2.6217790000000001</v>
      </c>
      <c r="G858">
        <v>-17.798756000000001</v>
      </c>
      <c r="H858" s="5">
        <f t="shared" si="78"/>
        <v>0.23507652756244618</v>
      </c>
      <c r="I858" s="5">
        <f t="shared" si="79"/>
        <v>0.1606368105081826</v>
      </c>
      <c r="J858" s="5">
        <f t="shared" si="80"/>
        <v>0.13768334743519156</v>
      </c>
      <c r="K858" s="5">
        <f t="shared" si="81"/>
        <v>5.25441359223301E-2</v>
      </c>
      <c r="L858" s="5">
        <f t="shared" si="82"/>
        <v>1.6005912621359222E-2</v>
      </c>
      <c r="M858" s="5">
        <f t="shared" si="83"/>
        <v>0.18215074757281555</v>
      </c>
    </row>
    <row r="859" spans="1:13">
      <c r="A859">
        <v>68.319999999999993</v>
      </c>
      <c r="B859">
        <v>-545.84769700000004</v>
      </c>
      <c r="C859">
        <v>372.99867399999999</v>
      </c>
      <c r="D859">
        <v>782.70642399999997</v>
      </c>
      <c r="E859">
        <v>-5.4120460000000001</v>
      </c>
      <c r="F859">
        <v>-1.648609</v>
      </c>
      <c r="G859">
        <v>-18.761527000000001</v>
      </c>
      <c r="H859" s="5">
        <f t="shared" si="78"/>
        <v>0.24290160551248921</v>
      </c>
      <c r="I859" s="5">
        <f t="shared" si="79"/>
        <v>0.14299793798449612</v>
      </c>
      <c r="J859" s="5">
        <f t="shared" si="80"/>
        <v>0.13280794518041877</v>
      </c>
      <c r="K859" s="5">
        <f t="shared" si="81"/>
        <v>5.4428067961165047E-2</v>
      </c>
      <c r="L859" s="5">
        <f t="shared" si="82"/>
        <v>6.2463398058252425E-3</v>
      </c>
      <c r="M859" s="5">
        <f t="shared" si="83"/>
        <v>0.19474665048543688</v>
      </c>
    </row>
    <row r="860" spans="1:13">
      <c r="A860">
        <v>68.400000000000006</v>
      </c>
      <c r="B860">
        <v>-564.01752799999997</v>
      </c>
      <c r="C860">
        <v>332.04121199999997</v>
      </c>
      <c r="D860">
        <v>754.99059099999999</v>
      </c>
      <c r="E860">
        <v>-5.6060910000000002</v>
      </c>
      <c r="F860">
        <v>-0.64337299999999997</v>
      </c>
      <c r="G860">
        <v>-20.058904999999999</v>
      </c>
      <c r="H860" s="5">
        <f t="shared" si="78"/>
        <v>0.25103542807924206</v>
      </c>
      <c r="I860" s="5">
        <f t="shared" si="79"/>
        <v>0.12831144272179154</v>
      </c>
      <c r="J860" s="5">
        <f t="shared" si="80"/>
        <v>0.12965425967003411</v>
      </c>
      <c r="K860" s="5">
        <f t="shared" si="81"/>
        <v>5.434806796116505E-2</v>
      </c>
      <c r="L860" s="5">
        <f t="shared" si="82"/>
        <v>2.1793896356412207E-5</v>
      </c>
      <c r="M860" s="5">
        <f t="shared" si="83"/>
        <v>0.20619929126213593</v>
      </c>
    </row>
    <row r="861" spans="1:13">
      <c r="A861">
        <v>68.48</v>
      </c>
      <c r="B861">
        <v>-582.90426400000001</v>
      </c>
      <c r="C861">
        <v>297.93916999999999</v>
      </c>
      <c r="D861">
        <v>737.06242499999996</v>
      </c>
      <c r="E861">
        <v>-5.5978510000000004</v>
      </c>
      <c r="F861">
        <v>5.156E-3</v>
      </c>
      <c r="G861">
        <v>-21.238527000000001</v>
      </c>
      <c r="H861" s="5">
        <f t="shared" si="78"/>
        <v>0.25726240740740741</v>
      </c>
      <c r="I861" s="5">
        <f t="shared" si="79"/>
        <v>0.12041924289405684</v>
      </c>
      <c r="J861" s="5">
        <f t="shared" si="80"/>
        <v>0.12920497569848174</v>
      </c>
      <c r="K861" s="5">
        <f t="shared" si="81"/>
        <v>5.2170757281553397E-2</v>
      </c>
      <c r="L861" s="5">
        <f t="shared" si="82"/>
        <v>2.181080395637839E-4</v>
      </c>
      <c r="M861" s="5">
        <f t="shared" si="83"/>
        <v>0.21267499029126213</v>
      </c>
    </row>
    <row r="862" spans="1:13">
      <c r="A862">
        <v>68.56</v>
      </c>
      <c r="B862">
        <v>-597.36330999999996</v>
      </c>
      <c r="C862">
        <v>279.61348199999998</v>
      </c>
      <c r="D862">
        <v>734.50832200000002</v>
      </c>
      <c r="E862">
        <v>-5.3735879999999998</v>
      </c>
      <c r="F862">
        <v>5.16E-2</v>
      </c>
      <c r="G862">
        <v>-21.905524</v>
      </c>
      <c r="H862" s="5">
        <f t="shared" si="78"/>
        <v>0.25946638285960383</v>
      </c>
      <c r="I862" s="5">
        <f t="shared" si="79"/>
        <v>0.12007302196382429</v>
      </c>
      <c r="J862" s="5">
        <f t="shared" si="80"/>
        <v>0.13075268460094672</v>
      </c>
      <c r="K862" s="5">
        <f t="shared" si="81"/>
        <v>4.8433067961165047E-2</v>
      </c>
      <c r="L862" s="5">
        <f t="shared" si="82"/>
        <v>4.9143009708737867E-3</v>
      </c>
      <c r="M862" s="5">
        <f t="shared" si="83"/>
        <v>0.21216951456310679</v>
      </c>
    </row>
    <row r="863" spans="1:13">
      <c r="A863">
        <v>68.64</v>
      </c>
      <c r="B863">
        <v>-602.48094100000003</v>
      </c>
      <c r="C863">
        <v>278.80955699999998</v>
      </c>
      <c r="D863">
        <v>743.30678399999999</v>
      </c>
      <c r="E863">
        <v>-4.9886059999999999</v>
      </c>
      <c r="F863">
        <v>-0.50617299999999998</v>
      </c>
      <c r="G863">
        <v>-21.853459999999998</v>
      </c>
      <c r="H863" s="5">
        <f t="shared" si="78"/>
        <v>0.25712887037037035</v>
      </c>
      <c r="I863" s="5">
        <f t="shared" si="79"/>
        <v>0.12559631567614124</v>
      </c>
      <c r="J863" s="5">
        <f t="shared" si="80"/>
        <v>0.13302574078732346</v>
      </c>
      <c r="K863" s="5">
        <f t="shared" si="81"/>
        <v>4.4241456310679612E-2</v>
      </c>
      <c r="L863" s="5">
        <f t="shared" si="82"/>
        <v>1.3986495145631068E-2</v>
      </c>
      <c r="M863" s="5">
        <f t="shared" si="83"/>
        <v>0.20509738834951458</v>
      </c>
    </row>
    <row r="864" spans="1:13">
      <c r="A864">
        <v>68.72</v>
      </c>
      <c r="B864">
        <v>-597.05323699999997</v>
      </c>
      <c r="C864">
        <v>291.63464499999998</v>
      </c>
      <c r="D864">
        <v>756.22872199999995</v>
      </c>
      <c r="E864">
        <v>-4.55687</v>
      </c>
      <c r="F864">
        <v>-1.440609</v>
      </c>
      <c r="G864">
        <v>-21.125031</v>
      </c>
      <c r="H864" s="5">
        <f t="shared" si="78"/>
        <v>0.25181614427217913</v>
      </c>
      <c r="I864" s="5">
        <f t="shared" si="79"/>
        <v>0.13397539879414297</v>
      </c>
      <c r="J864" s="5">
        <f t="shared" si="80"/>
        <v>0.13517216064508525</v>
      </c>
      <c r="K864" s="5">
        <f t="shared" si="81"/>
        <v>4.0903388349514562E-2</v>
      </c>
      <c r="L864" s="5">
        <f t="shared" si="82"/>
        <v>2.3325776699029126E-2</v>
      </c>
      <c r="M864" s="5">
        <f t="shared" si="83"/>
        <v>0.19391958252427186</v>
      </c>
    </row>
    <row r="865" spans="1:13">
      <c r="A865">
        <v>68.8</v>
      </c>
      <c r="B865">
        <v>-584.71708699999999</v>
      </c>
      <c r="C865">
        <v>311.09087599999998</v>
      </c>
      <c r="D865">
        <v>768.43075399999998</v>
      </c>
      <c r="E865">
        <v>-4.2130489999999998</v>
      </c>
      <c r="F865">
        <v>-2.402555</v>
      </c>
      <c r="G865">
        <v>-19.973717000000001</v>
      </c>
      <c r="H865" s="5">
        <f t="shared" si="78"/>
        <v>0.2463033527131783</v>
      </c>
      <c r="I865" s="5">
        <f t="shared" si="79"/>
        <v>0.14180035185185186</v>
      </c>
      <c r="J865" s="5">
        <f t="shared" si="80"/>
        <v>0.13688139504611396</v>
      </c>
      <c r="K865" s="5">
        <f t="shared" si="81"/>
        <v>3.9286106796116507E-2</v>
      </c>
      <c r="L865" s="5">
        <f t="shared" si="82"/>
        <v>2.9807320388349514E-2</v>
      </c>
      <c r="M865" s="5">
        <f t="shared" si="83"/>
        <v>0.18196206796116504</v>
      </c>
    </row>
    <row r="866" spans="1:13">
      <c r="A866">
        <v>68.88</v>
      </c>
      <c r="B866">
        <v>-571.91638499999999</v>
      </c>
      <c r="C866">
        <v>329.26041700000002</v>
      </c>
      <c r="D866">
        <v>778.14746100000002</v>
      </c>
      <c r="E866">
        <v>-4.0464690000000001</v>
      </c>
      <c r="F866">
        <v>-3.070154</v>
      </c>
      <c r="G866">
        <v>-18.742093000000001</v>
      </c>
      <c r="H866" s="5">
        <f t="shared" si="78"/>
        <v>0.24307681739879411</v>
      </c>
      <c r="I866" s="5">
        <f t="shared" si="79"/>
        <v>0.14617757622739017</v>
      </c>
      <c r="J866" s="5">
        <f t="shared" si="80"/>
        <v>0.13794317314677837</v>
      </c>
      <c r="K866" s="5">
        <f t="shared" si="81"/>
        <v>3.9252970873786409E-2</v>
      </c>
      <c r="L866" s="5">
        <f t="shared" si="82"/>
        <v>3.1787553398058256E-2</v>
      </c>
      <c r="M866" s="5">
        <f t="shared" si="83"/>
        <v>0.17196725242718447</v>
      </c>
    </row>
    <row r="867" spans="1:13">
      <c r="A867">
        <v>68.959999999999994</v>
      </c>
      <c r="B867">
        <v>-564.42436999999995</v>
      </c>
      <c r="C867">
        <v>339.42433199999999</v>
      </c>
      <c r="D867">
        <v>784.18348900000001</v>
      </c>
      <c r="E867">
        <v>-4.043056</v>
      </c>
      <c r="F867">
        <v>-3.2741180000000001</v>
      </c>
      <c r="G867">
        <v>-17.712627000000001</v>
      </c>
      <c r="H867" s="5">
        <f t="shared" si="78"/>
        <v>0.24299837812230837</v>
      </c>
      <c r="I867" s="5">
        <f t="shared" si="79"/>
        <v>0.14588836132644273</v>
      </c>
      <c r="J867" s="5">
        <f t="shared" si="80"/>
        <v>0.13802017597711805</v>
      </c>
      <c r="K867" s="5">
        <f t="shared" si="81"/>
        <v>3.9646932038834952E-2</v>
      </c>
      <c r="L867" s="5">
        <f t="shared" si="82"/>
        <v>2.9585514563106798E-2</v>
      </c>
      <c r="M867" s="5">
        <f t="shared" si="83"/>
        <v>0.1650406504854369</v>
      </c>
    </row>
    <row r="868" spans="1:13">
      <c r="A868">
        <v>69.040000000000006</v>
      </c>
      <c r="B868">
        <v>-564.24223400000005</v>
      </c>
      <c r="C868">
        <v>338.75277499999999</v>
      </c>
      <c r="D868">
        <v>784.62123699999995</v>
      </c>
      <c r="E868">
        <v>-4.083634</v>
      </c>
      <c r="F868">
        <v>-3.0473080000000001</v>
      </c>
      <c r="G868">
        <v>-16.999186999999999</v>
      </c>
      <c r="H868" s="5">
        <f t="shared" si="78"/>
        <v>0.24479523815676141</v>
      </c>
      <c r="I868" s="5">
        <f t="shared" si="79"/>
        <v>0.14235837166236001</v>
      </c>
      <c r="J868" s="5">
        <f t="shared" si="80"/>
        <v>0.13701107209890181</v>
      </c>
      <c r="K868" s="5">
        <f t="shared" si="81"/>
        <v>3.8971174757281554E-2</v>
      </c>
      <c r="L868" s="5">
        <f t="shared" si="82"/>
        <v>2.5059621359223301E-2</v>
      </c>
      <c r="M868" s="5">
        <f t="shared" si="83"/>
        <v>0.16048936893203883</v>
      </c>
    </row>
    <row r="869" spans="1:13">
      <c r="A869">
        <v>69.12</v>
      </c>
      <c r="B869">
        <v>-568.41454299999998</v>
      </c>
      <c r="C869">
        <v>330.55613899999997</v>
      </c>
      <c r="D869">
        <v>778.88465299999996</v>
      </c>
      <c r="E869">
        <v>-4.0140310000000001</v>
      </c>
      <c r="F869">
        <v>-2.5811410000000001</v>
      </c>
      <c r="G869">
        <v>-16.530404999999998</v>
      </c>
      <c r="H869" s="5">
        <f t="shared" si="78"/>
        <v>0.24598255641688202</v>
      </c>
      <c r="I869" s="5">
        <f t="shared" si="79"/>
        <v>0.13930221059431525</v>
      </c>
      <c r="J869" s="5">
        <f t="shared" si="80"/>
        <v>0.13555646219851783</v>
      </c>
      <c r="K869" s="5">
        <f t="shared" si="81"/>
        <v>3.6360902912621361E-2</v>
      </c>
      <c r="L869" s="5">
        <f t="shared" si="82"/>
        <v>2.0548582524271844E-2</v>
      </c>
      <c r="M869" s="5">
        <f t="shared" si="83"/>
        <v>0.15663269902912622</v>
      </c>
    </row>
    <row r="870" spans="1:13">
      <c r="A870">
        <v>69.2</v>
      </c>
      <c r="B870">
        <v>-571.17149600000005</v>
      </c>
      <c r="C870">
        <v>323.45973300000003</v>
      </c>
      <c r="D870">
        <v>770.61544300000003</v>
      </c>
      <c r="E870">
        <v>-3.7451729999999999</v>
      </c>
      <c r="F870">
        <v>-2.1165039999999999</v>
      </c>
      <c r="G870">
        <v>-16.133168000000001</v>
      </c>
      <c r="H870" s="5">
        <f t="shared" si="78"/>
        <v>0.24492479500430664</v>
      </c>
      <c r="I870" s="5">
        <f t="shared" si="79"/>
        <v>0.14053454521963823</v>
      </c>
      <c r="J870" s="5">
        <f t="shared" si="80"/>
        <v>0.13491433833553509</v>
      </c>
      <c r="K870" s="5">
        <f t="shared" si="81"/>
        <v>3.2142601941747569E-2</v>
      </c>
      <c r="L870" s="5">
        <f t="shared" si="82"/>
        <v>1.7748728155339805E-2</v>
      </c>
      <c r="M870" s="5">
        <f t="shared" si="83"/>
        <v>0.15210329126213593</v>
      </c>
    </row>
    <row r="871" spans="1:13">
      <c r="A871">
        <v>69.28</v>
      </c>
      <c r="B871">
        <v>-568.715374</v>
      </c>
      <c r="C871">
        <v>326.321214</v>
      </c>
      <c r="D871">
        <v>766.96507799999995</v>
      </c>
      <c r="E871">
        <v>-3.3106879999999999</v>
      </c>
      <c r="F871">
        <v>-1.828119</v>
      </c>
      <c r="G871">
        <v>-15.666639</v>
      </c>
      <c r="H871" s="5">
        <f t="shared" si="78"/>
        <v>0.24233172093023256</v>
      </c>
      <c r="I871" s="5">
        <f t="shared" si="79"/>
        <v>0.14722613738156762</v>
      </c>
      <c r="J871" s="5">
        <f t="shared" si="80"/>
        <v>0.13605820543446329</v>
      </c>
      <c r="K871" s="5">
        <f t="shared" si="81"/>
        <v>2.7565611650485437E-2</v>
      </c>
      <c r="L871" s="5">
        <f t="shared" si="82"/>
        <v>1.7072563106796116E-2</v>
      </c>
      <c r="M871" s="5">
        <f t="shared" si="83"/>
        <v>0.14679080582524273</v>
      </c>
    </row>
    <row r="872" spans="1:13">
      <c r="A872">
        <v>69.36</v>
      </c>
      <c r="B872">
        <v>-562.694256</v>
      </c>
      <c r="C872">
        <v>341.85909099999998</v>
      </c>
      <c r="D872">
        <v>773.46776799999998</v>
      </c>
      <c r="E872">
        <v>-2.8392580000000001</v>
      </c>
      <c r="F872">
        <v>-1.7584740000000001</v>
      </c>
      <c r="G872">
        <v>-15.119453</v>
      </c>
      <c r="H872" s="5">
        <f t="shared" si="78"/>
        <v>0.24055390353143841</v>
      </c>
      <c r="I872" s="5">
        <f t="shared" si="79"/>
        <v>0.15684651119724377</v>
      </c>
      <c r="J872" s="5">
        <f t="shared" si="80"/>
        <v>0.13876405310273129</v>
      </c>
      <c r="K872" s="5">
        <f t="shared" si="81"/>
        <v>2.3941155339805825E-2</v>
      </c>
      <c r="L872" s="5">
        <f t="shared" si="82"/>
        <v>1.7713970873786407E-2</v>
      </c>
      <c r="M872" s="5">
        <f t="shared" si="83"/>
        <v>0.14180437864077669</v>
      </c>
    </row>
    <row r="873" spans="1:13">
      <c r="A873">
        <v>69.44</v>
      </c>
      <c r="B873">
        <v>-558.56616399999996</v>
      </c>
      <c r="C873">
        <v>364.19759900000003</v>
      </c>
      <c r="D873">
        <v>788.85005200000001</v>
      </c>
      <c r="E873">
        <v>-2.4659390000000001</v>
      </c>
      <c r="F873">
        <v>-1.8245389999999999</v>
      </c>
      <c r="G873">
        <v>-14.605850999999999</v>
      </c>
      <c r="H873" s="5">
        <f t="shared" si="78"/>
        <v>0.24121409732988805</v>
      </c>
      <c r="I873" s="5">
        <f t="shared" si="79"/>
        <v>0.16479797932816537</v>
      </c>
      <c r="J873" s="5">
        <f t="shared" si="80"/>
        <v>0.1415921294040455</v>
      </c>
      <c r="K873" s="5">
        <f t="shared" si="81"/>
        <v>2.1855339805825245E-2</v>
      </c>
      <c r="L873" s="5">
        <f t="shared" si="82"/>
        <v>1.8269446601941748E-2</v>
      </c>
      <c r="M873" s="5">
        <f t="shared" si="83"/>
        <v>0.13857733009708736</v>
      </c>
    </row>
    <row r="874" spans="1:13">
      <c r="A874">
        <v>69.52</v>
      </c>
      <c r="B874">
        <v>-560.09913400000005</v>
      </c>
      <c r="C874">
        <v>382.66090800000001</v>
      </c>
      <c r="D874">
        <v>804.92718500000001</v>
      </c>
      <c r="E874">
        <v>-2.2511000000000001</v>
      </c>
      <c r="F874">
        <v>-1.881753</v>
      </c>
      <c r="G874">
        <v>-14.273465</v>
      </c>
      <c r="H874" s="5">
        <f t="shared" si="78"/>
        <v>0.24364718906115418</v>
      </c>
      <c r="I874" s="5">
        <f t="shared" si="79"/>
        <v>0.16743710335917311</v>
      </c>
      <c r="J874" s="5">
        <f t="shared" si="80"/>
        <v>0.14286040620387944</v>
      </c>
      <c r="K874" s="5">
        <f t="shared" si="81"/>
        <v>2.0984427184466019E-2</v>
      </c>
      <c r="L874" s="5">
        <f t="shared" si="82"/>
        <v>1.7549300970873784E-2</v>
      </c>
      <c r="M874" s="5">
        <f t="shared" si="83"/>
        <v>0.13787601941747574</v>
      </c>
    </row>
    <row r="875" spans="1:13">
      <c r="A875">
        <v>69.599999999999994</v>
      </c>
      <c r="B875">
        <v>-565.74877300000003</v>
      </c>
      <c r="C875">
        <v>388.78895399999999</v>
      </c>
      <c r="D875">
        <v>812.13712299999997</v>
      </c>
      <c r="E875">
        <v>-2.1613959999999999</v>
      </c>
      <c r="F875">
        <v>-1.8075779999999999</v>
      </c>
      <c r="G875">
        <v>-14.201230000000001</v>
      </c>
      <c r="H875" s="5">
        <f t="shared" si="78"/>
        <v>0.24580951378122307</v>
      </c>
      <c r="I875" s="5">
        <f t="shared" si="79"/>
        <v>0.16411708871662359</v>
      </c>
      <c r="J875" s="5">
        <f t="shared" si="80"/>
        <v>0.14181038131307358</v>
      </c>
      <c r="K875" s="5">
        <f t="shared" si="81"/>
        <v>2.0522233009708735E-2</v>
      </c>
      <c r="L875" s="5">
        <f t="shared" si="82"/>
        <v>1.519778640776699E-2</v>
      </c>
      <c r="M875" s="5">
        <f t="shared" si="83"/>
        <v>0.13942729126213591</v>
      </c>
    </row>
    <row r="876" spans="1:13">
      <c r="A876">
        <v>69.680000000000007</v>
      </c>
      <c r="B876">
        <v>-570.76969099999997</v>
      </c>
      <c r="C876">
        <v>381.07988</v>
      </c>
      <c r="D876">
        <v>806.16791000000001</v>
      </c>
      <c r="E876">
        <v>-2.1137899999999998</v>
      </c>
      <c r="F876">
        <v>-1.565372</v>
      </c>
      <c r="G876">
        <v>-14.361011</v>
      </c>
      <c r="H876" s="5">
        <f t="shared" si="78"/>
        <v>0.24652218432385875</v>
      </c>
      <c r="I876" s="5">
        <f t="shared" si="79"/>
        <v>0.15700586821705428</v>
      </c>
      <c r="J876" s="5">
        <f t="shared" si="80"/>
        <v>0.13907861360849841</v>
      </c>
      <c r="K876" s="5">
        <f t="shared" si="81"/>
        <v>1.9813067961165047E-2</v>
      </c>
      <c r="L876" s="5">
        <f t="shared" si="82"/>
        <v>1.1858388349514562E-2</v>
      </c>
      <c r="M876" s="5">
        <f t="shared" si="83"/>
        <v>0.14225319417475729</v>
      </c>
    </row>
    <row r="877" spans="1:13">
      <c r="A877">
        <v>69.760000000000005</v>
      </c>
      <c r="B877">
        <v>-572.42451200000005</v>
      </c>
      <c r="C877">
        <v>364.56762600000002</v>
      </c>
      <c r="D877">
        <v>790.63827500000002</v>
      </c>
      <c r="E877">
        <v>-2.0407459999999999</v>
      </c>
      <c r="F877">
        <v>-1.221414</v>
      </c>
      <c r="G877">
        <v>-14.652079000000001</v>
      </c>
      <c r="H877" s="5">
        <f t="shared" si="78"/>
        <v>0.24649107622739017</v>
      </c>
      <c r="I877" s="5">
        <f t="shared" si="79"/>
        <v>0.14944052024117138</v>
      </c>
      <c r="J877" s="5">
        <f t="shared" si="80"/>
        <v>0.13629919698566184</v>
      </c>
      <c r="K877" s="5">
        <f t="shared" si="81"/>
        <v>1.8758213592233008E-2</v>
      </c>
      <c r="L877" s="5">
        <f t="shared" si="82"/>
        <v>8.8236407766990287E-3</v>
      </c>
      <c r="M877" s="5">
        <f t="shared" si="83"/>
        <v>0.14525908737864077</v>
      </c>
    </row>
    <row r="878" spans="1:13">
      <c r="A878">
        <v>69.84</v>
      </c>
      <c r="B878">
        <v>-572.35227899999995</v>
      </c>
      <c r="C878">
        <v>347.00088799999997</v>
      </c>
      <c r="D878">
        <v>774.83776399999999</v>
      </c>
      <c r="E878">
        <v>-1.932096</v>
      </c>
      <c r="F878">
        <v>-0.90883499999999995</v>
      </c>
      <c r="G878">
        <v>-14.961686</v>
      </c>
      <c r="H878" s="5">
        <f t="shared" si="78"/>
        <v>0.2472074939707149</v>
      </c>
      <c r="I878" s="5">
        <f t="shared" si="79"/>
        <v>0.14433635615848406</v>
      </c>
      <c r="J878" s="5">
        <f t="shared" si="80"/>
        <v>0.13527860903492275</v>
      </c>
      <c r="K878" s="5">
        <f t="shared" si="81"/>
        <v>1.7796291262135923E-2</v>
      </c>
      <c r="L878" s="5">
        <f t="shared" si="82"/>
        <v>7.3479611650485435E-3</v>
      </c>
      <c r="M878" s="5">
        <f t="shared" si="83"/>
        <v>0.14763057281553399</v>
      </c>
    </row>
    <row r="879" spans="1:13">
      <c r="A879">
        <v>69.92</v>
      </c>
      <c r="B879">
        <v>-574.01580100000001</v>
      </c>
      <c r="C879">
        <v>335.14901900000001</v>
      </c>
      <c r="D879">
        <v>769.03589499999998</v>
      </c>
      <c r="E879">
        <v>-1.833018</v>
      </c>
      <c r="F879">
        <v>-0.75683999999999996</v>
      </c>
      <c r="G879">
        <v>-15.205949</v>
      </c>
      <c r="H879" s="5">
        <f t="shared" si="78"/>
        <v>0.24928851076658054</v>
      </c>
      <c r="I879" s="5">
        <f t="shared" si="79"/>
        <v>0.14318980706287684</v>
      </c>
      <c r="J879" s="5">
        <f t="shared" si="80"/>
        <v>0.13707590147814447</v>
      </c>
      <c r="K879" s="5">
        <f t="shared" si="81"/>
        <v>1.7481951456310679E-2</v>
      </c>
      <c r="L879" s="5">
        <f t="shared" si="82"/>
        <v>7.9660097087378631E-3</v>
      </c>
      <c r="M879" s="5">
        <f t="shared" si="83"/>
        <v>0.14895560194174759</v>
      </c>
    </row>
    <row r="880" spans="1:13">
      <c r="A880">
        <v>70</v>
      </c>
      <c r="B880">
        <v>-578.84792200000004</v>
      </c>
      <c r="C880">
        <v>332.48673200000002</v>
      </c>
      <c r="D880">
        <v>779.253197</v>
      </c>
      <c r="E880">
        <v>-1.8006409999999999</v>
      </c>
      <c r="F880">
        <v>-0.82049899999999998</v>
      </c>
      <c r="G880">
        <v>-15.342427000000001</v>
      </c>
      <c r="H880" s="5">
        <f t="shared" si="78"/>
        <v>0.25196648708010339</v>
      </c>
      <c r="I880" s="5">
        <f t="shared" si="79"/>
        <v>0.14537442807924203</v>
      </c>
      <c r="J880" s="5">
        <f t="shared" si="80"/>
        <v>0.14111706506614974</v>
      </c>
      <c r="K880" s="5">
        <f t="shared" si="81"/>
        <v>1.7887941747572814E-2</v>
      </c>
      <c r="L880" s="5">
        <f t="shared" si="82"/>
        <v>1.0158601941747572E-2</v>
      </c>
      <c r="M880" s="5">
        <f t="shared" si="83"/>
        <v>0.14920122330097088</v>
      </c>
    </row>
    <row r="881" spans="1:13">
      <c r="A881">
        <v>70.08</v>
      </c>
      <c r="B881">
        <v>-585.06618300000002</v>
      </c>
      <c r="C881">
        <v>337.55942199999998</v>
      </c>
      <c r="D881">
        <v>802.22652500000004</v>
      </c>
      <c r="E881">
        <v>-1.8424579999999999</v>
      </c>
      <c r="F881">
        <v>-1.0463359999999999</v>
      </c>
      <c r="G881">
        <v>-15.367725999999999</v>
      </c>
      <c r="H881" s="5">
        <f t="shared" si="78"/>
        <v>0.25374924074074073</v>
      </c>
      <c r="I881" s="5">
        <f t="shared" si="79"/>
        <v>0.14811137855297157</v>
      </c>
      <c r="J881" s="5">
        <f t="shared" si="80"/>
        <v>0.14497456317954979</v>
      </c>
      <c r="K881" s="5">
        <f t="shared" si="81"/>
        <v>1.8294475728155339E-2</v>
      </c>
      <c r="L881" s="5">
        <f t="shared" si="82"/>
        <v>1.2564242718446602E-2</v>
      </c>
      <c r="M881" s="5">
        <f t="shared" si="83"/>
        <v>0.14861776699029125</v>
      </c>
    </row>
    <row r="882" spans="1:13">
      <c r="A882">
        <v>70.16</v>
      </c>
      <c r="B882">
        <v>-589.205737</v>
      </c>
      <c r="C882">
        <v>343.91462100000001</v>
      </c>
      <c r="D882">
        <v>824.15574600000002</v>
      </c>
      <c r="E882">
        <v>-1.884331</v>
      </c>
      <c r="F882">
        <v>-1.294117</v>
      </c>
      <c r="G882">
        <v>-15.30763</v>
      </c>
      <c r="H882" s="5">
        <f t="shared" si="78"/>
        <v>0.2534386434108527</v>
      </c>
      <c r="I882" s="5">
        <f t="shared" si="79"/>
        <v>0.14806990999138672</v>
      </c>
      <c r="J882" s="5">
        <f t="shared" si="80"/>
        <v>0.14573768995730743</v>
      </c>
      <c r="K882" s="5">
        <f t="shared" si="81"/>
        <v>1.7599446601941748E-2</v>
      </c>
      <c r="L882" s="5">
        <f t="shared" si="82"/>
        <v>1.3695281553398058E-2</v>
      </c>
      <c r="M882" s="5">
        <f t="shared" si="83"/>
        <v>0.14758059223300971</v>
      </c>
    </row>
    <row r="883" spans="1:13">
      <c r="A883">
        <v>70.239999999999995</v>
      </c>
      <c r="B883">
        <v>-588.48452999999995</v>
      </c>
      <c r="C883">
        <v>343.818331</v>
      </c>
      <c r="D883">
        <v>828.49399200000005</v>
      </c>
      <c r="E883">
        <v>-1.812743</v>
      </c>
      <c r="F883">
        <v>-1.410614</v>
      </c>
      <c r="G883">
        <v>-15.200801</v>
      </c>
      <c r="H883" s="5">
        <f t="shared" si="78"/>
        <v>0.25110142420327303</v>
      </c>
      <c r="I883" s="5">
        <f t="shared" si="79"/>
        <v>0.14401616063738157</v>
      </c>
      <c r="J883" s="5">
        <f t="shared" si="80"/>
        <v>0.14250195766628027</v>
      </c>
      <c r="K883" s="5">
        <f t="shared" si="81"/>
        <v>1.5261990291262136E-2</v>
      </c>
      <c r="L883" s="5">
        <f t="shared" si="82"/>
        <v>1.281747572815534E-2</v>
      </c>
      <c r="M883" s="5">
        <f t="shared" si="83"/>
        <v>0.14642338834951457</v>
      </c>
    </row>
    <row r="884" spans="1:13">
      <c r="A884">
        <v>70.319999999999993</v>
      </c>
      <c r="B884">
        <v>-583.05750699999999</v>
      </c>
      <c r="C884">
        <v>334.40552500000001</v>
      </c>
      <c r="D884">
        <v>810.09940400000005</v>
      </c>
      <c r="E884">
        <v>-1.571985</v>
      </c>
      <c r="F884">
        <v>-1.3202</v>
      </c>
      <c r="G884">
        <v>-15.081609</v>
      </c>
      <c r="H884" s="5">
        <f t="shared" si="78"/>
        <v>0.24855326356589147</v>
      </c>
      <c r="I884" s="5">
        <f t="shared" si="79"/>
        <v>0.13797629758828597</v>
      </c>
      <c r="J884" s="5">
        <f t="shared" si="80"/>
        <v>0.13760134850118649</v>
      </c>
      <c r="K884" s="5">
        <f t="shared" si="81"/>
        <v>1.1883281553398059E-2</v>
      </c>
      <c r="L884" s="5">
        <f t="shared" si="82"/>
        <v>1.0452145631067961E-2</v>
      </c>
      <c r="M884" s="5">
        <f t="shared" si="83"/>
        <v>0.14530800970873786</v>
      </c>
    </row>
    <row r="885" spans="1:13">
      <c r="A885">
        <v>70.400000000000006</v>
      </c>
      <c r="B885">
        <v>-577.14067799999998</v>
      </c>
      <c r="C885">
        <v>320.38096300000001</v>
      </c>
      <c r="D885">
        <v>782.240274</v>
      </c>
      <c r="E885">
        <v>-1.223978</v>
      </c>
      <c r="F885">
        <v>-1.0765709999999999</v>
      </c>
      <c r="G885">
        <v>-14.966725</v>
      </c>
      <c r="H885" s="5">
        <f t="shared" si="78"/>
        <v>0.24849260292850989</v>
      </c>
      <c r="I885" s="5">
        <f t="shared" si="79"/>
        <v>0.13342891731266152</v>
      </c>
      <c r="J885" s="5">
        <f t="shared" si="80"/>
        <v>0.13486643188978387</v>
      </c>
      <c r="K885" s="5">
        <f t="shared" si="81"/>
        <v>8.726446601941747E-3</v>
      </c>
      <c r="L885" s="5">
        <f t="shared" si="82"/>
        <v>8.1197184466019427E-3</v>
      </c>
      <c r="M885" s="5">
        <f t="shared" si="83"/>
        <v>0.14408883495145633</v>
      </c>
    </row>
    <row r="886" spans="1:13">
      <c r="A886">
        <v>70.48</v>
      </c>
      <c r="B886">
        <v>-576.99982399999999</v>
      </c>
      <c r="C886">
        <v>309.82194600000003</v>
      </c>
      <c r="D886">
        <v>766.69273799999996</v>
      </c>
      <c r="E886">
        <v>-0.89882399999999996</v>
      </c>
      <c r="F886">
        <v>-0.83633100000000005</v>
      </c>
      <c r="G886">
        <v>-14.841150000000001</v>
      </c>
      <c r="H886" s="5">
        <f t="shared" si="78"/>
        <v>0.25223137295434966</v>
      </c>
      <c r="I886" s="5">
        <f t="shared" si="79"/>
        <v>0.13241770499569336</v>
      </c>
      <c r="J886" s="5">
        <f t="shared" si="80"/>
        <v>0.13637596445276287</v>
      </c>
      <c r="K886" s="5">
        <f t="shared" si="81"/>
        <v>6.579893203883495E-3</v>
      </c>
      <c r="L886" s="5">
        <f t="shared" si="82"/>
        <v>7.44995145631068E-3</v>
      </c>
      <c r="M886" s="5">
        <f t="shared" si="83"/>
        <v>0.14216850485436894</v>
      </c>
    </row>
    <row r="887" spans="1:13">
      <c r="A887">
        <v>70.56</v>
      </c>
      <c r="B887">
        <v>-585.68124799999998</v>
      </c>
      <c r="C887">
        <v>307.47391099999999</v>
      </c>
      <c r="D887">
        <v>775.27417400000002</v>
      </c>
      <c r="E887">
        <v>-0.67772900000000003</v>
      </c>
      <c r="F887">
        <v>-0.76734500000000005</v>
      </c>
      <c r="G887">
        <v>-14.643356000000001</v>
      </c>
      <c r="H887" s="5">
        <f t="shared" si="78"/>
        <v>0.25780337338501291</v>
      </c>
      <c r="I887" s="5">
        <f t="shared" si="79"/>
        <v>0.13462347889750215</v>
      </c>
      <c r="J887" s="5">
        <f t="shared" si="80"/>
        <v>0.14090292849566302</v>
      </c>
      <c r="K887" s="5">
        <f t="shared" si="81"/>
        <v>5.0993203883495141E-3</v>
      </c>
      <c r="L887" s="5">
        <f t="shared" si="82"/>
        <v>9.2254757281553402E-3</v>
      </c>
      <c r="M887" s="5">
        <f t="shared" si="83"/>
        <v>0.13854111650485437</v>
      </c>
    </row>
    <row r="888" spans="1:13">
      <c r="A888">
        <v>70.64</v>
      </c>
      <c r="B888">
        <v>-598.61943299999996</v>
      </c>
      <c r="C888">
        <v>312.59571799999998</v>
      </c>
      <c r="D888">
        <v>801.00919499999998</v>
      </c>
      <c r="E888">
        <v>-0.52522999999999997</v>
      </c>
      <c r="F888">
        <v>-0.95022399999999996</v>
      </c>
      <c r="G888">
        <v>-14.269735000000001</v>
      </c>
      <c r="H888" s="5">
        <f t="shared" si="78"/>
        <v>0.26073030318690782</v>
      </c>
      <c r="I888" s="5">
        <f t="shared" si="79"/>
        <v>0.13875225581395348</v>
      </c>
      <c r="J888" s="5">
        <f t="shared" si="80"/>
        <v>0.14532126870988227</v>
      </c>
      <c r="K888" s="5">
        <f t="shared" si="81"/>
        <v>3.2476213592233009E-3</v>
      </c>
      <c r="L888" s="5">
        <f t="shared" si="82"/>
        <v>1.2936436893203885E-2</v>
      </c>
      <c r="M888" s="5">
        <f t="shared" si="83"/>
        <v>0.13227578640776699</v>
      </c>
    </row>
    <row r="889" spans="1:13">
      <c r="A889">
        <v>70.72</v>
      </c>
      <c r="B889">
        <v>-605.41576399999997</v>
      </c>
      <c r="C889">
        <v>322.18273799999997</v>
      </c>
      <c r="D889">
        <v>826.12670800000001</v>
      </c>
      <c r="E889">
        <v>-0.334505</v>
      </c>
      <c r="F889">
        <v>-1.3324530000000001</v>
      </c>
      <c r="G889">
        <v>-13.624406</v>
      </c>
      <c r="H889" s="5">
        <f t="shared" si="78"/>
        <v>0.25754074633936258</v>
      </c>
      <c r="I889" s="5">
        <f t="shared" si="79"/>
        <v>0.14392868647717486</v>
      </c>
      <c r="J889" s="5">
        <f t="shared" si="80"/>
        <v>0.14726270671242589</v>
      </c>
      <c r="K889" s="5">
        <f t="shared" si="81"/>
        <v>3.4620388349514565E-4</v>
      </c>
      <c r="L889" s="5">
        <f t="shared" si="82"/>
        <v>1.7056135922330098E-2</v>
      </c>
      <c r="M889" s="5">
        <f t="shared" si="83"/>
        <v>0.12334283495145631</v>
      </c>
    </row>
    <row r="890" spans="1:13">
      <c r="A890">
        <v>70.8</v>
      </c>
      <c r="B890">
        <v>-598.00961299999994</v>
      </c>
      <c r="C890">
        <v>334.20240999999999</v>
      </c>
      <c r="D890">
        <v>837.163453</v>
      </c>
      <c r="E890">
        <v>-3.5659000000000003E-2</v>
      </c>
      <c r="F890">
        <v>-1.7567820000000001</v>
      </c>
      <c r="G890">
        <v>-12.704312</v>
      </c>
      <c r="H890" s="5">
        <f t="shared" si="78"/>
        <v>0.24905785745047376</v>
      </c>
      <c r="I890" s="5">
        <f t="shared" si="79"/>
        <v>0.14953093023255815</v>
      </c>
      <c r="J890" s="5">
        <f t="shared" si="80"/>
        <v>0.14660983072492934</v>
      </c>
      <c r="K890" s="5">
        <f t="shared" si="81"/>
        <v>3.2467378640776696E-3</v>
      </c>
      <c r="L890" s="5">
        <f t="shared" si="82"/>
        <v>1.9813728155339806E-2</v>
      </c>
      <c r="M890" s="5">
        <f t="shared" si="83"/>
        <v>0.11317425242718447</v>
      </c>
    </row>
    <row r="891" spans="1:13">
      <c r="A891">
        <v>70.88</v>
      </c>
      <c r="B891">
        <v>-578.31234500000005</v>
      </c>
      <c r="C891">
        <v>347.21082000000001</v>
      </c>
      <c r="D891">
        <v>833.45196399999998</v>
      </c>
      <c r="E891">
        <v>0.33441399999999999</v>
      </c>
      <c r="F891">
        <v>-2.0408140000000001</v>
      </c>
      <c r="G891">
        <v>-11.656948</v>
      </c>
      <c r="H891" s="5">
        <f t="shared" si="78"/>
        <v>0.24007861886304907</v>
      </c>
      <c r="I891" s="5">
        <f t="shared" si="79"/>
        <v>0.15437004134366925</v>
      </c>
      <c r="J891" s="5">
        <f t="shared" si="80"/>
        <v>0.14496454845615436</v>
      </c>
      <c r="K891" s="5">
        <f t="shared" si="81"/>
        <v>6.3725436893203877E-3</v>
      </c>
      <c r="L891" s="5">
        <f t="shared" si="82"/>
        <v>2.0004932038834952E-2</v>
      </c>
      <c r="M891" s="5">
        <f t="shared" si="83"/>
        <v>0.10431082524271844</v>
      </c>
    </row>
    <row r="892" spans="1:13">
      <c r="A892">
        <v>70.959999999999994</v>
      </c>
      <c r="B892">
        <v>-557.46255299999996</v>
      </c>
      <c r="C892">
        <v>358.44723599999998</v>
      </c>
      <c r="D892">
        <v>824.09881399999995</v>
      </c>
      <c r="E892">
        <v>0.65637199999999996</v>
      </c>
      <c r="F892">
        <v>-2.060508</v>
      </c>
      <c r="G892">
        <v>-10.744014999999999</v>
      </c>
      <c r="H892" s="5">
        <f t="shared" si="78"/>
        <v>0.23554239319552112</v>
      </c>
      <c r="I892" s="5">
        <f t="shared" si="79"/>
        <v>0.15676530232558139</v>
      </c>
      <c r="J892" s="5">
        <f t="shared" si="80"/>
        <v>0.14399911853124894</v>
      </c>
      <c r="K892" s="5">
        <f t="shared" si="81"/>
        <v>7.9566504854368929E-3</v>
      </c>
      <c r="L892" s="5">
        <f t="shared" si="82"/>
        <v>1.7450805825242718E-2</v>
      </c>
      <c r="M892" s="5">
        <f t="shared" si="83"/>
        <v>9.9173067961165054E-2</v>
      </c>
    </row>
    <row r="893" spans="1:13">
      <c r="A893">
        <v>71.040000000000006</v>
      </c>
      <c r="B893">
        <v>-546.92943700000001</v>
      </c>
      <c r="C893">
        <v>364.00903199999999</v>
      </c>
      <c r="D893">
        <v>818.61050899999998</v>
      </c>
      <c r="E893">
        <v>0.81953500000000001</v>
      </c>
      <c r="F893">
        <v>-1.7974330000000001</v>
      </c>
      <c r="G893">
        <v>-10.214826</v>
      </c>
      <c r="H893" s="5">
        <f t="shared" si="78"/>
        <v>0.23694185055986219</v>
      </c>
      <c r="I893" s="5">
        <f t="shared" si="79"/>
        <v>0.15557866365202411</v>
      </c>
      <c r="J893" s="5">
        <f t="shared" si="80"/>
        <v>0.14421603636344446</v>
      </c>
      <c r="K893" s="5">
        <f t="shared" si="81"/>
        <v>7.8014660194174763E-3</v>
      </c>
      <c r="L893" s="5">
        <f t="shared" si="82"/>
        <v>1.2981834951456311E-2</v>
      </c>
      <c r="M893" s="5">
        <f t="shared" si="83"/>
        <v>9.8785757281553394E-2</v>
      </c>
    </row>
    <row r="894" spans="1:13">
      <c r="A894">
        <v>71.12</v>
      </c>
      <c r="B894">
        <v>-550.17897700000003</v>
      </c>
      <c r="C894">
        <v>361.25365699999998</v>
      </c>
      <c r="D894">
        <v>819.84365000000003</v>
      </c>
      <c r="E894">
        <v>0.80355100000000002</v>
      </c>
      <c r="F894">
        <v>-1.337129</v>
      </c>
      <c r="G894">
        <v>-10.174932999999999</v>
      </c>
      <c r="H894" s="5">
        <f t="shared" si="78"/>
        <v>0.24213747975882863</v>
      </c>
      <c r="I894" s="5">
        <f t="shared" si="79"/>
        <v>0.15109602282515072</v>
      </c>
      <c r="J894" s="5">
        <f t="shared" si="80"/>
        <v>0.14499037086421232</v>
      </c>
      <c r="K894" s="5">
        <f t="shared" si="81"/>
        <v>6.7035242718446603E-3</v>
      </c>
      <c r="L894" s="5">
        <f t="shared" si="82"/>
        <v>8.0555145631067953E-3</v>
      </c>
      <c r="M894" s="5">
        <f t="shared" si="83"/>
        <v>0.10233881553398058</v>
      </c>
    </row>
    <row r="895" spans="1:13">
      <c r="A895">
        <v>71.2</v>
      </c>
      <c r="B895">
        <v>-562.24322800000004</v>
      </c>
      <c r="C895">
        <v>350.844965</v>
      </c>
      <c r="D895">
        <v>824.24561000000006</v>
      </c>
      <c r="E895">
        <v>0.69046300000000005</v>
      </c>
      <c r="F895">
        <v>-0.82971799999999996</v>
      </c>
      <c r="G895">
        <v>-10.540898</v>
      </c>
      <c r="H895" s="5">
        <f t="shared" si="78"/>
        <v>0.24786795650301466</v>
      </c>
      <c r="I895" s="5">
        <f t="shared" si="79"/>
        <v>0.1450291472868217</v>
      </c>
      <c r="J895" s="5">
        <f t="shared" si="80"/>
        <v>0.14554379251446392</v>
      </c>
      <c r="K895" s="5">
        <f t="shared" si="81"/>
        <v>5.8893592233009709E-3</v>
      </c>
      <c r="L895" s="5">
        <f t="shared" si="82"/>
        <v>4.1954466019417476E-3</v>
      </c>
      <c r="M895" s="5">
        <f t="shared" si="83"/>
        <v>0.10775413592233009</v>
      </c>
    </row>
    <row r="896" spans="1:13">
      <c r="A896">
        <v>71.28</v>
      </c>
      <c r="B896">
        <v>-575.549395</v>
      </c>
      <c r="C896">
        <v>336.75767999999999</v>
      </c>
      <c r="D896">
        <v>827.39171799999997</v>
      </c>
      <c r="E896">
        <v>0.60660400000000003</v>
      </c>
      <c r="F896">
        <v>-0.43213099999999999</v>
      </c>
      <c r="G896">
        <v>-11.098675999999999</v>
      </c>
      <c r="H896" s="5">
        <f t="shared" si="78"/>
        <v>0.25203275796726959</v>
      </c>
      <c r="I896" s="5">
        <f t="shared" si="79"/>
        <v>0.13975918432385875</v>
      </c>
      <c r="J896" s="5">
        <f t="shared" si="80"/>
        <v>0.14576410112527552</v>
      </c>
      <c r="K896" s="5">
        <f t="shared" si="81"/>
        <v>6.2688834951456314E-3</v>
      </c>
      <c r="L896" s="5">
        <f t="shared" si="82"/>
        <v>2.4428543689320389E-3</v>
      </c>
      <c r="M896" s="5">
        <f t="shared" si="83"/>
        <v>0.11272903883495146</v>
      </c>
    </row>
    <row r="897" spans="1:13">
      <c r="A897">
        <v>71.36</v>
      </c>
      <c r="B897">
        <v>-585.22006399999998</v>
      </c>
      <c r="C897">
        <v>324.520826</v>
      </c>
      <c r="D897">
        <v>828.64413500000001</v>
      </c>
      <c r="E897">
        <v>0.64569500000000002</v>
      </c>
      <c r="F897">
        <v>-0.251614</v>
      </c>
      <c r="G897">
        <v>-11.611091</v>
      </c>
      <c r="H897" s="5">
        <f t="shared" si="78"/>
        <v>0.25414986434108527</v>
      </c>
      <c r="I897" s="5">
        <f t="shared" si="79"/>
        <v>0.13722537639965546</v>
      </c>
      <c r="J897" s="5">
        <f t="shared" si="80"/>
        <v>0.14612796600777858</v>
      </c>
      <c r="K897" s="5">
        <f t="shared" si="81"/>
        <v>8.0466310679611647E-3</v>
      </c>
      <c r="L897" s="5">
        <f t="shared" si="82"/>
        <v>3.0051456310679616E-3</v>
      </c>
      <c r="M897" s="5">
        <f t="shared" si="83"/>
        <v>0.11561566019417475</v>
      </c>
    </row>
    <row r="898" spans="1:13">
      <c r="A898">
        <v>71.44</v>
      </c>
      <c r="B898">
        <v>-590.13598500000001</v>
      </c>
      <c r="C898">
        <v>318.63732399999998</v>
      </c>
      <c r="D898">
        <v>830.71264499999995</v>
      </c>
      <c r="E898">
        <v>0.82880299999999996</v>
      </c>
      <c r="F898">
        <v>-0.30953000000000003</v>
      </c>
      <c r="G898">
        <v>-11.908412999999999</v>
      </c>
      <c r="H898" s="5">
        <f t="shared" si="78"/>
        <v>0.25455398105081828</v>
      </c>
      <c r="I898" s="5">
        <f t="shared" si="79"/>
        <v>0.13793002196382428</v>
      </c>
      <c r="J898" s="5">
        <f t="shared" si="80"/>
        <v>0.1469618836447176</v>
      </c>
      <c r="K898" s="5">
        <f t="shared" si="81"/>
        <v>1.0847495145631067E-2</v>
      </c>
      <c r="L898" s="5">
        <f t="shared" si="82"/>
        <v>5.2359902912621353E-3</v>
      </c>
      <c r="M898" s="5">
        <f t="shared" si="83"/>
        <v>0.11581431067961165</v>
      </c>
    </row>
    <row r="899" spans="1:13">
      <c r="A899">
        <v>71.52</v>
      </c>
      <c r="B899">
        <v>-591.074344</v>
      </c>
      <c r="C899">
        <v>320.27351099999998</v>
      </c>
      <c r="D899">
        <v>835.45332499999995</v>
      </c>
      <c r="E899">
        <v>1.117292</v>
      </c>
      <c r="F899">
        <v>-0.53930699999999998</v>
      </c>
      <c r="G899">
        <v>-11.928874</v>
      </c>
      <c r="H899" s="5">
        <f t="shared" si="78"/>
        <v>0.25354935788113697</v>
      </c>
      <c r="I899" s="5">
        <f t="shared" si="79"/>
        <v>0.14068217915590009</v>
      </c>
      <c r="J899" s="5">
        <f t="shared" si="80"/>
        <v>0.14790845372684849</v>
      </c>
      <c r="K899" s="5">
        <f t="shared" si="81"/>
        <v>1.4090572815533981E-2</v>
      </c>
      <c r="L899" s="5">
        <f t="shared" si="82"/>
        <v>7.9650388349514559E-3</v>
      </c>
      <c r="M899" s="5">
        <f t="shared" si="83"/>
        <v>0.11369526213592232</v>
      </c>
    </row>
    <row r="900" spans="1:13">
      <c r="A900">
        <v>71.599999999999994</v>
      </c>
      <c r="B900">
        <v>-588.74160900000004</v>
      </c>
      <c r="C900">
        <v>326.66401999999999</v>
      </c>
      <c r="D900">
        <v>840.83441500000004</v>
      </c>
      <c r="E900">
        <v>1.4513290000000001</v>
      </c>
      <c r="F900">
        <v>-0.82039899999999999</v>
      </c>
      <c r="G900">
        <v>-11.710611999999999</v>
      </c>
      <c r="H900" s="5">
        <f t="shared" si="78"/>
        <v>0.25127795779500428</v>
      </c>
      <c r="I900" s="5">
        <f t="shared" si="79"/>
        <v>0.14342106761412576</v>
      </c>
      <c r="J900" s="5">
        <f t="shared" si="80"/>
        <v>0.14821694914359795</v>
      </c>
      <c r="K900" s="5">
        <f t="shared" si="81"/>
        <v>1.7243281553398056E-2</v>
      </c>
      <c r="L900" s="5">
        <f t="shared" si="82"/>
        <v>1.0063407766990292E-2</v>
      </c>
      <c r="M900" s="5">
        <f t="shared" si="83"/>
        <v>0.11023983495145631</v>
      </c>
    </row>
    <row r="901" spans="1:13">
      <c r="A901">
        <v>71.680000000000007</v>
      </c>
      <c r="B901">
        <v>-583.46741799999995</v>
      </c>
      <c r="C901">
        <v>333.02371900000003</v>
      </c>
      <c r="D901">
        <v>842.58815900000002</v>
      </c>
      <c r="E901">
        <v>1.7760579999999999</v>
      </c>
      <c r="F901">
        <v>-1.0365310000000001</v>
      </c>
      <c r="G901">
        <v>-11.354703000000001</v>
      </c>
      <c r="H901" s="5">
        <f t="shared" si="78"/>
        <v>0.24834209948320413</v>
      </c>
      <c r="I901" s="5">
        <f t="shared" si="79"/>
        <v>0.14460982859603788</v>
      </c>
      <c r="J901" s="5">
        <f t="shared" si="80"/>
        <v>0.14763082097441788</v>
      </c>
      <c r="K901" s="5">
        <f t="shared" si="81"/>
        <v>1.9836951456310679E-2</v>
      </c>
      <c r="L901" s="5">
        <f t="shared" si="82"/>
        <v>1.1014485436893205E-2</v>
      </c>
      <c r="M901" s="5">
        <f t="shared" si="83"/>
        <v>0.10660909708737863</v>
      </c>
    </row>
    <row r="902" spans="1:13">
      <c r="A902">
        <v>71.760000000000005</v>
      </c>
      <c r="B902">
        <v>-576.65035499999999</v>
      </c>
      <c r="C902">
        <v>335.78402199999999</v>
      </c>
      <c r="D902">
        <v>839.25612000000001</v>
      </c>
      <c r="E902">
        <v>2.0432060000000001</v>
      </c>
      <c r="F902">
        <v>-1.1344920000000001</v>
      </c>
      <c r="G902">
        <v>-10.980737</v>
      </c>
      <c r="H902" s="5">
        <f t="shared" si="78"/>
        <v>0.24634371102497846</v>
      </c>
      <c r="I902" s="5">
        <f t="shared" si="79"/>
        <v>0.14411361541774334</v>
      </c>
      <c r="J902" s="5">
        <f t="shared" si="80"/>
        <v>0.14695898135916113</v>
      </c>
      <c r="K902" s="5">
        <f t="shared" si="81"/>
        <v>2.1435708737864077E-2</v>
      </c>
      <c r="L902" s="5">
        <f t="shared" si="82"/>
        <v>1.1184611650485437E-2</v>
      </c>
      <c r="M902" s="5">
        <f t="shared" si="83"/>
        <v>0.10375321359223301</v>
      </c>
    </row>
    <row r="903" spans="1:13">
      <c r="A903">
        <v>71.84</v>
      </c>
      <c r="B903">
        <v>-572.01009699999997</v>
      </c>
      <c r="C903">
        <v>334.63181500000002</v>
      </c>
      <c r="D903">
        <v>835.436826</v>
      </c>
      <c r="E903">
        <v>2.207878</v>
      </c>
      <c r="F903">
        <v>-1.152015</v>
      </c>
      <c r="G903">
        <v>-10.686581</v>
      </c>
      <c r="H903" s="5">
        <f t="shared" ref="H903:H966" si="84">ABS(B904/2322)</f>
        <v>0.24716363608957795</v>
      </c>
      <c r="I903" s="5">
        <f t="shared" ref="I903:I966" si="85">ABS(C904/2322)</f>
        <v>0.14290863522825151</v>
      </c>
      <c r="J903" s="5">
        <f t="shared" ref="J903:J966" si="86">ABS(($D904/(IF($D904&lt;0,5146.59,5684.83))))</f>
        <v>0.14756307506117158</v>
      </c>
      <c r="K903" s="5">
        <f t="shared" ref="K903:K966" si="87">ABS(E904/103)</f>
        <v>2.1789563106796115E-2</v>
      </c>
      <c r="L903" s="5">
        <f t="shared" ref="L903:L966" si="88">ABS(($F904/(IF($F904&lt;0,103,236.58))))</f>
        <v>1.1555427184466021E-2</v>
      </c>
      <c r="M903" s="5">
        <f t="shared" ref="M903:M966" si="89">ABS(G904/103)</f>
        <v>0.10209376699029127</v>
      </c>
    </row>
    <row r="904" spans="1:13">
      <c r="A904">
        <v>71.92</v>
      </c>
      <c r="B904">
        <v>-573.91396299999997</v>
      </c>
      <c r="C904">
        <v>331.83385099999998</v>
      </c>
      <c r="D904">
        <v>838.87099599999999</v>
      </c>
      <c r="E904">
        <v>2.2443249999999999</v>
      </c>
      <c r="F904">
        <v>-1.1902090000000001</v>
      </c>
      <c r="G904">
        <v>-10.515658</v>
      </c>
      <c r="H904" s="5">
        <f t="shared" si="84"/>
        <v>0.25100088630490958</v>
      </c>
      <c r="I904" s="5">
        <f t="shared" si="85"/>
        <v>0.14203121188630491</v>
      </c>
      <c r="J904" s="5">
        <f t="shared" si="86"/>
        <v>0.15001058765169759</v>
      </c>
      <c r="K904" s="5">
        <f t="shared" si="87"/>
        <v>2.1117805825242718E-2</v>
      </c>
      <c r="L904" s="5">
        <f t="shared" si="88"/>
        <v>1.2986951456310679E-2</v>
      </c>
      <c r="M904" s="5">
        <f t="shared" si="89"/>
        <v>0.10136474757281554</v>
      </c>
    </row>
    <row r="905" spans="1:13">
      <c r="A905">
        <v>72</v>
      </c>
      <c r="B905">
        <v>-582.82405800000004</v>
      </c>
      <c r="C905">
        <v>329.79647399999999</v>
      </c>
      <c r="D905">
        <v>852.78468899999996</v>
      </c>
      <c r="E905">
        <v>2.1751339999999999</v>
      </c>
      <c r="F905">
        <v>-1.337656</v>
      </c>
      <c r="G905">
        <v>-10.440569</v>
      </c>
      <c r="H905" s="5">
        <f t="shared" si="84"/>
        <v>0.25514709259259261</v>
      </c>
      <c r="I905" s="5">
        <f t="shared" si="85"/>
        <v>0.14177823169681308</v>
      </c>
      <c r="J905" s="5">
        <f t="shared" si="86"/>
        <v>0.15319034113597063</v>
      </c>
      <c r="K905" s="5">
        <f t="shared" si="87"/>
        <v>2.01707572815534E-2</v>
      </c>
      <c r="L905" s="5">
        <f t="shared" si="88"/>
        <v>1.5483174757281554E-2</v>
      </c>
      <c r="M905" s="5">
        <f t="shared" si="89"/>
        <v>0.10079492233009708</v>
      </c>
    </row>
    <row r="906" spans="1:13">
      <c r="A906">
        <v>72.08</v>
      </c>
      <c r="B906">
        <v>-592.451549</v>
      </c>
      <c r="C906">
        <v>329.20905399999998</v>
      </c>
      <c r="D906">
        <v>870.86104699999999</v>
      </c>
      <c r="E906">
        <v>2.077588</v>
      </c>
      <c r="F906">
        <v>-1.594767</v>
      </c>
      <c r="G906">
        <v>-10.381876999999999</v>
      </c>
      <c r="H906" s="5">
        <f t="shared" si="84"/>
        <v>0.25562019638242894</v>
      </c>
      <c r="I906" s="5">
        <f t="shared" si="85"/>
        <v>0.14174090956072352</v>
      </c>
      <c r="J906" s="5">
        <f t="shared" si="86"/>
        <v>0.15505713117190839</v>
      </c>
      <c r="K906" s="5">
        <f t="shared" si="87"/>
        <v>1.98096213592233E-2</v>
      </c>
      <c r="L906" s="5">
        <f t="shared" si="88"/>
        <v>1.8042252427184467E-2</v>
      </c>
      <c r="M906" s="5">
        <f t="shared" si="89"/>
        <v>9.9696262135922337E-2</v>
      </c>
    </row>
    <row r="907" spans="1:13">
      <c r="A907">
        <v>72.16</v>
      </c>
      <c r="B907">
        <v>-593.55009600000005</v>
      </c>
      <c r="C907">
        <v>329.12239199999999</v>
      </c>
      <c r="D907">
        <v>881.47343100000001</v>
      </c>
      <c r="E907">
        <v>2.0403910000000001</v>
      </c>
      <c r="F907">
        <v>-1.858352</v>
      </c>
      <c r="G907">
        <v>-10.268715</v>
      </c>
      <c r="H907" s="5">
        <f t="shared" si="84"/>
        <v>0.25098782558139532</v>
      </c>
      <c r="I907" s="5">
        <f t="shared" si="85"/>
        <v>0.14134068475452197</v>
      </c>
      <c r="J907" s="5">
        <f t="shared" si="86"/>
        <v>0.15458474800477762</v>
      </c>
      <c r="K907" s="5">
        <f t="shared" si="87"/>
        <v>2.0353378640776701E-2</v>
      </c>
      <c r="L907" s="5">
        <f t="shared" si="88"/>
        <v>1.92716213592233E-2</v>
      </c>
      <c r="M907" s="5">
        <f t="shared" si="89"/>
        <v>9.8132582524271844E-2</v>
      </c>
    </row>
    <row r="908" spans="1:13">
      <c r="A908">
        <v>72.239999999999995</v>
      </c>
      <c r="B908">
        <v>-582.79373099999998</v>
      </c>
      <c r="C908">
        <v>328.19306999999998</v>
      </c>
      <c r="D908">
        <v>878.78801299999998</v>
      </c>
      <c r="E908">
        <v>2.0963980000000002</v>
      </c>
      <c r="F908">
        <v>-1.984977</v>
      </c>
      <c r="G908">
        <v>-10.107656</v>
      </c>
      <c r="H908" s="5">
        <f t="shared" si="84"/>
        <v>0.24469861369509047</v>
      </c>
      <c r="I908" s="5">
        <f t="shared" si="85"/>
        <v>0.14016128509905254</v>
      </c>
      <c r="J908" s="5">
        <f t="shared" si="86"/>
        <v>0.15295116775699538</v>
      </c>
      <c r="K908" s="5">
        <f t="shared" si="87"/>
        <v>2.1347805825242719E-2</v>
      </c>
      <c r="L908" s="5">
        <f t="shared" si="88"/>
        <v>1.8331883495145633E-2</v>
      </c>
      <c r="M908" s="5">
        <f t="shared" si="89"/>
        <v>9.7058349514563103E-2</v>
      </c>
    </row>
    <row r="909" spans="1:13">
      <c r="A909">
        <v>72.319999999999993</v>
      </c>
      <c r="B909">
        <v>-568.19018100000005</v>
      </c>
      <c r="C909">
        <v>325.45450399999999</v>
      </c>
      <c r="D909">
        <v>869.50138700000002</v>
      </c>
      <c r="E909">
        <v>2.1988240000000001</v>
      </c>
      <c r="F909">
        <v>-1.8881840000000001</v>
      </c>
      <c r="G909">
        <v>-9.9970099999999995</v>
      </c>
      <c r="H909" s="5">
        <f t="shared" si="84"/>
        <v>0.24295131782945736</v>
      </c>
      <c r="I909" s="5">
        <f t="shared" si="85"/>
        <v>0.13790830404823426</v>
      </c>
      <c r="J909" s="5">
        <f t="shared" si="86"/>
        <v>0.15248782971522457</v>
      </c>
      <c r="K909" s="5">
        <f t="shared" si="87"/>
        <v>2.2121961165048543E-2</v>
      </c>
      <c r="L909" s="5">
        <f t="shared" si="88"/>
        <v>1.5518339805825244E-2</v>
      </c>
      <c r="M909" s="5">
        <f t="shared" si="89"/>
        <v>9.7600097087378629E-2</v>
      </c>
    </row>
    <row r="910" spans="1:13">
      <c r="A910">
        <v>72.400000000000006</v>
      </c>
      <c r="B910">
        <v>-564.13296000000003</v>
      </c>
      <c r="C910">
        <v>320.22308199999998</v>
      </c>
      <c r="D910">
        <v>866.867389</v>
      </c>
      <c r="E910">
        <v>2.278562</v>
      </c>
      <c r="F910">
        <v>-1.5983890000000001</v>
      </c>
      <c r="G910">
        <v>-10.052809999999999</v>
      </c>
      <c r="H910" s="5">
        <f t="shared" si="84"/>
        <v>0.24946163953488371</v>
      </c>
      <c r="I910" s="5">
        <f t="shared" si="85"/>
        <v>0.13453138458225666</v>
      </c>
      <c r="J910" s="5">
        <f t="shared" si="86"/>
        <v>0.15435427937159071</v>
      </c>
      <c r="K910" s="5">
        <f t="shared" si="87"/>
        <v>2.2659106796116504E-2</v>
      </c>
      <c r="L910" s="5">
        <f t="shared" si="88"/>
        <v>1.2110922330097088E-2</v>
      </c>
      <c r="M910" s="5">
        <f t="shared" si="89"/>
        <v>9.9909320388349529E-2</v>
      </c>
    </row>
    <row r="911" spans="1:13">
      <c r="A911">
        <v>72.48</v>
      </c>
      <c r="B911">
        <v>-579.24992699999996</v>
      </c>
      <c r="C911">
        <v>312.38187499999998</v>
      </c>
      <c r="D911">
        <v>877.47783800000002</v>
      </c>
      <c r="E911">
        <v>2.333888</v>
      </c>
      <c r="F911">
        <v>-1.247425</v>
      </c>
      <c r="G911">
        <v>-10.290660000000001</v>
      </c>
      <c r="H911" s="5">
        <f t="shared" si="84"/>
        <v>0.26179078294573643</v>
      </c>
      <c r="I911" s="5">
        <f t="shared" si="85"/>
        <v>0.13083298105081825</v>
      </c>
      <c r="J911" s="5">
        <f t="shared" si="86"/>
        <v>0.15743417956209771</v>
      </c>
      <c r="K911" s="5">
        <f t="shared" si="87"/>
        <v>2.3855864077669903E-2</v>
      </c>
      <c r="L911" s="5">
        <f t="shared" si="88"/>
        <v>9.6634466019417473E-3</v>
      </c>
      <c r="M911" s="5">
        <f t="shared" si="89"/>
        <v>0.10254253398058252</v>
      </c>
    </row>
    <row r="912" spans="1:13">
      <c r="A912">
        <v>72.56</v>
      </c>
      <c r="B912">
        <v>-607.878198</v>
      </c>
      <c r="C912">
        <v>303.79418199999998</v>
      </c>
      <c r="D912">
        <v>894.98654699999997</v>
      </c>
      <c r="E912">
        <v>2.4571540000000001</v>
      </c>
      <c r="F912">
        <v>-0.99533499999999997</v>
      </c>
      <c r="G912">
        <v>-10.561881</v>
      </c>
      <c r="H912" s="5">
        <f t="shared" si="84"/>
        <v>0.2726099198966408</v>
      </c>
      <c r="I912" s="5">
        <f t="shared" si="85"/>
        <v>0.12885033936261844</v>
      </c>
      <c r="J912" s="5">
        <f t="shared" si="86"/>
        <v>0.15957137715639694</v>
      </c>
      <c r="K912" s="5">
        <f t="shared" si="87"/>
        <v>2.6803708737864078E-2</v>
      </c>
      <c r="L912" s="5">
        <f t="shared" si="88"/>
        <v>9.1983592233009712E-3</v>
      </c>
      <c r="M912" s="5">
        <f t="shared" si="89"/>
        <v>0.10303671844660194</v>
      </c>
    </row>
    <row r="913" spans="1:13">
      <c r="A913">
        <v>72.64</v>
      </c>
      <c r="B913">
        <v>-633.00023399999998</v>
      </c>
      <c r="C913">
        <v>299.19048800000002</v>
      </c>
      <c r="D913">
        <v>907.13615200000004</v>
      </c>
      <c r="E913">
        <v>2.7607819999999998</v>
      </c>
      <c r="F913">
        <v>-0.94743100000000002</v>
      </c>
      <c r="G913">
        <v>-10.612781999999999</v>
      </c>
      <c r="H913" s="5">
        <f t="shared" si="84"/>
        <v>0.27495201378122308</v>
      </c>
      <c r="I913" s="5">
        <f t="shared" si="85"/>
        <v>0.13094146511627908</v>
      </c>
      <c r="J913" s="5">
        <f t="shared" si="86"/>
        <v>0.15967601194758682</v>
      </c>
      <c r="K913" s="5">
        <f t="shared" si="87"/>
        <v>3.1735514563106797E-2</v>
      </c>
      <c r="L913" s="5">
        <f t="shared" si="88"/>
        <v>1.0727077669902912E-2</v>
      </c>
      <c r="M913" s="5">
        <f t="shared" si="89"/>
        <v>9.9424980582524275E-2</v>
      </c>
    </row>
    <row r="914" spans="1:13">
      <c r="A914">
        <v>72.72</v>
      </c>
      <c r="B914">
        <v>-638.43857600000001</v>
      </c>
      <c r="C914">
        <v>304.04608200000001</v>
      </c>
      <c r="D914">
        <v>907.73098300000004</v>
      </c>
      <c r="E914">
        <v>3.2687580000000001</v>
      </c>
      <c r="F914">
        <v>-1.104889</v>
      </c>
      <c r="G914">
        <v>-10.240773000000001</v>
      </c>
      <c r="H914" s="5">
        <f t="shared" si="84"/>
        <v>0.26733275107665805</v>
      </c>
      <c r="I914" s="5">
        <f t="shared" si="85"/>
        <v>0.13777294616709732</v>
      </c>
      <c r="J914" s="5">
        <f t="shared" si="86"/>
        <v>0.15856565279876442</v>
      </c>
      <c r="K914" s="5">
        <f t="shared" si="87"/>
        <v>3.762085436893204E-2</v>
      </c>
      <c r="L914" s="5">
        <f t="shared" si="88"/>
        <v>1.3297932038834953E-2</v>
      </c>
      <c r="M914" s="5">
        <f t="shared" si="89"/>
        <v>9.165076699029126E-2</v>
      </c>
    </row>
    <row r="915" spans="1:13">
      <c r="A915">
        <v>72.8</v>
      </c>
      <c r="B915">
        <v>-620.74664800000005</v>
      </c>
      <c r="C915">
        <v>319.90878099999998</v>
      </c>
      <c r="D915">
        <v>901.41877999999997</v>
      </c>
      <c r="E915">
        <v>3.8749479999999998</v>
      </c>
      <c r="F915">
        <v>-1.3696870000000001</v>
      </c>
      <c r="G915">
        <v>-9.4400289999999991</v>
      </c>
      <c r="H915" s="5">
        <f t="shared" si="84"/>
        <v>0.25487359130060289</v>
      </c>
      <c r="I915" s="5">
        <f t="shared" si="85"/>
        <v>0.14702194142980191</v>
      </c>
      <c r="J915" s="5">
        <f t="shared" si="86"/>
        <v>0.15803631084834552</v>
      </c>
      <c r="K915" s="5">
        <f t="shared" si="87"/>
        <v>4.2760388349514566E-2</v>
      </c>
      <c r="L915" s="5">
        <f t="shared" si="88"/>
        <v>1.5503572815533981E-2</v>
      </c>
      <c r="M915" s="5">
        <f t="shared" si="89"/>
        <v>8.183654368932039E-2</v>
      </c>
    </row>
    <row r="916" spans="1:13">
      <c r="A916">
        <v>72.88</v>
      </c>
      <c r="B916">
        <v>-591.81647899999996</v>
      </c>
      <c r="C916">
        <v>341.38494800000001</v>
      </c>
      <c r="D916">
        <v>898.40956100000005</v>
      </c>
      <c r="E916">
        <v>4.4043200000000002</v>
      </c>
      <c r="F916">
        <v>-1.596868</v>
      </c>
      <c r="G916">
        <v>-8.4291640000000001</v>
      </c>
      <c r="H916" s="5">
        <f t="shared" si="84"/>
        <v>0.2455456838931955</v>
      </c>
      <c r="I916" s="5">
        <f t="shared" si="85"/>
        <v>0.15445700775193799</v>
      </c>
      <c r="J916" s="5">
        <f t="shared" si="86"/>
        <v>0.1592786841471073</v>
      </c>
      <c r="K916" s="5">
        <f t="shared" si="87"/>
        <v>4.5849601941747573E-2</v>
      </c>
      <c r="L916" s="5">
        <f t="shared" si="88"/>
        <v>1.6139708737864078E-2</v>
      </c>
      <c r="M916" s="5">
        <f t="shared" si="89"/>
        <v>7.3165475728155349E-2</v>
      </c>
    </row>
    <row r="917" spans="1:13">
      <c r="A917">
        <v>72.959999999999994</v>
      </c>
      <c r="B917">
        <v>-570.15707799999996</v>
      </c>
      <c r="C917">
        <v>358.64917200000002</v>
      </c>
      <c r="D917">
        <v>905.47224200000005</v>
      </c>
      <c r="E917">
        <v>4.7225089999999996</v>
      </c>
      <c r="F917">
        <v>-1.66239</v>
      </c>
      <c r="G917">
        <v>-7.5360440000000004</v>
      </c>
      <c r="H917" s="5">
        <f t="shared" si="84"/>
        <v>0.24430141171403963</v>
      </c>
      <c r="I917" s="5">
        <f t="shared" si="85"/>
        <v>0.15691748449612403</v>
      </c>
      <c r="J917" s="5">
        <f t="shared" si="86"/>
        <v>0.161900592453952</v>
      </c>
      <c r="K917" s="5">
        <f t="shared" si="87"/>
        <v>4.666026213592233E-2</v>
      </c>
      <c r="L917" s="5">
        <f t="shared" si="88"/>
        <v>1.4662941747572817E-2</v>
      </c>
      <c r="M917" s="5">
        <f t="shared" si="89"/>
        <v>6.8154145631067961E-2</v>
      </c>
    </row>
    <row r="918" spans="1:13">
      <c r="A918">
        <v>73.040000000000006</v>
      </c>
      <c r="B918">
        <v>-567.267878</v>
      </c>
      <c r="C918">
        <v>364.36239899999998</v>
      </c>
      <c r="D918">
        <v>920.37734499999999</v>
      </c>
      <c r="E918">
        <v>4.8060070000000001</v>
      </c>
      <c r="F918">
        <v>-1.510283</v>
      </c>
      <c r="G918">
        <v>-7.0198770000000001</v>
      </c>
      <c r="H918" s="5">
        <f t="shared" si="84"/>
        <v>0.24979343712316968</v>
      </c>
      <c r="I918" s="5">
        <f t="shared" si="85"/>
        <v>0.15468628768303186</v>
      </c>
      <c r="J918" s="5">
        <f t="shared" si="86"/>
        <v>0.16417514631044378</v>
      </c>
      <c r="K918" s="5">
        <f t="shared" si="87"/>
        <v>4.5862582524271847E-2</v>
      </c>
      <c r="L918" s="5">
        <f t="shared" si="88"/>
        <v>1.1330893203883495E-2</v>
      </c>
      <c r="M918" s="5">
        <f t="shared" si="89"/>
        <v>6.7547757281553392E-2</v>
      </c>
    </row>
    <row r="919" spans="1:13">
      <c r="A919">
        <v>73.12</v>
      </c>
      <c r="B919">
        <v>-580.02036099999998</v>
      </c>
      <c r="C919">
        <v>359.18155999999999</v>
      </c>
      <c r="D919">
        <v>933.30779700000005</v>
      </c>
      <c r="E919">
        <v>4.723846</v>
      </c>
      <c r="F919">
        <v>-1.167082</v>
      </c>
      <c r="G919">
        <v>-6.9574189999999998</v>
      </c>
      <c r="H919" s="5">
        <f t="shared" si="84"/>
        <v>0.25670083936261845</v>
      </c>
      <c r="I919" s="5">
        <f t="shared" si="85"/>
        <v>0.15103733807062877</v>
      </c>
      <c r="J919" s="5">
        <f t="shared" si="86"/>
        <v>0.16453557872442975</v>
      </c>
      <c r="K919" s="5">
        <f t="shared" si="87"/>
        <v>4.4205941747572815E-2</v>
      </c>
      <c r="L919" s="5">
        <f t="shared" si="88"/>
        <v>7.185456310679612E-3</v>
      </c>
      <c r="M919" s="5">
        <f t="shared" si="89"/>
        <v>7.0537330097087375E-2</v>
      </c>
    </row>
    <row r="920" spans="1:13">
      <c r="A920">
        <v>73.2</v>
      </c>
      <c r="B920">
        <v>-596.059349</v>
      </c>
      <c r="C920">
        <v>350.70869900000002</v>
      </c>
      <c r="D920">
        <v>935.35679400000004</v>
      </c>
      <c r="E920">
        <v>4.5532120000000003</v>
      </c>
      <c r="F920">
        <v>-0.74010200000000004</v>
      </c>
      <c r="G920">
        <v>-7.2653449999999999</v>
      </c>
      <c r="H920" s="5">
        <f t="shared" si="84"/>
        <v>0.26179749397071489</v>
      </c>
      <c r="I920" s="5">
        <f t="shared" si="85"/>
        <v>0.14919702153316106</v>
      </c>
      <c r="J920" s="5">
        <f t="shared" si="86"/>
        <v>0.16347387362506882</v>
      </c>
      <c r="K920" s="5">
        <f t="shared" si="87"/>
        <v>4.1833165048543688E-2</v>
      </c>
      <c r="L920" s="5">
        <f t="shared" si="88"/>
        <v>3.9961165048543693E-3</v>
      </c>
      <c r="M920" s="5">
        <f t="shared" si="89"/>
        <v>7.5839912621359223E-2</v>
      </c>
    </row>
    <row r="921" spans="1:13">
      <c r="A921">
        <v>73.28</v>
      </c>
      <c r="B921">
        <v>-607.89378099999999</v>
      </c>
      <c r="C921">
        <v>346.43548399999997</v>
      </c>
      <c r="D921">
        <v>929.32118100000002</v>
      </c>
      <c r="E921">
        <v>4.3088160000000002</v>
      </c>
      <c r="F921">
        <v>-0.41160000000000002</v>
      </c>
      <c r="G921">
        <v>-7.8115110000000003</v>
      </c>
      <c r="H921" s="5">
        <f t="shared" si="84"/>
        <v>0.26768128466838931</v>
      </c>
      <c r="I921" s="5">
        <f t="shared" si="85"/>
        <v>0.14932945262704567</v>
      </c>
      <c r="J921" s="5">
        <f t="shared" si="86"/>
        <v>0.16397007896454247</v>
      </c>
      <c r="K921" s="5">
        <f t="shared" si="87"/>
        <v>3.8503203883495145E-2</v>
      </c>
      <c r="L921" s="5">
        <f t="shared" si="88"/>
        <v>3.9355922330097087E-3</v>
      </c>
      <c r="M921" s="5">
        <f t="shared" si="89"/>
        <v>8.2409572815533988E-2</v>
      </c>
    </row>
    <row r="922" spans="1:13">
      <c r="A922">
        <v>73.36</v>
      </c>
      <c r="B922">
        <v>-621.55594299999996</v>
      </c>
      <c r="C922">
        <v>346.74298900000002</v>
      </c>
      <c r="D922">
        <v>932.14202399999999</v>
      </c>
      <c r="E922">
        <v>3.96583</v>
      </c>
      <c r="F922">
        <v>-0.405366</v>
      </c>
      <c r="G922">
        <v>-8.4881860000000007</v>
      </c>
      <c r="H922" s="5">
        <f t="shared" si="84"/>
        <v>0.27935912015503878</v>
      </c>
      <c r="I922" s="5">
        <f t="shared" si="85"/>
        <v>0.14842983419465977</v>
      </c>
      <c r="J922" s="5">
        <f t="shared" si="86"/>
        <v>0.16907298248144623</v>
      </c>
      <c r="K922" s="5">
        <f t="shared" si="87"/>
        <v>3.4699271844660193E-2</v>
      </c>
      <c r="L922" s="5">
        <f t="shared" si="88"/>
        <v>8.6417961165048546E-3</v>
      </c>
      <c r="M922" s="5">
        <f t="shared" si="89"/>
        <v>8.9006932038834946E-2</v>
      </c>
    </row>
    <row r="923" spans="1:13">
      <c r="A923">
        <v>73.44</v>
      </c>
      <c r="B923">
        <v>-648.67187699999999</v>
      </c>
      <c r="C923">
        <v>344.65407499999998</v>
      </c>
      <c r="D923">
        <v>961.151163</v>
      </c>
      <c r="E923">
        <v>3.5740249999999998</v>
      </c>
      <c r="F923">
        <v>-0.89010500000000004</v>
      </c>
      <c r="G923">
        <v>-9.1677140000000001</v>
      </c>
      <c r="H923" s="5">
        <f t="shared" si="84"/>
        <v>0.29613409603789836</v>
      </c>
      <c r="I923" s="5">
        <f t="shared" si="85"/>
        <v>0.14386020111972436</v>
      </c>
      <c r="J923" s="5">
        <f t="shared" si="86"/>
        <v>0.17819747960800938</v>
      </c>
      <c r="K923" s="5">
        <f t="shared" si="87"/>
        <v>3.2448038834951454E-2</v>
      </c>
      <c r="L923" s="5">
        <f t="shared" si="88"/>
        <v>1.7850359223300971E-2</v>
      </c>
      <c r="M923" s="5">
        <f t="shared" si="89"/>
        <v>9.3294893203883497E-2</v>
      </c>
    </row>
    <row r="924" spans="1:13">
      <c r="A924">
        <v>73.52</v>
      </c>
      <c r="B924">
        <v>-687.62337100000002</v>
      </c>
      <c r="C924">
        <v>334.043387</v>
      </c>
      <c r="D924">
        <v>1013.022378</v>
      </c>
      <c r="E924">
        <v>3.3421479999999999</v>
      </c>
      <c r="F924">
        <v>-1.838587</v>
      </c>
      <c r="G924">
        <v>-9.6093740000000007</v>
      </c>
      <c r="H924" s="5">
        <f t="shared" si="84"/>
        <v>0.30783548320413434</v>
      </c>
      <c r="I924" s="5">
        <f t="shared" si="85"/>
        <v>0.1377958785529716</v>
      </c>
      <c r="J924" s="5">
        <f t="shared" si="86"/>
        <v>0.18627336120869048</v>
      </c>
      <c r="K924" s="5">
        <f t="shared" si="87"/>
        <v>3.4442582524271841E-2</v>
      </c>
      <c r="L924" s="5">
        <f t="shared" si="88"/>
        <v>2.857454368932039E-2</v>
      </c>
      <c r="M924" s="5">
        <f t="shared" si="89"/>
        <v>9.2104495145631071E-2</v>
      </c>
    </row>
    <row r="925" spans="1:13">
      <c r="A925">
        <v>73.599999999999994</v>
      </c>
      <c r="B925">
        <v>-714.793992</v>
      </c>
      <c r="C925">
        <v>319.96203000000003</v>
      </c>
      <c r="D925">
        <v>1058.9323919999999</v>
      </c>
      <c r="E925">
        <v>3.5475859999999999</v>
      </c>
      <c r="F925">
        <v>-2.9431780000000001</v>
      </c>
      <c r="G925">
        <v>-9.4867629999999998</v>
      </c>
      <c r="H925" s="5">
        <f t="shared" si="84"/>
        <v>0.30178861024978465</v>
      </c>
      <c r="I925" s="5">
        <f t="shared" si="85"/>
        <v>0.13758616149870803</v>
      </c>
      <c r="J925" s="5">
        <f t="shared" si="86"/>
        <v>0.18776057947203345</v>
      </c>
      <c r="K925" s="5">
        <f t="shared" si="87"/>
        <v>4.161639805825243E-2</v>
      </c>
      <c r="L925" s="5">
        <f t="shared" si="88"/>
        <v>3.58733786407767E-2</v>
      </c>
      <c r="M925" s="5">
        <f t="shared" si="89"/>
        <v>8.3648708737864078E-2</v>
      </c>
    </row>
    <row r="926" spans="1:13">
      <c r="A926">
        <v>73.680000000000007</v>
      </c>
      <c r="B926">
        <v>-700.753153</v>
      </c>
      <c r="C926">
        <v>319.47506700000002</v>
      </c>
      <c r="D926">
        <v>1067.3869749999999</v>
      </c>
      <c r="E926">
        <v>4.2864890000000004</v>
      </c>
      <c r="F926">
        <v>-3.6949580000000002</v>
      </c>
      <c r="G926">
        <v>-8.6158169999999998</v>
      </c>
      <c r="H926" s="5">
        <f t="shared" si="84"/>
        <v>0.27550502756244616</v>
      </c>
      <c r="I926" s="5">
        <f t="shared" si="85"/>
        <v>0.14925427734711455</v>
      </c>
      <c r="J926" s="5">
        <f t="shared" si="86"/>
        <v>0.18170295664074387</v>
      </c>
      <c r="K926" s="5">
        <f t="shared" si="87"/>
        <v>5.1437407766990295E-2</v>
      </c>
      <c r="L926" s="5">
        <f t="shared" si="88"/>
        <v>3.5174601941747576E-2</v>
      </c>
      <c r="M926" s="5">
        <f t="shared" si="89"/>
        <v>7.0187038834951448E-2</v>
      </c>
    </row>
    <row r="927" spans="1:13">
      <c r="A927">
        <v>73.760000000000005</v>
      </c>
      <c r="B927">
        <v>-639.72267399999998</v>
      </c>
      <c r="C927">
        <v>346.56843199999997</v>
      </c>
      <c r="D927">
        <v>1032.950419</v>
      </c>
      <c r="E927">
        <v>5.2980530000000003</v>
      </c>
      <c r="F927">
        <v>-3.6229840000000002</v>
      </c>
      <c r="G927">
        <v>-7.2292649999999998</v>
      </c>
      <c r="H927" s="5">
        <f t="shared" si="84"/>
        <v>0.24224668518518519</v>
      </c>
      <c r="I927" s="5">
        <f t="shared" si="85"/>
        <v>0.16847932127476312</v>
      </c>
      <c r="J927" s="5">
        <f t="shared" si="86"/>
        <v>0.1719627783064753</v>
      </c>
      <c r="K927" s="5">
        <f t="shared" si="87"/>
        <v>5.9157533980582523E-2</v>
      </c>
      <c r="L927" s="5">
        <f t="shared" si="88"/>
        <v>2.4814077669902911E-2</v>
      </c>
      <c r="M927" s="5">
        <f t="shared" si="89"/>
        <v>5.8332417475728149E-2</v>
      </c>
    </row>
    <row r="928" spans="1:13">
      <c r="A928">
        <v>73.84</v>
      </c>
      <c r="B928">
        <v>-562.496803</v>
      </c>
      <c r="C928">
        <v>391.20898399999999</v>
      </c>
      <c r="D928">
        <v>977.579161</v>
      </c>
      <c r="E928">
        <v>6.0932259999999996</v>
      </c>
      <c r="F928">
        <v>-2.55585</v>
      </c>
      <c r="G928">
        <v>-6.0082389999999997</v>
      </c>
      <c r="H928" s="5">
        <f t="shared" si="84"/>
        <v>0.22251166451335058</v>
      </c>
      <c r="I928" s="5">
        <f t="shared" si="85"/>
        <v>0.17922089707149008</v>
      </c>
      <c r="J928" s="5">
        <f t="shared" si="86"/>
        <v>0.1626967140618101</v>
      </c>
      <c r="K928" s="5">
        <f t="shared" si="87"/>
        <v>6.1300271844660192E-2</v>
      </c>
      <c r="L928" s="5">
        <f t="shared" si="88"/>
        <v>7.1964174757281549E-3</v>
      </c>
      <c r="M928" s="5">
        <f t="shared" si="89"/>
        <v>5.5700718446601946E-2</v>
      </c>
    </row>
    <row r="929" spans="1:13">
      <c r="A929">
        <v>73.92</v>
      </c>
      <c r="B929">
        <v>-516.67208500000004</v>
      </c>
      <c r="C929">
        <v>416.15092299999998</v>
      </c>
      <c r="D929">
        <v>924.90316099999995</v>
      </c>
      <c r="E929">
        <v>6.3139279999999998</v>
      </c>
      <c r="F929">
        <v>-0.74123099999999997</v>
      </c>
      <c r="G929">
        <v>-5.7371740000000004</v>
      </c>
      <c r="H929" s="5">
        <f t="shared" si="84"/>
        <v>0.22828953832902668</v>
      </c>
      <c r="I929" s="5">
        <f t="shared" si="85"/>
        <v>0.16568780232558139</v>
      </c>
      <c r="J929" s="5">
        <f t="shared" si="86"/>
        <v>0.1554543543078685</v>
      </c>
      <c r="K929" s="5">
        <f t="shared" si="87"/>
        <v>5.8000300970873789E-2</v>
      </c>
      <c r="L929" s="5">
        <f t="shared" si="88"/>
        <v>5.2624101783751787E-3</v>
      </c>
      <c r="M929" s="5">
        <f t="shared" si="89"/>
        <v>6.5874864077669903E-2</v>
      </c>
    </row>
    <row r="930" spans="1:13">
      <c r="A930">
        <v>74</v>
      </c>
      <c r="B930">
        <v>-530.08830799999998</v>
      </c>
      <c r="C930">
        <v>384.72707700000001</v>
      </c>
      <c r="D930">
        <v>883.73157700000002</v>
      </c>
      <c r="E930">
        <v>5.9740310000000001</v>
      </c>
      <c r="F930">
        <v>1.2449809999999999</v>
      </c>
      <c r="G930">
        <v>-6.7851109999999997</v>
      </c>
      <c r="H930" s="5">
        <f t="shared" si="84"/>
        <v>0.25413689190353145</v>
      </c>
      <c r="I930" s="5">
        <f t="shared" si="85"/>
        <v>0.12895832213608957</v>
      </c>
      <c r="J930" s="5">
        <f t="shared" si="86"/>
        <v>0.15137293217211423</v>
      </c>
      <c r="K930" s="5">
        <f t="shared" si="87"/>
        <v>5.2000155339805829E-2</v>
      </c>
      <c r="L930" s="5">
        <f t="shared" si="88"/>
        <v>1.1608441119283117E-2</v>
      </c>
      <c r="M930" s="5">
        <f t="shared" si="89"/>
        <v>8.5586592233009712E-2</v>
      </c>
    </row>
    <row r="931" spans="1:13">
      <c r="A931">
        <v>74.08</v>
      </c>
      <c r="B931">
        <v>-590.105863</v>
      </c>
      <c r="C931">
        <v>299.44122399999998</v>
      </c>
      <c r="D931">
        <v>860.52938600000004</v>
      </c>
      <c r="E931">
        <v>5.3560160000000003</v>
      </c>
      <c r="F931">
        <v>2.7463250000000001</v>
      </c>
      <c r="G931">
        <v>-8.8154190000000003</v>
      </c>
      <c r="H931" s="5">
        <f t="shared" si="84"/>
        <v>0.28301019810508182</v>
      </c>
      <c r="I931" s="5">
        <f t="shared" si="85"/>
        <v>9.0475446167097337E-2</v>
      </c>
      <c r="J931" s="5">
        <f t="shared" si="86"/>
        <v>0.15369875545970593</v>
      </c>
      <c r="K931" s="5">
        <f t="shared" si="87"/>
        <v>4.5923330097087378E-2</v>
      </c>
      <c r="L931" s="5">
        <f t="shared" si="88"/>
        <v>1.397564460224871E-2</v>
      </c>
      <c r="M931" s="5">
        <f t="shared" si="89"/>
        <v>0.10657781553398059</v>
      </c>
    </row>
    <row r="932" spans="1:13">
      <c r="A932">
        <v>74.16</v>
      </c>
      <c r="B932">
        <v>-657.14967999999999</v>
      </c>
      <c r="C932">
        <v>210.08398600000001</v>
      </c>
      <c r="D932">
        <v>873.75129600000002</v>
      </c>
      <c r="E932">
        <v>4.7301029999999997</v>
      </c>
      <c r="F932">
        <v>3.3063579999999999</v>
      </c>
      <c r="G932">
        <v>-10.977515</v>
      </c>
      <c r="H932" s="5">
        <f t="shared" si="84"/>
        <v>0.30104753402239448</v>
      </c>
      <c r="I932" s="5">
        <f t="shared" si="85"/>
        <v>7.5374430232558146E-2</v>
      </c>
      <c r="J932" s="5">
        <f t="shared" si="86"/>
        <v>0.16501389768911295</v>
      </c>
      <c r="K932" s="5">
        <f t="shared" si="87"/>
        <v>4.1039718446601939E-2</v>
      </c>
      <c r="L932" s="5">
        <f t="shared" si="88"/>
        <v>1.2049349057401302E-2</v>
      </c>
      <c r="M932" s="5">
        <f t="shared" si="89"/>
        <v>0.12078608737864079</v>
      </c>
    </row>
    <row r="933" spans="1:13">
      <c r="A933">
        <v>74.239999999999995</v>
      </c>
      <c r="B933">
        <v>-699.032374</v>
      </c>
      <c r="C933">
        <v>175.01942700000001</v>
      </c>
      <c r="D933">
        <v>938.07595600000002</v>
      </c>
      <c r="E933">
        <v>4.2270909999999997</v>
      </c>
      <c r="F933">
        <v>2.850635</v>
      </c>
      <c r="G933">
        <v>-12.440967000000001</v>
      </c>
      <c r="H933" s="5">
        <f t="shared" si="84"/>
        <v>0.30687314082687339</v>
      </c>
      <c r="I933" s="5">
        <f t="shared" si="85"/>
        <v>9.0639136089577951E-2</v>
      </c>
      <c r="J933" s="5">
        <f t="shared" si="86"/>
        <v>0.18192342198447448</v>
      </c>
      <c r="K933" s="5">
        <f t="shared" si="87"/>
        <v>3.8256893203883494E-2</v>
      </c>
      <c r="L933" s="5">
        <f t="shared" si="88"/>
        <v>7.1222757629554479E-3</v>
      </c>
      <c r="M933" s="5">
        <f t="shared" si="89"/>
        <v>0.12468466990291262</v>
      </c>
    </row>
    <row r="934" spans="1:13">
      <c r="A934">
        <v>74.319999999999993</v>
      </c>
      <c r="B934">
        <v>-712.55943300000001</v>
      </c>
      <c r="C934">
        <v>210.46407400000001</v>
      </c>
      <c r="D934">
        <v>1034.2037270000001</v>
      </c>
      <c r="E934">
        <v>3.9404599999999999</v>
      </c>
      <c r="F934">
        <v>1.6849879999999999</v>
      </c>
      <c r="G934">
        <v>-12.842521</v>
      </c>
      <c r="H934" s="5">
        <f t="shared" si="84"/>
        <v>0.30730934409991389</v>
      </c>
      <c r="I934" s="5">
        <f t="shared" si="85"/>
        <v>0.12027778897502155</v>
      </c>
      <c r="J934" s="5">
        <f t="shared" si="86"/>
        <v>0.19516135434129075</v>
      </c>
      <c r="K934" s="5">
        <f t="shared" si="87"/>
        <v>3.908664077669903E-2</v>
      </c>
      <c r="L934" s="5">
        <f t="shared" si="88"/>
        <v>1.3327373404345253E-3</v>
      </c>
      <c r="M934" s="5">
        <f t="shared" si="89"/>
        <v>0.11962528155339805</v>
      </c>
    </row>
    <row r="935" spans="1:13">
      <c r="A935">
        <v>74.400000000000006</v>
      </c>
      <c r="B935">
        <v>-713.57229700000005</v>
      </c>
      <c r="C935">
        <v>279.28502600000002</v>
      </c>
      <c r="D935">
        <v>1109.459122</v>
      </c>
      <c r="E935">
        <v>4.0259239999999998</v>
      </c>
      <c r="F935">
        <v>0.315299</v>
      </c>
      <c r="G935">
        <v>-12.321403999999999</v>
      </c>
      <c r="H935" s="5">
        <f t="shared" si="84"/>
        <v>0.30672340740740744</v>
      </c>
      <c r="I935" s="5">
        <f t="shared" si="85"/>
        <v>0.14172639577950041</v>
      </c>
      <c r="J935" s="5">
        <f t="shared" si="86"/>
        <v>0.19699836565033607</v>
      </c>
      <c r="K935" s="5">
        <f t="shared" si="87"/>
        <v>4.4723883495145632E-2</v>
      </c>
      <c r="L935" s="5">
        <f t="shared" si="88"/>
        <v>7.8477475728155333E-3</v>
      </c>
      <c r="M935" s="5">
        <f t="shared" si="89"/>
        <v>0.10893405825242718</v>
      </c>
    </row>
    <row r="936" spans="1:13">
      <c r="A936">
        <v>74.48</v>
      </c>
      <c r="B936">
        <v>-712.21175200000005</v>
      </c>
      <c r="C936">
        <v>329.08869099999998</v>
      </c>
      <c r="D936">
        <v>1119.9022190000001</v>
      </c>
      <c r="E936">
        <v>4.60656</v>
      </c>
      <c r="F936">
        <v>-0.80831799999999998</v>
      </c>
      <c r="G936">
        <v>-11.220208</v>
      </c>
      <c r="H936" s="5">
        <f t="shared" si="84"/>
        <v>0.30317591214470285</v>
      </c>
      <c r="I936" s="5">
        <f t="shared" si="85"/>
        <v>0.14558707493540052</v>
      </c>
      <c r="J936" s="5">
        <f t="shared" si="86"/>
        <v>0.18845931470246252</v>
      </c>
      <c r="K936" s="5">
        <f t="shared" si="87"/>
        <v>5.4227310679611652E-2</v>
      </c>
      <c r="L936" s="5">
        <f t="shared" si="88"/>
        <v>1.4339194174757281E-2</v>
      </c>
      <c r="M936" s="5">
        <f t="shared" si="89"/>
        <v>9.5144912621359212E-2</v>
      </c>
    </row>
    <row r="937" spans="1:13">
      <c r="A937">
        <v>74.56</v>
      </c>
      <c r="B937">
        <v>-703.974468</v>
      </c>
      <c r="C937">
        <v>338.05318799999998</v>
      </c>
      <c r="D937">
        <v>1071.359166</v>
      </c>
      <c r="E937">
        <v>5.585413</v>
      </c>
      <c r="F937">
        <v>-1.4769369999999999</v>
      </c>
      <c r="G937">
        <v>-9.7999259999999992</v>
      </c>
      <c r="H937" s="5">
        <f t="shared" si="84"/>
        <v>0.29412004780361756</v>
      </c>
      <c r="I937" s="5">
        <f t="shared" si="85"/>
        <v>0.13985268690783806</v>
      </c>
      <c r="J937" s="5">
        <f t="shared" si="86"/>
        <v>0.17850868750692633</v>
      </c>
      <c r="K937" s="5">
        <f t="shared" si="87"/>
        <v>6.4206504854368934E-2</v>
      </c>
      <c r="L937" s="5">
        <f t="shared" si="88"/>
        <v>1.6930135922330097E-2</v>
      </c>
      <c r="M937" s="5">
        <f t="shared" si="89"/>
        <v>7.9587087378640772E-2</v>
      </c>
    </row>
    <row r="938" spans="1:13">
      <c r="A938">
        <v>74.64</v>
      </c>
      <c r="B938">
        <v>-682.94675099999995</v>
      </c>
      <c r="C938">
        <v>324.73793899999998</v>
      </c>
      <c r="D938">
        <v>1014.791542</v>
      </c>
      <c r="E938">
        <v>6.61327</v>
      </c>
      <c r="F938">
        <v>-1.7438039999999999</v>
      </c>
      <c r="G938">
        <v>-8.1974699999999991</v>
      </c>
      <c r="H938" s="5">
        <f t="shared" si="84"/>
        <v>0.28239674547803617</v>
      </c>
      <c r="I938" s="5">
        <f t="shared" si="85"/>
        <v>0.1380233445305771</v>
      </c>
      <c r="J938" s="5">
        <f t="shared" si="86"/>
        <v>0.17606819676226027</v>
      </c>
      <c r="K938" s="5">
        <f t="shared" si="87"/>
        <v>7.0800398058252431E-2</v>
      </c>
      <c r="L938" s="5">
        <f t="shared" si="88"/>
        <v>1.7482184466019419E-2</v>
      </c>
      <c r="M938" s="5">
        <f t="shared" si="89"/>
        <v>6.3566417475728151E-2</v>
      </c>
    </row>
    <row r="939" spans="1:13">
      <c r="A939">
        <v>74.72</v>
      </c>
      <c r="B939">
        <v>-655.72524299999998</v>
      </c>
      <c r="C939">
        <v>320.490206</v>
      </c>
      <c r="D939">
        <v>1000.917767</v>
      </c>
      <c r="E939">
        <v>7.2924410000000002</v>
      </c>
      <c r="F939">
        <v>-1.800665</v>
      </c>
      <c r="G939">
        <v>-6.5473410000000003</v>
      </c>
      <c r="H939" s="5">
        <f t="shared" si="84"/>
        <v>0.2746675241171404</v>
      </c>
      <c r="I939" s="5">
        <f t="shared" si="85"/>
        <v>0.14557799224806203</v>
      </c>
      <c r="J939" s="5">
        <f t="shared" si="86"/>
        <v>0.18280717330157631</v>
      </c>
      <c r="K939" s="5">
        <f t="shared" si="87"/>
        <v>7.2245252427184464E-2</v>
      </c>
      <c r="L939" s="5">
        <f t="shared" si="88"/>
        <v>1.7625223300970876E-2</v>
      </c>
      <c r="M939" s="5">
        <f t="shared" si="89"/>
        <v>4.9109864077669901E-2</v>
      </c>
    </row>
    <row r="940" spans="1:13">
      <c r="A940">
        <v>74.8</v>
      </c>
      <c r="B940">
        <v>-637.77799100000004</v>
      </c>
      <c r="C940">
        <v>338.03209800000002</v>
      </c>
      <c r="D940">
        <v>1039.227703</v>
      </c>
      <c r="E940">
        <v>7.4412609999999999</v>
      </c>
      <c r="F940">
        <v>-1.8153980000000001</v>
      </c>
      <c r="G940">
        <v>-5.0583159999999996</v>
      </c>
      <c r="H940" s="5">
        <f t="shared" si="84"/>
        <v>0.27487457751937988</v>
      </c>
      <c r="I940" s="5">
        <f t="shared" si="85"/>
        <v>0.15725830792420328</v>
      </c>
      <c r="J940" s="5">
        <f t="shared" si="86"/>
        <v>0.19301072749756809</v>
      </c>
      <c r="K940" s="5">
        <f t="shared" si="87"/>
        <v>6.9739728155339811E-2</v>
      </c>
      <c r="L940" s="5">
        <f t="shared" si="88"/>
        <v>1.7819339805825243E-2</v>
      </c>
      <c r="M940" s="5">
        <f t="shared" si="89"/>
        <v>3.8434815533980579E-2</v>
      </c>
    </row>
    <row r="941" spans="1:13">
      <c r="A941">
        <v>74.88</v>
      </c>
      <c r="B941">
        <v>-638.25876900000003</v>
      </c>
      <c r="C941">
        <v>365.15379100000001</v>
      </c>
      <c r="D941">
        <v>1097.233174</v>
      </c>
      <c r="E941">
        <v>7.183192</v>
      </c>
      <c r="F941">
        <v>-1.8353919999999999</v>
      </c>
      <c r="G941">
        <v>-3.9587859999999999</v>
      </c>
      <c r="H941" s="5">
        <f t="shared" si="84"/>
        <v>0.28063447631352278</v>
      </c>
      <c r="I941" s="5">
        <f t="shared" si="85"/>
        <v>0.16472380189491817</v>
      </c>
      <c r="J941" s="5">
        <f t="shared" si="86"/>
        <v>0.19956124035371331</v>
      </c>
      <c r="K941" s="5">
        <f t="shared" si="87"/>
        <v>6.6013485436893199E-2</v>
      </c>
      <c r="L941" s="5">
        <f t="shared" si="88"/>
        <v>1.7400067961165049E-2</v>
      </c>
      <c r="M941" s="5">
        <f t="shared" si="89"/>
        <v>3.2935533980582528E-2</v>
      </c>
    </row>
    <row r="942" spans="1:13">
      <c r="A942">
        <v>74.959999999999994</v>
      </c>
      <c r="B942">
        <v>-651.63325399999997</v>
      </c>
      <c r="C942">
        <v>382.48866800000002</v>
      </c>
      <c r="D942">
        <v>1134.471726</v>
      </c>
      <c r="E942">
        <v>6.7993889999999997</v>
      </c>
      <c r="F942">
        <v>-1.7922070000000001</v>
      </c>
      <c r="G942">
        <v>-3.39236</v>
      </c>
      <c r="H942" s="5">
        <f t="shared" si="84"/>
        <v>0.28597999698535748</v>
      </c>
      <c r="I942" s="5">
        <f t="shared" si="85"/>
        <v>0.16475428423772609</v>
      </c>
      <c r="J942" s="5">
        <f t="shared" si="86"/>
        <v>0.19977842099060131</v>
      </c>
      <c r="K942" s="5">
        <f t="shared" si="87"/>
        <v>6.3121339805825238E-2</v>
      </c>
      <c r="L942" s="5">
        <f t="shared" si="88"/>
        <v>1.5267019417475727E-2</v>
      </c>
      <c r="M942" s="5">
        <f t="shared" si="89"/>
        <v>3.2772786407766992E-2</v>
      </c>
    </row>
    <row r="943" spans="1:13">
      <c r="A943">
        <v>75.040000000000006</v>
      </c>
      <c r="B943">
        <v>-664.04555300000004</v>
      </c>
      <c r="C943">
        <v>382.55944799999997</v>
      </c>
      <c r="D943">
        <v>1135.706361</v>
      </c>
      <c r="E943">
        <v>6.5014979999999998</v>
      </c>
      <c r="F943">
        <v>-1.572503</v>
      </c>
      <c r="G943">
        <v>-3.375597</v>
      </c>
      <c r="H943" s="5">
        <f t="shared" si="84"/>
        <v>0.2868837480620155</v>
      </c>
      <c r="I943" s="5">
        <f t="shared" si="85"/>
        <v>0.16009745521102497</v>
      </c>
      <c r="J943" s="5">
        <f t="shared" si="86"/>
        <v>0.1960723400699757</v>
      </c>
      <c r="K943" s="5">
        <f t="shared" si="87"/>
        <v>6.1445019417475731E-2</v>
      </c>
      <c r="L943" s="5">
        <f t="shared" si="88"/>
        <v>1.0651174757281553E-2</v>
      </c>
      <c r="M943" s="5">
        <f t="shared" si="89"/>
        <v>3.7263864077669906E-2</v>
      </c>
    </row>
    <row r="944" spans="1:13">
      <c r="A944">
        <v>75.12</v>
      </c>
      <c r="B944">
        <v>-666.14406299999996</v>
      </c>
      <c r="C944">
        <v>371.74629099999999</v>
      </c>
      <c r="D944">
        <v>1114.637921</v>
      </c>
      <c r="E944">
        <v>6.328837</v>
      </c>
      <c r="F944">
        <v>-1.0970709999999999</v>
      </c>
      <c r="G944">
        <v>-3.8381780000000001</v>
      </c>
      <c r="H944" s="5">
        <f t="shared" si="84"/>
        <v>0.28415520499569341</v>
      </c>
      <c r="I944" s="5">
        <f t="shared" si="85"/>
        <v>0.15424623126614986</v>
      </c>
      <c r="J944" s="5">
        <f t="shared" si="86"/>
        <v>0.19214452798060802</v>
      </c>
      <c r="K944" s="5">
        <f t="shared" si="87"/>
        <v>6.0407922330097084E-2</v>
      </c>
      <c r="L944" s="5">
        <f t="shared" si="88"/>
        <v>3.6172233009708738E-3</v>
      </c>
      <c r="M944" s="5">
        <f t="shared" si="89"/>
        <v>4.5436019417475722E-2</v>
      </c>
    </row>
    <row r="945" spans="1:13">
      <c r="A945">
        <v>75.2</v>
      </c>
      <c r="B945">
        <v>-659.80838600000004</v>
      </c>
      <c r="C945">
        <v>358.15974899999998</v>
      </c>
      <c r="D945">
        <v>1092.3089769999999</v>
      </c>
      <c r="E945">
        <v>6.222016</v>
      </c>
      <c r="F945">
        <v>-0.37257400000000002</v>
      </c>
      <c r="G945">
        <v>-4.6799099999999996</v>
      </c>
      <c r="H945" s="5">
        <f t="shared" si="84"/>
        <v>0.28177814039621019</v>
      </c>
      <c r="I945" s="5">
        <f t="shared" si="85"/>
        <v>0.14744535055986219</v>
      </c>
      <c r="J945" s="5">
        <f t="shared" si="86"/>
        <v>0.18956471943752057</v>
      </c>
      <c r="K945" s="5">
        <f t="shared" si="87"/>
        <v>5.9701660194174756E-2</v>
      </c>
      <c r="L945" s="5">
        <f t="shared" si="88"/>
        <v>2.0772973201454055E-3</v>
      </c>
      <c r="M945" s="5">
        <f t="shared" si="89"/>
        <v>5.6131631067961166E-2</v>
      </c>
    </row>
    <row r="946" spans="1:13">
      <c r="A946">
        <v>75.28</v>
      </c>
      <c r="B946">
        <v>-654.28884200000005</v>
      </c>
      <c r="C946">
        <v>342.36810400000002</v>
      </c>
      <c r="D946">
        <v>1077.643204</v>
      </c>
      <c r="E946">
        <v>6.1492709999999997</v>
      </c>
      <c r="F946">
        <v>0.49144700000000002</v>
      </c>
      <c r="G946">
        <v>-5.7815580000000004</v>
      </c>
      <c r="H946" s="5">
        <f t="shared" si="84"/>
        <v>0.28301794487510767</v>
      </c>
      <c r="I946" s="5">
        <f t="shared" si="85"/>
        <v>0.13825027906976745</v>
      </c>
      <c r="J946" s="5">
        <f t="shared" si="86"/>
        <v>0.18794989471980691</v>
      </c>
      <c r="K946" s="5">
        <f t="shared" si="87"/>
        <v>5.9656320388349511E-2</v>
      </c>
      <c r="L946" s="5">
        <f t="shared" si="88"/>
        <v>5.5062050891875897E-3</v>
      </c>
      <c r="M946" s="5">
        <f t="shared" si="89"/>
        <v>6.7732873786407771E-2</v>
      </c>
    </row>
    <row r="947" spans="1:13">
      <c r="A947">
        <v>75.36</v>
      </c>
      <c r="B947">
        <v>-657.16766800000005</v>
      </c>
      <c r="C947">
        <v>321.01714800000002</v>
      </c>
      <c r="D947">
        <v>1068.4631999999999</v>
      </c>
      <c r="E947">
        <v>6.1446009999999998</v>
      </c>
      <c r="F947">
        <v>1.3026580000000001</v>
      </c>
      <c r="G947">
        <v>-6.9764860000000004</v>
      </c>
      <c r="H947" s="5">
        <f t="shared" si="84"/>
        <v>0.28802611412575368</v>
      </c>
      <c r="I947" s="5">
        <f t="shared" si="85"/>
        <v>0.1276089233419466</v>
      </c>
      <c r="J947" s="5">
        <f t="shared" si="86"/>
        <v>0.18727578115792382</v>
      </c>
      <c r="K947" s="5">
        <f t="shared" si="87"/>
        <v>6.0654427184466016E-2</v>
      </c>
      <c r="L947" s="5">
        <f t="shared" si="88"/>
        <v>7.8074013018851968E-3</v>
      </c>
      <c r="M947" s="5">
        <f t="shared" si="89"/>
        <v>7.8099737864077673E-2</v>
      </c>
    </row>
    <row r="948" spans="1:13">
      <c r="A948">
        <v>75.44</v>
      </c>
      <c r="B948">
        <v>-668.79663700000003</v>
      </c>
      <c r="C948">
        <v>296.30792000000002</v>
      </c>
      <c r="D948">
        <v>1064.630979</v>
      </c>
      <c r="E948">
        <v>6.2474059999999998</v>
      </c>
      <c r="F948">
        <v>1.847075</v>
      </c>
      <c r="G948">
        <v>-8.0442730000000005</v>
      </c>
      <c r="H948" s="5">
        <f t="shared" si="84"/>
        <v>0.29460018389319553</v>
      </c>
      <c r="I948" s="5">
        <f t="shared" si="85"/>
        <v>0.11970087812230837</v>
      </c>
      <c r="J948" s="5">
        <f t="shared" si="86"/>
        <v>0.18874021281199263</v>
      </c>
      <c r="K948" s="5">
        <f t="shared" si="87"/>
        <v>6.2561728155339807E-2</v>
      </c>
      <c r="L948" s="5">
        <f t="shared" si="88"/>
        <v>8.3585636993828722E-3</v>
      </c>
      <c r="M948" s="5">
        <f t="shared" si="89"/>
        <v>8.5110330097087378E-2</v>
      </c>
    </row>
    <row r="949" spans="1:13">
      <c r="A949">
        <v>75.52</v>
      </c>
      <c r="B949">
        <v>-684.06162700000004</v>
      </c>
      <c r="C949">
        <v>277.94543900000002</v>
      </c>
      <c r="D949">
        <v>1072.9560240000001</v>
      </c>
      <c r="E949">
        <v>6.4438579999999996</v>
      </c>
      <c r="F949">
        <v>1.9774689999999999</v>
      </c>
      <c r="G949">
        <v>-8.7663639999999994</v>
      </c>
      <c r="H949" s="5">
        <f t="shared" si="84"/>
        <v>0.30050771059431525</v>
      </c>
      <c r="I949" s="5">
        <f t="shared" si="85"/>
        <v>0.11833608311800173</v>
      </c>
      <c r="J949" s="5">
        <f t="shared" si="86"/>
        <v>0.1930778955571231</v>
      </c>
      <c r="K949" s="5">
        <f t="shared" si="87"/>
        <v>6.4875669902912617E-2</v>
      </c>
      <c r="L949" s="5">
        <f t="shared" si="88"/>
        <v>7.1298799560402396E-3</v>
      </c>
      <c r="M949" s="5">
        <f t="shared" si="89"/>
        <v>8.7505368932038835E-2</v>
      </c>
    </row>
    <row r="950" spans="1:13">
      <c r="A950">
        <v>75.599999999999994</v>
      </c>
      <c r="B950">
        <v>-697.77890400000001</v>
      </c>
      <c r="C950">
        <v>274.776385</v>
      </c>
      <c r="D950">
        <v>1097.6150130000001</v>
      </c>
      <c r="E950">
        <v>6.682194</v>
      </c>
      <c r="F950">
        <v>1.686787</v>
      </c>
      <c r="G950">
        <v>-9.0130529999999993</v>
      </c>
      <c r="H950" s="5">
        <f t="shared" si="84"/>
        <v>0.30472774633936262</v>
      </c>
      <c r="I950" s="5">
        <f t="shared" si="85"/>
        <v>0.12332526485788115</v>
      </c>
      <c r="J950" s="5">
        <f t="shared" si="86"/>
        <v>0.19878758045535225</v>
      </c>
      <c r="K950" s="5">
        <f t="shared" si="87"/>
        <v>6.7240592233009711E-2</v>
      </c>
      <c r="L950" s="5">
        <f t="shared" si="88"/>
        <v>4.7323273311353454E-3</v>
      </c>
      <c r="M950" s="5">
        <f t="shared" si="89"/>
        <v>8.5370456310679618E-2</v>
      </c>
    </row>
    <row r="951" spans="1:13">
      <c r="A951">
        <v>75.680000000000007</v>
      </c>
      <c r="B951">
        <v>-707.57782699999996</v>
      </c>
      <c r="C951">
        <v>286.361265</v>
      </c>
      <c r="D951">
        <v>1130.0736010000001</v>
      </c>
      <c r="E951">
        <v>6.9257809999999997</v>
      </c>
      <c r="F951">
        <v>1.1195740000000001</v>
      </c>
      <c r="G951">
        <v>-8.7931570000000008</v>
      </c>
      <c r="H951" s="5">
        <f t="shared" si="84"/>
        <v>0.30692123643410851</v>
      </c>
      <c r="I951" s="5">
        <f t="shared" si="85"/>
        <v>0.13090188113695089</v>
      </c>
      <c r="J951" s="5">
        <f t="shared" si="86"/>
        <v>0.20286473966679741</v>
      </c>
      <c r="K951" s="5">
        <f t="shared" si="87"/>
        <v>6.9570378640776698E-2</v>
      </c>
      <c r="L951" s="5">
        <f t="shared" si="88"/>
        <v>2.1534956462930083E-3</v>
      </c>
      <c r="M951" s="5">
        <f t="shared" si="89"/>
        <v>7.993298058252428E-2</v>
      </c>
    </row>
    <row r="952" spans="1:13">
      <c r="A952">
        <v>75.760000000000005</v>
      </c>
      <c r="B952">
        <v>-712.671111</v>
      </c>
      <c r="C952">
        <v>303.95416799999998</v>
      </c>
      <c r="D952">
        <v>1153.2515579999999</v>
      </c>
      <c r="E952">
        <v>7.1657489999999999</v>
      </c>
      <c r="F952">
        <v>0.50947399999999998</v>
      </c>
      <c r="G952">
        <v>-8.2330970000000008</v>
      </c>
      <c r="H952" s="5">
        <f t="shared" si="84"/>
        <v>0.30657842463393625</v>
      </c>
      <c r="I952" s="5">
        <f t="shared" si="85"/>
        <v>0.13709034237726098</v>
      </c>
      <c r="J952" s="5">
        <f t="shared" si="86"/>
        <v>0.2033614176677227</v>
      </c>
      <c r="K952" s="5">
        <f t="shared" si="87"/>
        <v>7.1690009708737859E-2</v>
      </c>
      <c r="L952" s="5">
        <f t="shared" si="88"/>
        <v>3.4162228421675541E-4</v>
      </c>
      <c r="M952" s="5">
        <f t="shared" si="89"/>
        <v>7.294333009708738E-2</v>
      </c>
    </row>
    <row r="953" spans="1:13">
      <c r="A953">
        <v>75.84</v>
      </c>
      <c r="B953">
        <v>-711.87510199999997</v>
      </c>
      <c r="C953">
        <v>318.32377500000001</v>
      </c>
      <c r="D953">
        <v>1156.0750880000001</v>
      </c>
      <c r="E953">
        <v>7.3840709999999996</v>
      </c>
      <c r="F953">
        <v>8.0821000000000004E-2</v>
      </c>
      <c r="G953">
        <v>-7.5131629999999996</v>
      </c>
      <c r="H953" s="5">
        <f t="shared" si="84"/>
        <v>0.30315867312661499</v>
      </c>
      <c r="I953" s="5">
        <f t="shared" si="85"/>
        <v>0.13998792764857881</v>
      </c>
      <c r="J953" s="5">
        <f t="shared" si="86"/>
        <v>0.20087136150069573</v>
      </c>
      <c r="K953" s="5">
        <f t="shared" si="87"/>
        <v>7.3113165048543691E-2</v>
      </c>
      <c r="L953" s="5">
        <f t="shared" si="88"/>
        <v>2.8263106796116505E-4</v>
      </c>
      <c r="M953" s="5">
        <f t="shared" si="89"/>
        <v>6.6102281553398062E-2</v>
      </c>
    </row>
    <row r="954" spans="1:13">
      <c r="A954">
        <v>75.92</v>
      </c>
      <c r="B954">
        <v>-703.934439</v>
      </c>
      <c r="C954">
        <v>325.05196799999999</v>
      </c>
      <c r="D954">
        <v>1141.9195420000001</v>
      </c>
      <c r="E954">
        <v>7.5306559999999996</v>
      </c>
      <c r="F954">
        <v>-2.9111000000000001E-2</v>
      </c>
      <c r="G954">
        <v>-6.808535</v>
      </c>
      <c r="H954" s="5">
        <f t="shared" si="84"/>
        <v>0.29707879801894915</v>
      </c>
      <c r="I954" s="5">
        <f t="shared" si="85"/>
        <v>0.13938547071490093</v>
      </c>
      <c r="J954" s="5">
        <f t="shared" si="86"/>
        <v>0.19762045777974013</v>
      </c>
      <c r="K954" s="5">
        <f t="shared" si="87"/>
        <v>7.3351582524271847E-2</v>
      </c>
      <c r="L954" s="5">
        <f t="shared" si="88"/>
        <v>8.4993659650012677E-4</v>
      </c>
      <c r="M954" s="5">
        <f t="shared" si="89"/>
        <v>6.0738339805825242E-2</v>
      </c>
    </row>
    <row r="955" spans="1:13">
      <c r="A955">
        <v>76</v>
      </c>
      <c r="B955">
        <v>-689.81696899999997</v>
      </c>
      <c r="C955">
        <v>323.65306299999997</v>
      </c>
      <c r="D955">
        <v>1123.438707</v>
      </c>
      <c r="E955">
        <v>7.5552130000000002</v>
      </c>
      <c r="F955">
        <v>0.20107800000000001</v>
      </c>
      <c r="G955">
        <v>-6.256049</v>
      </c>
      <c r="H955" s="5">
        <f t="shared" si="84"/>
        <v>0.29050307838070627</v>
      </c>
      <c r="I955" s="5">
        <f t="shared" si="85"/>
        <v>0.13564879414298017</v>
      </c>
      <c r="J955" s="5">
        <f t="shared" si="86"/>
        <v>0.19564579310199251</v>
      </c>
      <c r="K955" s="5">
        <f t="shared" si="87"/>
        <v>7.2427310679611653E-2</v>
      </c>
      <c r="L955" s="5">
        <f t="shared" si="88"/>
        <v>2.9055245582889507E-3</v>
      </c>
      <c r="M955" s="5">
        <f t="shared" si="89"/>
        <v>5.7642932038834957E-2</v>
      </c>
    </row>
    <row r="956" spans="1:13">
      <c r="A956">
        <v>76.08</v>
      </c>
      <c r="B956">
        <v>-674.54814799999997</v>
      </c>
      <c r="C956">
        <v>314.97649999999999</v>
      </c>
      <c r="D956">
        <v>1112.213074</v>
      </c>
      <c r="E956">
        <v>7.460013</v>
      </c>
      <c r="F956">
        <v>0.68738900000000003</v>
      </c>
      <c r="G956">
        <v>-5.9372220000000002</v>
      </c>
      <c r="H956" s="5">
        <f t="shared" si="84"/>
        <v>0.28686775409130061</v>
      </c>
      <c r="I956" s="5">
        <f t="shared" si="85"/>
        <v>0.12974484711455642</v>
      </c>
      <c r="J956" s="5">
        <f t="shared" si="86"/>
        <v>0.19589347368346988</v>
      </c>
      <c r="K956" s="5">
        <f t="shared" si="87"/>
        <v>7.1034242718446605E-2</v>
      </c>
      <c r="L956" s="5">
        <f t="shared" si="88"/>
        <v>5.3818708259362573E-3</v>
      </c>
      <c r="M956" s="5">
        <f t="shared" si="89"/>
        <v>5.692112621359223E-2</v>
      </c>
    </row>
    <row r="957" spans="1:13">
      <c r="A957">
        <v>76.16</v>
      </c>
      <c r="B957">
        <v>-666.10692500000005</v>
      </c>
      <c r="C957">
        <v>301.26753500000001</v>
      </c>
      <c r="D957">
        <v>1113.6210960000001</v>
      </c>
      <c r="E957">
        <v>7.3165269999999998</v>
      </c>
      <c r="F957">
        <v>1.2732429999999999</v>
      </c>
      <c r="G957">
        <v>-5.862876</v>
      </c>
      <c r="H957" s="5">
        <f t="shared" si="84"/>
        <v>0.28887372609819123</v>
      </c>
      <c r="I957" s="5">
        <f t="shared" si="85"/>
        <v>0.12387250043066324</v>
      </c>
      <c r="J957" s="5">
        <f t="shared" si="86"/>
        <v>0.19834471708037005</v>
      </c>
      <c r="K957" s="5">
        <f t="shared" si="87"/>
        <v>7.0212902912621361E-2</v>
      </c>
      <c r="L957" s="5">
        <f t="shared" si="88"/>
        <v>7.5264012173471978E-3</v>
      </c>
      <c r="M957" s="5">
        <f t="shared" si="89"/>
        <v>5.7881106796116508E-2</v>
      </c>
    </row>
    <row r="958" spans="1:13">
      <c r="A958">
        <v>76.239999999999995</v>
      </c>
      <c r="B958">
        <v>-670.76479200000006</v>
      </c>
      <c r="C958">
        <v>287.63194600000003</v>
      </c>
      <c r="D958">
        <v>1127.555998</v>
      </c>
      <c r="E958">
        <v>7.2319290000000001</v>
      </c>
      <c r="F958">
        <v>1.7805960000000001</v>
      </c>
      <c r="G958">
        <v>-5.961754</v>
      </c>
      <c r="H958" s="5">
        <f t="shared" si="84"/>
        <v>0.29627741472868213</v>
      </c>
      <c r="I958" s="5">
        <f t="shared" si="85"/>
        <v>0.12108549138673556</v>
      </c>
      <c r="J958" s="5">
        <f t="shared" si="86"/>
        <v>0.20232230691155234</v>
      </c>
      <c r="K958" s="5">
        <f t="shared" si="87"/>
        <v>7.0823077669902909E-2</v>
      </c>
      <c r="L958" s="5">
        <f t="shared" si="88"/>
        <v>8.7602882745794232E-3</v>
      </c>
      <c r="M958" s="5">
        <f t="shared" si="89"/>
        <v>5.9165398058252425E-2</v>
      </c>
    </row>
    <row r="959" spans="1:13">
      <c r="A959">
        <v>76.319999999999993</v>
      </c>
      <c r="B959">
        <v>-687.95615699999996</v>
      </c>
      <c r="C959">
        <v>281.16051099999999</v>
      </c>
      <c r="D959">
        <v>1150.1679200000001</v>
      </c>
      <c r="E959">
        <v>7.2947769999999998</v>
      </c>
      <c r="F959">
        <v>2.0725090000000002</v>
      </c>
      <c r="G959">
        <v>-6.094036</v>
      </c>
      <c r="H959" s="5">
        <f t="shared" si="84"/>
        <v>0.30568034108527131</v>
      </c>
      <c r="I959" s="5">
        <f t="shared" si="85"/>
        <v>0.12357543884582256</v>
      </c>
      <c r="J959" s="5">
        <f t="shared" si="86"/>
        <v>0.2067051697236329</v>
      </c>
      <c r="K959" s="5">
        <f t="shared" si="87"/>
        <v>7.3140048543689329E-2</v>
      </c>
      <c r="L959" s="5">
        <f t="shared" si="88"/>
        <v>8.8810930763378142E-3</v>
      </c>
      <c r="M959" s="5">
        <f t="shared" si="89"/>
        <v>5.9276563106796118E-2</v>
      </c>
    </row>
    <row r="960" spans="1:13">
      <c r="A960">
        <v>76.400000000000006</v>
      </c>
      <c r="B960">
        <v>-709.78975200000002</v>
      </c>
      <c r="C960">
        <v>286.94216899999998</v>
      </c>
      <c r="D960">
        <v>1175.08375</v>
      </c>
      <c r="E960">
        <v>7.5334250000000003</v>
      </c>
      <c r="F960">
        <v>2.101089</v>
      </c>
      <c r="G960">
        <v>-6.105486</v>
      </c>
      <c r="H960" s="5">
        <f t="shared" si="84"/>
        <v>0.3129326072351421</v>
      </c>
      <c r="I960" s="5">
        <f t="shared" si="85"/>
        <v>0.1309941391042205</v>
      </c>
      <c r="J960" s="5">
        <f t="shared" si="86"/>
        <v>0.21034916400314524</v>
      </c>
      <c r="K960" s="5">
        <f t="shared" si="87"/>
        <v>7.6728951456310687E-2</v>
      </c>
      <c r="L960" s="5">
        <f t="shared" si="88"/>
        <v>8.081786287936427E-3</v>
      </c>
      <c r="M960" s="5">
        <f t="shared" si="89"/>
        <v>5.7312407766990286E-2</v>
      </c>
    </row>
    <row r="961" spans="1:13">
      <c r="A961">
        <v>76.48</v>
      </c>
      <c r="B961">
        <v>-726.62951399999997</v>
      </c>
      <c r="C961">
        <v>304.16839099999999</v>
      </c>
      <c r="D961">
        <v>1195.7992380000001</v>
      </c>
      <c r="E961">
        <v>7.9030820000000004</v>
      </c>
      <c r="F961">
        <v>1.9119889999999999</v>
      </c>
      <c r="G961">
        <v>-5.9031779999999996</v>
      </c>
      <c r="H961" s="5">
        <f t="shared" si="84"/>
        <v>0.31604456976744189</v>
      </c>
      <c r="I961" s="5">
        <f t="shared" si="85"/>
        <v>0.14043109431524547</v>
      </c>
      <c r="J961" s="5">
        <f t="shared" si="86"/>
        <v>0.21268595331786527</v>
      </c>
      <c r="K961" s="5">
        <f t="shared" si="87"/>
        <v>8.0603757281553404E-2</v>
      </c>
      <c r="L961" s="5">
        <f t="shared" si="88"/>
        <v>6.782433003635133E-3</v>
      </c>
      <c r="M961" s="5">
        <f t="shared" si="89"/>
        <v>5.3427776699029123E-2</v>
      </c>
    </row>
    <row r="962" spans="1:13">
      <c r="A962">
        <v>76.56</v>
      </c>
      <c r="B962">
        <v>-733.85549100000003</v>
      </c>
      <c r="C962">
        <v>326.08100100000001</v>
      </c>
      <c r="D962">
        <v>1209.083488</v>
      </c>
      <c r="E962">
        <v>8.302187</v>
      </c>
      <c r="F962">
        <v>1.6045879999999999</v>
      </c>
      <c r="G962">
        <v>-5.5030609999999998</v>
      </c>
      <c r="H962" s="5">
        <f t="shared" si="84"/>
        <v>0.31597272265288545</v>
      </c>
      <c r="I962" s="5">
        <f t="shared" si="85"/>
        <v>0.14826098105081825</v>
      </c>
      <c r="J962" s="5">
        <f t="shared" si="86"/>
        <v>0.21401565640485293</v>
      </c>
      <c r="K962" s="5">
        <f t="shared" si="87"/>
        <v>8.357695145631068E-2</v>
      </c>
      <c r="L962" s="5">
        <f t="shared" si="88"/>
        <v>5.4084411192831172E-3</v>
      </c>
      <c r="M962" s="5">
        <f t="shared" si="89"/>
        <v>4.8682019417475728E-2</v>
      </c>
    </row>
    <row r="963" spans="1:13">
      <c r="A963">
        <v>76.64</v>
      </c>
      <c r="B963">
        <v>-733.68866200000002</v>
      </c>
      <c r="C963">
        <v>344.26199800000001</v>
      </c>
      <c r="D963">
        <v>1216.6426240000001</v>
      </c>
      <c r="E963">
        <v>8.6084259999999997</v>
      </c>
      <c r="F963">
        <v>1.2795289999999999</v>
      </c>
      <c r="G963">
        <v>-5.0142480000000003</v>
      </c>
      <c r="H963" s="5">
        <f t="shared" si="84"/>
        <v>0.31498772868217056</v>
      </c>
      <c r="I963" s="5">
        <f t="shared" si="85"/>
        <v>0.15238360120585703</v>
      </c>
      <c r="J963" s="5">
        <f t="shared" si="86"/>
        <v>0.21520043941507486</v>
      </c>
      <c r="K963" s="5">
        <f t="shared" si="87"/>
        <v>8.4645087378640779E-2</v>
      </c>
      <c r="L963" s="5">
        <f t="shared" si="88"/>
        <v>4.2698114802603767E-3</v>
      </c>
      <c r="M963" s="5">
        <f t="shared" si="89"/>
        <v>4.4434844660194171E-2</v>
      </c>
    </row>
    <row r="964" spans="1:13">
      <c r="A964">
        <v>76.72</v>
      </c>
      <c r="B964">
        <v>-731.40150600000004</v>
      </c>
      <c r="C964">
        <v>353.834722</v>
      </c>
      <c r="D964">
        <v>1223.3779139999999</v>
      </c>
      <c r="E964">
        <v>8.7184439999999999</v>
      </c>
      <c r="F964">
        <v>1.0101519999999999</v>
      </c>
      <c r="G964">
        <v>-4.5767889999999998</v>
      </c>
      <c r="H964" s="5">
        <f t="shared" si="84"/>
        <v>0.31459294530577092</v>
      </c>
      <c r="I964" s="5">
        <f t="shared" si="85"/>
        <v>0.15300597674418603</v>
      </c>
      <c r="J964" s="5">
        <f t="shared" si="86"/>
        <v>0.21698429135084074</v>
      </c>
      <c r="K964" s="5">
        <f t="shared" si="87"/>
        <v>8.3284776699029117E-2</v>
      </c>
      <c r="L964" s="5">
        <f t="shared" si="88"/>
        <v>3.59029503761941E-3</v>
      </c>
      <c r="M964" s="5">
        <f t="shared" si="89"/>
        <v>4.1782446601941747E-2</v>
      </c>
    </row>
    <row r="965" spans="1:13">
      <c r="A965">
        <v>76.8</v>
      </c>
      <c r="B965">
        <v>-730.48481900000002</v>
      </c>
      <c r="C965">
        <v>355.279878</v>
      </c>
      <c r="D965">
        <v>1233.5188089999999</v>
      </c>
      <c r="E965">
        <v>8.5783319999999996</v>
      </c>
      <c r="F965">
        <v>0.84939200000000004</v>
      </c>
      <c r="G965">
        <v>-4.3035920000000001</v>
      </c>
      <c r="H965" s="5">
        <f t="shared" si="84"/>
        <v>0.31474538501291993</v>
      </c>
      <c r="I965" s="5">
        <f t="shared" si="85"/>
        <v>0.15148581826012059</v>
      </c>
      <c r="J965" s="5">
        <f t="shared" si="86"/>
        <v>0.21940268169848529</v>
      </c>
      <c r="K965" s="5">
        <f t="shared" si="87"/>
        <v>7.9623242718446591E-2</v>
      </c>
      <c r="L965" s="5">
        <f t="shared" si="88"/>
        <v>3.6060360131879277E-3</v>
      </c>
      <c r="M965" s="5">
        <f t="shared" si="89"/>
        <v>4.1356009708737859E-2</v>
      </c>
    </row>
    <row r="966" spans="1:13">
      <c r="A966">
        <v>76.88</v>
      </c>
      <c r="B966">
        <v>-730.83878400000003</v>
      </c>
      <c r="C966">
        <v>351.75006999999999</v>
      </c>
      <c r="D966">
        <v>1247.2669470000001</v>
      </c>
      <c r="E966">
        <v>8.2011939999999992</v>
      </c>
      <c r="F966">
        <v>0.85311599999999999</v>
      </c>
      <c r="G966">
        <v>-4.2596689999999997</v>
      </c>
      <c r="H966" s="5">
        <f t="shared" si="84"/>
        <v>0.31447209862187769</v>
      </c>
      <c r="I966" s="5">
        <f t="shared" si="85"/>
        <v>0.14855667786391041</v>
      </c>
      <c r="J966" s="5">
        <f t="shared" si="86"/>
        <v>0.2216678975448694</v>
      </c>
      <c r="K966" s="5">
        <f t="shared" si="87"/>
        <v>7.4473640776699032E-2</v>
      </c>
      <c r="L966" s="5">
        <f t="shared" si="88"/>
        <v>4.5985544002028911E-3</v>
      </c>
      <c r="M966" s="5">
        <f t="shared" si="89"/>
        <v>4.3403174757281553E-2</v>
      </c>
    </row>
    <row r="967" spans="1:13">
      <c r="A967">
        <v>76.959999999999994</v>
      </c>
      <c r="B967">
        <v>-730.20421299999998</v>
      </c>
      <c r="C967">
        <v>344.94860599999998</v>
      </c>
      <c r="D967">
        <v>1260.1443139999999</v>
      </c>
      <c r="E967">
        <v>7.6707850000000004</v>
      </c>
      <c r="F967">
        <v>1.0879259999999999</v>
      </c>
      <c r="G967">
        <v>-4.4705269999999997</v>
      </c>
      <c r="H967" s="5">
        <f t="shared" ref="H967:H1030" si="90">ABS(B968/2322)</f>
        <v>0.31306563006029287</v>
      </c>
      <c r="I967" s="5">
        <f t="shared" ref="I967:I1030" si="91">ABS(C968/2322)</f>
        <v>0.14368294186046512</v>
      </c>
      <c r="J967" s="5">
        <f t="shared" ref="J967:J1030" si="92">ABS(($D968/(IF($D968&lt;0,5146.59,5684.83))))</f>
        <v>0.22268020046333839</v>
      </c>
      <c r="K967" s="5">
        <f t="shared" ref="K967:K1030" si="93">ABS(E968/103)</f>
        <v>6.9180504854368927E-2</v>
      </c>
      <c r="L967" s="5">
        <f t="shared" ref="L967:L1030" si="94">ABS(($F968/(IF($F968&lt;0,103,236.58))))</f>
        <v>6.7795375771409249E-3</v>
      </c>
      <c r="M967" s="5">
        <f t="shared" ref="M967:M1030" si="95">ABS(G968/103)</f>
        <v>4.7890417475728149E-2</v>
      </c>
    </row>
    <row r="968" spans="1:13">
      <c r="A968">
        <v>77.040000000000006</v>
      </c>
      <c r="B968">
        <v>-726.93839300000002</v>
      </c>
      <c r="C968">
        <v>333.63179100000002</v>
      </c>
      <c r="D968">
        <v>1265.8990839999999</v>
      </c>
      <c r="E968">
        <v>7.1255920000000001</v>
      </c>
      <c r="F968">
        <v>1.6039030000000001</v>
      </c>
      <c r="G968">
        <v>-4.9327129999999997</v>
      </c>
      <c r="H968" s="5">
        <f t="shared" si="90"/>
        <v>0.31110248535745044</v>
      </c>
      <c r="I968" s="5">
        <f t="shared" si="91"/>
        <v>0.1360318143841516</v>
      </c>
      <c r="J968" s="5">
        <f t="shared" si="92"/>
        <v>0.22190286464151085</v>
      </c>
      <c r="K968" s="5">
        <f t="shared" si="93"/>
        <v>6.5245009708737867E-2</v>
      </c>
      <c r="L968" s="5">
        <f t="shared" si="94"/>
        <v>1.0072884436554229E-2</v>
      </c>
      <c r="M968" s="5">
        <f t="shared" si="95"/>
        <v>5.4480621359223304E-2</v>
      </c>
    </row>
    <row r="969" spans="1:13">
      <c r="A969">
        <v>77.12</v>
      </c>
      <c r="B969">
        <v>-722.37997099999995</v>
      </c>
      <c r="C969">
        <v>315.86587300000002</v>
      </c>
      <c r="D969">
        <v>1261.4800620000001</v>
      </c>
      <c r="E969">
        <v>6.7202359999999999</v>
      </c>
      <c r="F969">
        <v>2.3830429999999998</v>
      </c>
      <c r="G969">
        <v>-5.611504</v>
      </c>
      <c r="H969" s="5">
        <f t="shared" si="90"/>
        <v>0.31059713479758827</v>
      </c>
      <c r="I969" s="5">
        <f t="shared" si="91"/>
        <v>0.12601404866494401</v>
      </c>
      <c r="J969" s="5">
        <f t="shared" si="92"/>
        <v>0.2199420404831807</v>
      </c>
      <c r="K969" s="5">
        <f t="shared" si="93"/>
        <v>6.3841359223300975E-2</v>
      </c>
      <c r="L969" s="5">
        <f t="shared" si="94"/>
        <v>1.3955896525488207E-2</v>
      </c>
      <c r="M969" s="5">
        <f t="shared" si="95"/>
        <v>6.2417737864077665E-2</v>
      </c>
    </row>
    <row r="970" spans="1:13">
      <c r="A970">
        <v>77.2</v>
      </c>
      <c r="B970">
        <v>-721.206547</v>
      </c>
      <c r="C970">
        <v>292.60462100000001</v>
      </c>
      <c r="D970">
        <v>1250.33311</v>
      </c>
      <c r="E970">
        <v>6.5756600000000001</v>
      </c>
      <c r="F970">
        <v>3.3016860000000001</v>
      </c>
      <c r="G970">
        <v>-6.4290269999999996</v>
      </c>
      <c r="H970" s="5">
        <f t="shared" si="90"/>
        <v>0.3138464504737295</v>
      </c>
      <c r="I970" s="5">
        <f t="shared" si="91"/>
        <v>0.11591115202411714</v>
      </c>
      <c r="J970" s="5">
        <f t="shared" si="92"/>
        <v>0.21826490484324068</v>
      </c>
      <c r="K970" s="5">
        <f t="shared" si="93"/>
        <v>6.5450844660194171E-2</v>
      </c>
      <c r="L970" s="5">
        <f t="shared" si="94"/>
        <v>1.7524799222250399E-2</v>
      </c>
      <c r="M970" s="5">
        <f t="shared" si="95"/>
        <v>7.0445553398058261E-2</v>
      </c>
    </row>
    <row r="971" spans="1:13">
      <c r="A971">
        <v>77.28</v>
      </c>
      <c r="B971">
        <v>-728.75145799999996</v>
      </c>
      <c r="C971">
        <v>269.14569499999999</v>
      </c>
      <c r="D971">
        <v>1240.7988789999999</v>
      </c>
      <c r="E971">
        <v>6.7414370000000003</v>
      </c>
      <c r="F971">
        <v>4.1460169999999996</v>
      </c>
      <c r="G971">
        <v>-7.2558920000000002</v>
      </c>
      <c r="H971" s="5">
        <f t="shared" si="90"/>
        <v>0.32154915848406546</v>
      </c>
      <c r="I971" s="5">
        <f t="shared" si="91"/>
        <v>0.10891000086132645</v>
      </c>
      <c r="J971" s="5">
        <f t="shared" si="92"/>
        <v>0.21818351560204968</v>
      </c>
      <c r="K971" s="5">
        <f t="shared" si="93"/>
        <v>6.9781427184466019E-2</v>
      </c>
      <c r="L971" s="5">
        <f t="shared" si="94"/>
        <v>1.981290895257418E-2</v>
      </c>
      <c r="M971" s="5">
        <f t="shared" si="95"/>
        <v>7.6916631067961164E-2</v>
      </c>
    </row>
    <row r="972" spans="1:13">
      <c r="A972">
        <v>77.36</v>
      </c>
      <c r="B972">
        <v>-746.63714600000003</v>
      </c>
      <c r="C972">
        <v>252.88902200000001</v>
      </c>
      <c r="D972">
        <v>1240.3361950000001</v>
      </c>
      <c r="E972">
        <v>7.187487</v>
      </c>
      <c r="F972">
        <v>4.6873379999999996</v>
      </c>
      <c r="G972">
        <v>-7.9224129999999997</v>
      </c>
      <c r="H972" s="5">
        <f t="shared" si="90"/>
        <v>0.33173270198105081</v>
      </c>
      <c r="I972" s="5">
        <f t="shared" si="91"/>
        <v>0.10720503316106804</v>
      </c>
      <c r="J972" s="5">
        <f t="shared" si="92"/>
        <v>0.21993818601435752</v>
      </c>
      <c r="K972" s="5">
        <f t="shared" si="93"/>
        <v>7.5943766990291262E-2</v>
      </c>
      <c r="L972" s="5">
        <f t="shared" si="94"/>
        <v>2.021063065347874E-2</v>
      </c>
      <c r="M972" s="5">
        <f t="shared" si="95"/>
        <v>8.0187436893203887E-2</v>
      </c>
    </row>
    <row r="973" spans="1:13">
      <c r="A973">
        <v>77.44</v>
      </c>
      <c r="B973">
        <v>-770.28333399999997</v>
      </c>
      <c r="C973">
        <v>248.93008699999999</v>
      </c>
      <c r="D973">
        <v>1250.3111980000001</v>
      </c>
      <c r="E973">
        <v>7.8222079999999998</v>
      </c>
      <c r="F973">
        <v>4.7814310000000004</v>
      </c>
      <c r="G973">
        <v>-8.2593060000000005</v>
      </c>
      <c r="H973" s="5">
        <f t="shared" si="90"/>
        <v>0.34053552153316108</v>
      </c>
      <c r="I973" s="5">
        <f t="shared" si="91"/>
        <v>0.11069031610680448</v>
      </c>
      <c r="J973" s="5">
        <f t="shared" si="92"/>
        <v>0.22268023810738405</v>
      </c>
      <c r="K973" s="5">
        <f t="shared" si="93"/>
        <v>8.2714679611650493E-2</v>
      </c>
      <c r="L973" s="5">
        <f t="shared" si="94"/>
        <v>1.8755900752388196E-2</v>
      </c>
      <c r="M973" s="5">
        <f t="shared" si="95"/>
        <v>7.9213592233009722E-2</v>
      </c>
    </row>
    <row r="974" spans="1:13">
      <c r="A974">
        <v>77.52</v>
      </c>
      <c r="B974">
        <v>-790.72348099999999</v>
      </c>
      <c r="C974">
        <v>257.02291400000001</v>
      </c>
      <c r="D974">
        <v>1265.899298</v>
      </c>
      <c r="E974">
        <v>8.5196120000000004</v>
      </c>
      <c r="F974">
        <v>4.437271</v>
      </c>
      <c r="G974">
        <v>-8.1590000000000007</v>
      </c>
      <c r="H974" s="5">
        <f t="shared" si="90"/>
        <v>0.34440012747631354</v>
      </c>
      <c r="I974" s="5">
        <f t="shared" si="91"/>
        <v>0.11728362360034454</v>
      </c>
      <c r="J974" s="5">
        <f t="shared" si="92"/>
        <v>0.22531653523500264</v>
      </c>
      <c r="K974" s="5">
        <f t="shared" si="93"/>
        <v>8.8770126213592232E-2</v>
      </c>
      <c r="L974" s="5">
        <f t="shared" si="94"/>
        <v>1.6133950460732099E-2</v>
      </c>
      <c r="M974" s="5">
        <f t="shared" si="95"/>
        <v>7.4075135922330101E-2</v>
      </c>
    </row>
    <row r="975" spans="1:13">
      <c r="A975">
        <v>77.599999999999994</v>
      </c>
      <c r="B975">
        <v>-799.69709599999999</v>
      </c>
      <c r="C975">
        <v>272.33257400000002</v>
      </c>
      <c r="D975">
        <v>1280.886199</v>
      </c>
      <c r="E975">
        <v>9.1433230000000005</v>
      </c>
      <c r="F975">
        <v>3.81697</v>
      </c>
      <c r="G975">
        <v>-7.6297389999999998</v>
      </c>
      <c r="H975" s="5">
        <f t="shared" si="90"/>
        <v>0.34227633634797588</v>
      </c>
      <c r="I975" s="5">
        <f t="shared" si="91"/>
        <v>0.12442078165374677</v>
      </c>
      <c r="J975" s="5">
        <f t="shared" si="92"/>
        <v>0.22737523655060926</v>
      </c>
      <c r="K975" s="5">
        <f t="shared" si="93"/>
        <v>9.2920009708737858E-2</v>
      </c>
      <c r="L975" s="5">
        <f t="shared" si="94"/>
        <v>1.3383168484233661E-2</v>
      </c>
      <c r="M975" s="5">
        <f t="shared" si="95"/>
        <v>6.6139796116504862E-2</v>
      </c>
    </row>
    <row r="976" spans="1:13">
      <c r="A976">
        <v>77.680000000000007</v>
      </c>
      <c r="B976">
        <v>-794.76565300000004</v>
      </c>
      <c r="C976">
        <v>288.905055</v>
      </c>
      <c r="D976">
        <v>1292.5895660000001</v>
      </c>
      <c r="E976">
        <v>9.5707609999999992</v>
      </c>
      <c r="F976">
        <v>3.1661899999999998</v>
      </c>
      <c r="G976">
        <v>-6.8123990000000001</v>
      </c>
      <c r="H976" s="5">
        <f t="shared" si="90"/>
        <v>0.33649612833763998</v>
      </c>
      <c r="I976" s="5">
        <f t="shared" si="91"/>
        <v>0.13030591860465116</v>
      </c>
      <c r="J976" s="5">
        <f t="shared" si="92"/>
        <v>0.2291385851467854</v>
      </c>
      <c r="K976" s="5">
        <f t="shared" si="93"/>
        <v>9.4409941747572806E-2</v>
      </c>
      <c r="L976" s="5">
        <f t="shared" si="94"/>
        <v>1.1452557274494884E-2</v>
      </c>
      <c r="M976" s="5">
        <f t="shared" si="95"/>
        <v>5.7711514563106796E-2</v>
      </c>
    </row>
    <row r="977" spans="1:13">
      <c r="A977">
        <v>77.760000000000005</v>
      </c>
      <c r="B977">
        <v>-781.34401000000003</v>
      </c>
      <c r="C977">
        <v>302.57034299999998</v>
      </c>
      <c r="D977">
        <v>1302.6139029999999</v>
      </c>
      <c r="E977">
        <v>9.7242239999999995</v>
      </c>
      <c r="F977">
        <v>2.7094459999999998</v>
      </c>
      <c r="G977">
        <v>-5.944286</v>
      </c>
      <c r="H977" s="5">
        <f t="shared" si="90"/>
        <v>0.33157467657192075</v>
      </c>
      <c r="I977" s="5">
        <f t="shared" si="91"/>
        <v>0.13410400732127475</v>
      </c>
      <c r="J977" s="5">
        <f t="shared" si="92"/>
        <v>0.23110420452326633</v>
      </c>
      <c r="K977" s="5">
        <f t="shared" si="93"/>
        <v>9.3219504854368931E-2</v>
      </c>
      <c r="L977" s="5">
        <f t="shared" si="94"/>
        <v>1.083193000253614E-2</v>
      </c>
      <c r="M977" s="5">
        <f t="shared" si="95"/>
        <v>5.1212990291262132E-2</v>
      </c>
    </row>
    <row r="978" spans="1:13">
      <c r="A978">
        <v>77.84</v>
      </c>
      <c r="B978">
        <v>-769.91639899999996</v>
      </c>
      <c r="C978">
        <v>311.38950499999999</v>
      </c>
      <c r="D978">
        <v>1313.7881150000001</v>
      </c>
      <c r="E978">
        <v>9.6016089999999998</v>
      </c>
      <c r="F978">
        <v>2.5626180000000001</v>
      </c>
      <c r="G978">
        <v>-5.2749379999999997</v>
      </c>
      <c r="H978" s="5">
        <f t="shared" si="90"/>
        <v>0.33125296770025842</v>
      </c>
      <c r="I978" s="5">
        <f t="shared" si="91"/>
        <v>0.13555795434969856</v>
      </c>
      <c r="J978" s="5">
        <f t="shared" si="92"/>
        <v>0.23343894628335413</v>
      </c>
      <c r="K978" s="5">
        <f t="shared" si="93"/>
        <v>9.0162563106796129E-2</v>
      </c>
      <c r="L978" s="5">
        <f t="shared" si="94"/>
        <v>1.1440151323019697E-2</v>
      </c>
      <c r="M978" s="5">
        <f t="shared" si="95"/>
        <v>4.8177844660194175E-2</v>
      </c>
    </row>
    <row r="979" spans="1:13">
      <c r="A979">
        <v>77.92</v>
      </c>
      <c r="B979">
        <v>-769.16939100000002</v>
      </c>
      <c r="C979">
        <v>314.76557000000003</v>
      </c>
      <c r="D979">
        <v>1327.060725</v>
      </c>
      <c r="E979">
        <v>9.2867440000000006</v>
      </c>
      <c r="F979">
        <v>2.7065109999999999</v>
      </c>
      <c r="G979">
        <v>-4.9623179999999998</v>
      </c>
      <c r="H979" s="5">
        <f t="shared" si="90"/>
        <v>0.33559819939707147</v>
      </c>
      <c r="I979" s="5">
        <f t="shared" si="91"/>
        <v>0.13492386606373816</v>
      </c>
      <c r="J979" s="5">
        <f t="shared" si="92"/>
        <v>0.23591666452646784</v>
      </c>
      <c r="K979" s="5">
        <f t="shared" si="93"/>
        <v>8.6658854368932045E-2</v>
      </c>
      <c r="L979" s="5">
        <f t="shared" si="94"/>
        <v>1.2804915884690167E-2</v>
      </c>
      <c r="M979" s="5">
        <f t="shared" si="95"/>
        <v>4.8531902912621362E-2</v>
      </c>
    </row>
    <row r="980" spans="1:13">
      <c r="A980">
        <v>78</v>
      </c>
      <c r="B980">
        <v>-779.25901899999997</v>
      </c>
      <c r="C980">
        <v>313.29321700000003</v>
      </c>
      <c r="D980">
        <v>1341.1461320000001</v>
      </c>
      <c r="E980">
        <v>8.9258620000000004</v>
      </c>
      <c r="F980">
        <v>3.0293869999999998</v>
      </c>
      <c r="G980">
        <v>-4.998786</v>
      </c>
      <c r="H980" s="5">
        <f t="shared" si="90"/>
        <v>0.3406992825150732</v>
      </c>
      <c r="I980" s="5">
        <f t="shared" si="91"/>
        <v>0.1332746774332472</v>
      </c>
      <c r="J980" s="5">
        <f t="shared" si="92"/>
        <v>0.23821338017143873</v>
      </c>
      <c r="K980" s="5">
        <f t="shared" si="93"/>
        <v>8.4266631067961173E-2</v>
      </c>
      <c r="L980" s="5">
        <f t="shared" si="94"/>
        <v>1.4369879110660242E-2</v>
      </c>
      <c r="M980" s="5">
        <f t="shared" si="95"/>
        <v>5.0626514563106795E-2</v>
      </c>
    </row>
    <row r="981" spans="1:13">
      <c r="A981">
        <v>78.08</v>
      </c>
      <c r="B981">
        <v>-791.10373400000003</v>
      </c>
      <c r="C981">
        <v>309.46380099999999</v>
      </c>
      <c r="D981">
        <v>1354.2025699999999</v>
      </c>
      <c r="E981">
        <v>8.6794630000000002</v>
      </c>
      <c r="F981">
        <v>3.399626</v>
      </c>
      <c r="G981">
        <v>-5.214531</v>
      </c>
      <c r="H981" s="5">
        <f t="shared" si="90"/>
        <v>0.34191832127476313</v>
      </c>
      <c r="I981" s="5">
        <f t="shared" si="91"/>
        <v>0.13232793884582256</v>
      </c>
      <c r="J981" s="5">
        <f t="shared" si="92"/>
        <v>0.24006513281839564</v>
      </c>
      <c r="K981" s="5">
        <f t="shared" si="93"/>
        <v>8.4244970873786407E-2</v>
      </c>
      <c r="L981" s="5">
        <f t="shared" si="94"/>
        <v>1.5673421252853158E-2</v>
      </c>
      <c r="M981" s="5">
        <f t="shared" si="95"/>
        <v>5.2078446601941754E-2</v>
      </c>
    </row>
    <row r="982" spans="1:13">
      <c r="A982">
        <v>78.16</v>
      </c>
      <c r="B982">
        <v>-793.93434200000002</v>
      </c>
      <c r="C982">
        <v>307.26547399999998</v>
      </c>
      <c r="D982">
        <v>1364.7294690000001</v>
      </c>
      <c r="E982">
        <v>8.6772320000000001</v>
      </c>
      <c r="F982">
        <v>3.708018</v>
      </c>
      <c r="G982">
        <v>-5.3640800000000004</v>
      </c>
      <c r="H982" s="5">
        <f t="shared" si="90"/>
        <v>0.33836316149870799</v>
      </c>
      <c r="I982" s="5">
        <f t="shared" si="91"/>
        <v>0.13328367958656331</v>
      </c>
      <c r="J982" s="5">
        <f t="shared" si="92"/>
        <v>0.24102956341702392</v>
      </c>
      <c r="K982" s="5">
        <f t="shared" si="93"/>
        <v>8.7368242718446606E-2</v>
      </c>
      <c r="L982" s="5">
        <f t="shared" si="94"/>
        <v>1.6275475526249049E-2</v>
      </c>
      <c r="M982" s="5">
        <f t="shared" si="95"/>
        <v>5.0868951456310679E-2</v>
      </c>
    </row>
    <row r="983" spans="1:13">
      <c r="A983">
        <v>78.239999999999995</v>
      </c>
      <c r="B983">
        <v>-785.679261</v>
      </c>
      <c r="C983">
        <v>309.48470400000002</v>
      </c>
      <c r="D983">
        <v>1370.2120930000001</v>
      </c>
      <c r="E983">
        <v>8.9989290000000004</v>
      </c>
      <c r="F983">
        <v>3.8504520000000002</v>
      </c>
      <c r="G983">
        <v>-5.2395019999999999</v>
      </c>
      <c r="H983" s="5">
        <f t="shared" si="90"/>
        <v>0.33422493712316964</v>
      </c>
      <c r="I983" s="5">
        <f t="shared" si="91"/>
        <v>0.13542643453919034</v>
      </c>
      <c r="J983" s="5">
        <f t="shared" si="92"/>
        <v>0.24015424014438425</v>
      </c>
      <c r="K983" s="5">
        <f t="shared" si="93"/>
        <v>9.3955747572815523E-2</v>
      </c>
      <c r="L983" s="5">
        <f t="shared" si="94"/>
        <v>1.5598875644602248E-2</v>
      </c>
      <c r="M983" s="5">
        <f t="shared" si="95"/>
        <v>4.5908708737864075E-2</v>
      </c>
    </row>
    <row r="984" spans="1:13">
      <c r="A984">
        <v>78.319999999999993</v>
      </c>
      <c r="B984">
        <v>-776.07030399999996</v>
      </c>
      <c r="C984">
        <v>314.46018099999998</v>
      </c>
      <c r="D984">
        <v>1365.2360289999999</v>
      </c>
      <c r="E984">
        <v>9.6774419999999992</v>
      </c>
      <c r="F984">
        <v>3.6903820000000001</v>
      </c>
      <c r="G984">
        <v>-4.7285969999999997</v>
      </c>
      <c r="H984" s="5">
        <f t="shared" si="90"/>
        <v>0.33449007665805341</v>
      </c>
      <c r="I984" s="5">
        <f t="shared" si="91"/>
        <v>0.13601338458225667</v>
      </c>
      <c r="J984" s="5">
        <f t="shared" si="92"/>
        <v>0.23616494776448899</v>
      </c>
      <c r="K984" s="5">
        <f t="shared" si="93"/>
        <v>0.10381824271844661</v>
      </c>
      <c r="L984" s="5">
        <f t="shared" si="94"/>
        <v>1.3032048355735902E-2</v>
      </c>
      <c r="M984" s="5">
        <f t="shared" si="95"/>
        <v>3.6753640776699029E-2</v>
      </c>
    </row>
    <row r="985" spans="1:13">
      <c r="A985">
        <v>78.400000000000006</v>
      </c>
      <c r="B985">
        <v>-776.68595800000003</v>
      </c>
      <c r="C985">
        <v>315.82307900000001</v>
      </c>
      <c r="D985">
        <v>1342.5575799999999</v>
      </c>
      <c r="E985">
        <v>10.693279</v>
      </c>
      <c r="F985">
        <v>3.0831219999999999</v>
      </c>
      <c r="G985">
        <v>-3.785625</v>
      </c>
      <c r="H985" s="5">
        <f t="shared" si="90"/>
        <v>0.33773816020671837</v>
      </c>
      <c r="I985" s="5">
        <f t="shared" si="91"/>
        <v>0.13251940267011197</v>
      </c>
      <c r="J985" s="5">
        <f t="shared" si="92"/>
        <v>0.22861972899805269</v>
      </c>
      <c r="K985" s="5">
        <f t="shared" si="93"/>
        <v>0.11580558252427184</v>
      </c>
      <c r="L985" s="5">
        <f t="shared" si="94"/>
        <v>8.4491799814016399E-3</v>
      </c>
      <c r="M985" s="5">
        <f t="shared" si="95"/>
        <v>2.3056640776699028E-2</v>
      </c>
    </row>
    <row r="986" spans="1:13">
      <c r="A986">
        <v>78.48</v>
      </c>
      <c r="B986">
        <v>-784.22800800000005</v>
      </c>
      <c r="C986">
        <v>307.71005300000002</v>
      </c>
      <c r="D986">
        <v>1299.6642939999999</v>
      </c>
      <c r="E986">
        <v>11.927975</v>
      </c>
      <c r="F986">
        <v>1.998907</v>
      </c>
      <c r="G986">
        <v>-2.3748339999999999</v>
      </c>
      <c r="H986" s="5">
        <f t="shared" si="90"/>
        <v>0.33346667140396213</v>
      </c>
      <c r="I986" s="5">
        <f t="shared" si="91"/>
        <v>0.12661408096468563</v>
      </c>
      <c r="J986" s="5">
        <f t="shared" si="92"/>
        <v>0.21979820064979957</v>
      </c>
      <c r="K986" s="5">
        <f t="shared" si="93"/>
        <v>0.12705660194174759</v>
      </c>
      <c r="L986" s="5">
        <f t="shared" si="94"/>
        <v>2.8033392509933214E-3</v>
      </c>
      <c r="M986" s="5">
        <f t="shared" si="95"/>
        <v>4.8462038834951454E-3</v>
      </c>
    </row>
    <row r="987" spans="1:13">
      <c r="A987">
        <v>78.56</v>
      </c>
      <c r="B987">
        <v>-774.30961100000002</v>
      </c>
      <c r="C987">
        <v>293.99789600000003</v>
      </c>
      <c r="D987">
        <v>1249.5154050000001</v>
      </c>
      <c r="E987">
        <v>13.086830000000001</v>
      </c>
      <c r="F987">
        <v>0.66321399999999997</v>
      </c>
      <c r="G987">
        <v>-0.49915900000000002</v>
      </c>
      <c r="H987" s="5">
        <f t="shared" si="90"/>
        <v>0.31033972093023254</v>
      </c>
      <c r="I987" s="5">
        <f t="shared" si="91"/>
        <v>0.1260791330749354</v>
      </c>
      <c r="J987" s="5">
        <f t="shared" si="92"/>
        <v>0.21560804052188015</v>
      </c>
      <c r="K987" s="5">
        <f t="shared" si="93"/>
        <v>0.13289495145631067</v>
      </c>
      <c r="L987" s="5">
        <f t="shared" si="94"/>
        <v>4.3065242718446604E-3</v>
      </c>
      <c r="M987" s="5">
        <f t="shared" si="95"/>
        <v>1.5870349514563106E-2</v>
      </c>
    </row>
    <row r="988" spans="1:13">
      <c r="A988">
        <v>78.64</v>
      </c>
      <c r="B988">
        <v>-720.60883200000001</v>
      </c>
      <c r="C988">
        <v>292.75574699999999</v>
      </c>
      <c r="D988">
        <v>1225.6950569999999</v>
      </c>
      <c r="E988">
        <v>13.688179999999999</v>
      </c>
      <c r="F988">
        <v>-0.44357200000000002</v>
      </c>
      <c r="G988">
        <v>1.634646</v>
      </c>
      <c r="H988" s="5">
        <f t="shared" si="90"/>
        <v>0.27177240439276484</v>
      </c>
      <c r="I988" s="5">
        <f t="shared" si="91"/>
        <v>0.13915130060292852</v>
      </c>
      <c r="J988" s="5">
        <f t="shared" si="92"/>
        <v>0.22260548653169929</v>
      </c>
      <c r="K988" s="5">
        <f t="shared" si="93"/>
        <v>0.12876029126213592</v>
      </c>
      <c r="L988" s="5">
        <f t="shared" si="94"/>
        <v>7.7873980582524273E-3</v>
      </c>
      <c r="M988" s="5">
        <f t="shared" si="95"/>
        <v>3.3355805825242717E-2</v>
      </c>
    </row>
    <row r="989" spans="1:13">
      <c r="A989">
        <v>78.72</v>
      </c>
      <c r="B989">
        <v>-631.05552299999999</v>
      </c>
      <c r="C989">
        <v>323.10932000000003</v>
      </c>
      <c r="D989">
        <v>1265.474348</v>
      </c>
      <c r="E989">
        <v>13.262309999999999</v>
      </c>
      <c r="F989">
        <v>-0.80210199999999998</v>
      </c>
      <c r="G989">
        <v>3.435648</v>
      </c>
      <c r="H989" s="5">
        <f t="shared" si="90"/>
        <v>0.2425035542635659</v>
      </c>
      <c r="I989" s="5">
        <f t="shared" si="91"/>
        <v>0.1624670241171404</v>
      </c>
      <c r="J989" s="5">
        <f t="shared" si="92"/>
        <v>0.24098262516205413</v>
      </c>
      <c r="K989" s="5">
        <f t="shared" si="93"/>
        <v>0.11408536893203883</v>
      </c>
      <c r="L989" s="5">
        <f t="shared" si="94"/>
        <v>1.5692330097087379E-3</v>
      </c>
      <c r="M989" s="5">
        <f t="shared" si="95"/>
        <v>3.8903281553398054E-2</v>
      </c>
    </row>
    <row r="990" spans="1:13">
      <c r="A990">
        <v>78.8</v>
      </c>
      <c r="B990">
        <v>-563.093253</v>
      </c>
      <c r="C990">
        <v>377.24842999999998</v>
      </c>
      <c r="D990">
        <v>1369.9452570000001</v>
      </c>
      <c r="E990">
        <v>11.750793</v>
      </c>
      <c r="F990">
        <v>-0.161631</v>
      </c>
      <c r="G990">
        <v>4.0070379999999997</v>
      </c>
      <c r="H990" s="5">
        <f t="shared" si="90"/>
        <v>0.25160860594315243</v>
      </c>
      <c r="I990" s="5">
        <f t="shared" si="91"/>
        <v>0.17637365202411714</v>
      </c>
      <c r="J990" s="5">
        <f t="shared" si="92"/>
        <v>0.26011430403371777</v>
      </c>
      <c r="K990" s="5">
        <f t="shared" si="93"/>
        <v>9.496318446601941E-2</v>
      </c>
      <c r="L990" s="5">
        <f t="shared" si="94"/>
        <v>5.4619240848761512E-3</v>
      </c>
      <c r="M990" s="5">
        <f t="shared" si="95"/>
        <v>2.5745873786407768E-2</v>
      </c>
    </row>
    <row r="991" spans="1:13">
      <c r="A991">
        <v>78.88</v>
      </c>
      <c r="B991">
        <v>-584.23518300000001</v>
      </c>
      <c r="C991">
        <v>409.53962000000001</v>
      </c>
      <c r="D991">
        <v>1478.7055989999999</v>
      </c>
      <c r="E991">
        <v>9.7812079999999995</v>
      </c>
      <c r="F991">
        <v>1.2921819999999999</v>
      </c>
      <c r="G991">
        <v>2.6518250000000001</v>
      </c>
      <c r="H991" s="5">
        <f t="shared" si="90"/>
        <v>0.30216695693367784</v>
      </c>
      <c r="I991" s="5">
        <f t="shared" si="91"/>
        <v>0.16002329112833763</v>
      </c>
      <c r="J991" s="5">
        <f t="shared" si="92"/>
        <v>0.26466221188672312</v>
      </c>
      <c r="K991" s="5">
        <f t="shared" si="93"/>
        <v>8.169549514563107E-2</v>
      </c>
      <c r="L991" s="5">
        <f t="shared" si="94"/>
        <v>1.2801259616197481E-2</v>
      </c>
      <c r="M991" s="5">
        <f t="shared" si="95"/>
        <v>4.5176601941747567E-3</v>
      </c>
    </row>
    <row r="992" spans="1:13">
      <c r="A992">
        <v>78.959999999999994</v>
      </c>
      <c r="B992">
        <v>-701.63167399999998</v>
      </c>
      <c r="C992">
        <v>371.57408199999998</v>
      </c>
      <c r="D992">
        <v>1504.5596820000001</v>
      </c>
      <c r="E992">
        <v>8.4146359999999998</v>
      </c>
      <c r="F992">
        <v>3.0285220000000002</v>
      </c>
      <c r="G992">
        <v>-0.46531899999999998</v>
      </c>
      <c r="H992" s="5">
        <f t="shared" si="90"/>
        <v>0.36050572179155899</v>
      </c>
      <c r="I992" s="5">
        <f t="shared" si="91"/>
        <v>0.11491122782084409</v>
      </c>
      <c r="J992" s="5">
        <f t="shared" si="92"/>
        <v>0.24832366068994147</v>
      </c>
      <c r="K992" s="5">
        <f t="shared" si="93"/>
        <v>8.1730126213592227E-2</v>
      </c>
      <c r="L992" s="5">
        <f t="shared" si="94"/>
        <v>1.8762646884774706E-2</v>
      </c>
      <c r="M992" s="5">
        <f t="shared" si="95"/>
        <v>4.0197572815533981E-2</v>
      </c>
    </row>
    <row r="993" spans="1:13">
      <c r="A993">
        <v>79.040000000000006</v>
      </c>
      <c r="B993">
        <v>-837.09428600000001</v>
      </c>
      <c r="C993">
        <v>266.823871</v>
      </c>
      <c r="D993">
        <v>1411.6777959999999</v>
      </c>
      <c r="E993">
        <v>8.4182030000000001</v>
      </c>
      <c r="F993">
        <v>4.4388670000000001</v>
      </c>
      <c r="G993">
        <v>-4.1403499999999998</v>
      </c>
      <c r="H993" s="5">
        <f t="shared" si="90"/>
        <v>0.38284194788975023</v>
      </c>
      <c r="I993" s="5">
        <f t="shared" si="91"/>
        <v>6.8825849698535752E-2</v>
      </c>
      <c r="J993" s="5">
        <f t="shared" si="92"/>
        <v>0.22092812379613816</v>
      </c>
      <c r="K993" s="5">
        <f t="shared" si="93"/>
        <v>9.3922864077669893E-2</v>
      </c>
      <c r="L993" s="5">
        <f t="shared" si="94"/>
        <v>2.1597392002705218E-2</v>
      </c>
      <c r="M993" s="5">
        <f t="shared" si="95"/>
        <v>6.5979999999999997E-2</v>
      </c>
    </row>
    <row r="994" spans="1:13">
      <c r="A994">
        <v>79.12</v>
      </c>
      <c r="B994">
        <v>-888.95900300000005</v>
      </c>
      <c r="C994">
        <v>159.81362300000001</v>
      </c>
      <c r="D994">
        <v>1255.9388260000001</v>
      </c>
      <c r="E994">
        <v>9.6740549999999992</v>
      </c>
      <c r="F994">
        <v>5.1095110000000004</v>
      </c>
      <c r="G994">
        <v>-6.7959399999999999</v>
      </c>
      <c r="H994" s="5">
        <f t="shared" si="90"/>
        <v>0.35485095478036177</v>
      </c>
      <c r="I994" s="5">
        <f t="shared" si="91"/>
        <v>5.1824276055124893E-2</v>
      </c>
      <c r="J994" s="5">
        <f t="shared" si="92"/>
        <v>0.2003600332815581</v>
      </c>
      <c r="K994" s="5">
        <f t="shared" si="93"/>
        <v>0.10944638834951456</v>
      </c>
      <c r="L994" s="5">
        <f t="shared" si="94"/>
        <v>2.1012296052075406E-2</v>
      </c>
      <c r="M994" s="5">
        <f t="shared" si="95"/>
        <v>7.3174116504854364E-2</v>
      </c>
    </row>
    <row r="995" spans="1:13">
      <c r="A995">
        <v>79.2</v>
      </c>
      <c r="B995">
        <v>-823.96391700000004</v>
      </c>
      <c r="C995">
        <v>120.33596900000001</v>
      </c>
      <c r="D995">
        <v>1139.0127279999999</v>
      </c>
      <c r="E995">
        <v>11.272978</v>
      </c>
      <c r="F995">
        <v>4.9710890000000001</v>
      </c>
      <c r="G995">
        <v>-7.5369339999999996</v>
      </c>
      <c r="H995" s="5">
        <f t="shared" si="90"/>
        <v>0.30345460938845825</v>
      </c>
      <c r="I995" s="5">
        <f t="shared" si="91"/>
        <v>6.9237106373815679E-2</v>
      </c>
      <c r="J995" s="5">
        <f t="shared" si="92"/>
        <v>0.19793182381883012</v>
      </c>
      <c r="K995" s="5">
        <f t="shared" si="93"/>
        <v>0.11830221359223302</v>
      </c>
      <c r="L995" s="5">
        <f t="shared" si="94"/>
        <v>1.8067736072364528E-2</v>
      </c>
      <c r="M995" s="5">
        <f t="shared" si="95"/>
        <v>6.4974708737864081E-2</v>
      </c>
    </row>
    <row r="996" spans="1:13">
      <c r="A996">
        <v>79.28</v>
      </c>
      <c r="B996">
        <v>-704.62160300000005</v>
      </c>
      <c r="C996">
        <v>160.76856100000001</v>
      </c>
      <c r="D996">
        <v>1125.20877</v>
      </c>
      <c r="E996">
        <v>12.185128000000001</v>
      </c>
      <c r="F996">
        <v>4.2744650000000002</v>
      </c>
      <c r="G996">
        <v>-6.6923950000000003</v>
      </c>
      <c r="H996" s="5">
        <f t="shared" si="90"/>
        <v>0.27073255124892337</v>
      </c>
      <c r="I996" s="5">
        <f t="shared" si="91"/>
        <v>9.9366391042204988E-2</v>
      </c>
      <c r="J996" s="5">
        <f t="shared" si="92"/>
        <v>0.21153184703852182</v>
      </c>
      <c r="K996" s="5">
        <f t="shared" si="93"/>
        <v>0.11574153398058253</v>
      </c>
      <c r="L996" s="5">
        <f t="shared" si="94"/>
        <v>1.4488507058922984E-2</v>
      </c>
      <c r="M996" s="5">
        <f t="shared" si="95"/>
        <v>5.2532495145631075E-2</v>
      </c>
    </row>
    <row r="997" spans="1:13">
      <c r="A997">
        <v>79.36</v>
      </c>
      <c r="B997">
        <v>-628.640984</v>
      </c>
      <c r="C997">
        <v>230.72875999999999</v>
      </c>
      <c r="D997">
        <v>1202.52259</v>
      </c>
      <c r="E997">
        <v>11.921378000000001</v>
      </c>
      <c r="F997">
        <v>3.4276909999999998</v>
      </c>
      <c r="G997">
        <v>-5.4108470000000004</v>
      </c>
      <c r="H997" s="5">
        <f t="shared" si="90"/>
        <v>0.27791283720930232</v>
      </c>
      <c r="I997" s="5">
        <f t="shared" si="91"/>
        <v>0.11505853445305771</v>
      </c>
      <c r="J997" s="5">
        <f t="shared" si="92"/>
        <v>0.23016766464432534</v>
      </c>
      <c r="K997" s="5">
        <f t="shared" si="93"/>
        <v>0.10416494174757282</v>
      </c>
      <c r="L997" s="5">
        <f t="shared" si="94"/>
        <v>1.1860727872178543E-2</v>
      </c>
      <c r="M997" s="5">
        <f t="shared" si="95"/>
        <v>4.5997388349514563E-2</v>
      </c>
    </row>
    <row r="998" spans="1:13">
      <c r="A998">
        <v>79.44</v>
      </c>
      <c r="B998">
        <v>-645.31360800000004</v>
      </c>
      <c r="C998">
        <v>267.16591699999998</v>
      </c>
      <c r="D998">
        <v>1308.4640449999999</v>
      </c>
      <c r="E998">
        <v>10.728989</v>
      </c>
      <c r="F998">
        <v>2.8060109999999998</v>
      </c>
      <c r="G998">
        <v>-4.7377310000000001</v>
      </c>
      <c r="H998" s="5">
        <f t="shared" si="90"/>
        <v>0.31220960981912144</v>
      </c>
      <c r="I998" s="5">
        <f t="shared" si="91"/>
        <v>0.10609944013781222</v>
      </c>
      <c r="J998" s="5">
        <f t="shared" si="92"/>
        <v>0.24310776470008777</v>
      </c>
      <c r="K998" s="5">
        <f t="shared" si="93"/>
        <v>9.0269223300970869E-2</v>
      </c>
      <c r="L998" s="5">
        <f t="shared" si="94"/>
        <v>1.1150980640798037E-2</v>
      </c>
      <c r="M998" s="5">
        <f t="shared" si="95"/>
        <v>4.8295495145631064E-2</v>
      </c>
    </row>
    <row r="999" spans="1:13">
      <c r="A999">
        <v>79.52</v>
      </c>
      <c r="B999">
        <v>-724.95071399999995</v>
      </c>
      <c r="C999">
        <v>246.3629</v>
      </c>
      <c r="D999">
        <v>1382.026314</v>
      </c>
      <c r="E999">
        <v>9.2977299999999996</v>
      </c>
      <c r="F999">
        <v>2.638099</v>
      </c>
      <c r="G999">
        <v>-4.9744359999999999</v>
      </c>
      <c r="H999" s="5">
        <f t="shared" si="90"/>
        <v>0.34391097157622741</v>
      </c>
      <c r="I999" s="5">
        <f t="shared" si="91"/>
        <v>8.3630502583979319E-2</v>
      </c>
      <c r="J999" s="5">
        <f t="shared" si="92"/>
        <v>0.24641115952455922</v>
      </c>
      <c r="K999" s="5">
        <f t="shared" si="93"/>
        <v>8.0249106796116507E-2</v>
      </c>
      <c r="L999" s="5">
        <f t="shared" si="94"/>
        <v>1.2593372220813255E-2</v>
      </c>
      <c r="M999" s="5">
        <f t="shared" si="95"/>
        <v>5.5786543689320386E-2</v>
      </c>
    </row>
    <row r="1000" spans="1:13">
      <c r="A1000">
        <v>79.599999999999994</v>
      </c>
      <c r="B1000">
        <v>-798.56127600000002</v>
      </c>
      <c r="C1000">
        <v>194.19002699999999</v>
      </c>
      <c r="D1000">
        <v>1400.805552</v>
      </c>
      <c r="E1000">
        <v>8.2656580000000002</v>
      </c>
      <c r="F1000">
        <v>2.9793400000000001</v>
      </c>
      <c r="G1000">
        <v>-5.7460139999999997</v>
      </c>
      <c r="H1000" s="5">
        <f t="shared" si="90"/>
        <v>0.35418745564168819</v>
      </c>
      <c r="I1000" s="5">
        <f t="shared" si="91"/>
        <v>6.6671482773471152E-2</v>
      </c>
      <c r="J1000" s="5">
        <f t="shared" si="92"/>
        <v>0.24361522033200639</v>
      </c>
      <c r="K1000" s="5">
        <f t="shared" si="93"/>
        <v>7.6508262135922336E-2</v>
      </c>
      <c r="L1000" s="5">
        <f t="shared" si="94"/>
        <v>1.5744128835911742E-2</v>
      </c>
      <c r="M1000" s="5">
        <f t="shared" si="95"/>
        <v>6.356734951456311E-2</v>
      </c>
    </row>
    <row r="1001" spans="1:13">
      <c r="A1001">
        <v>79.680000000000007</v>
      </c>
      <c r="B1001">
        <v>-822.423272</v>
      </c>
      <c r="C1001">
        <v>154.811183</v>
      </c>
      <c r="D1001">
        <v>1384.9111129999999</v>
      </c>
      <c r="E1001">
        <v>7.8803510000000001</v>
      </c>
      <c r="F1001">
        <v>3.7247460000000001</v>
      </c>
      <c r="G1001">
        <v>-6.5474370000000004</v>
      </c>
      <c r="H1001" s="5">
        <f t="shared" si="90"/>
        <v>0.34817840223944874</v>
      </c>
      <c r="I1001" s="5">
        <f t="shared" si="91"/>
        <v>6.5168549095607237E-2</v>
      </c>
      <c r="J1001" s="5">
        <f t="shared" si="92"/>
        <v>0.24107145191676796</v>
      </c>
      <c r="K1001" s="5">
        <f t="shared" si="93"/>
        <v>7.7735747572815525E-2</v>
      </c>
      <c r="L1001" s="5">
        <f t="shared" si="94"/>
        <v>1.9600629808098739E-2</v>
      </c>
      <c r="M1001" s="5">
        <f t="shared" si="95"/>
        <v>6.9885689320388356E-2</v>
      </c>
    </row>
    <row r="1002" spans="1:13">
      <c r="A1002">
        <v>79.760000000000005</v>
      </c>
      <c r="B1002">
        <v>-808.47024999999996</v>
      </c>
      <c r="C1002">
        <v>151.321371</v>
      </c>
      <c r="D1002">
        <v>1370.4502219999999</v>
      </c>
      <c r="E1002">
        <v>8.0067819999999994</v>
      </c>
      <c r="F1002">
        <v>4.6371169999999999</v>
      </c>
      <c r="G1002">
        <v>-7.198226</v>
      </c>
      <c r="H1002" s="5">
        <f t="shared" si="90"/>
        <v>0.34499224720068905</v>
      </c>
      <c r="I1002" s="5">
        <f t="shared" si="91"/>
        <v>7.4167821705426351E-2</v>
      </c>
      <c r="J1002" s="5">
        <f t="shared" si="92"/>
        <v>0.24215977592997506</v>
      </c>
      <c r="K1002" s="5">
        <f t="shared" si="93"/>
        <v>8.1377708737864082E-2</v>
      </c>
      <c r="L1002" s="5">
        <f t="shared" si="94"/>
        <v>2.281670893566658E-2</v>
      </c>
      <c r="M1002" s="5">
        <f t="shared" si="95"/>
        <v>7.6143135922330088E-2</v>
      </c>
    </row>
    <row r="1003" spans="1:13">
      <c r="A1003">
        <v>79.84</v>
      </c>
      <c r="B1003">
        <v>-801.07199800000001</v>
      </c>
      <c r="C1003">
        <v>172.217682</v>
      </c>
      <c r="D1003">
        <v>1376.6371590000001</v>
      </c>
      <c r="E1003">
        <v>8.3819040000000005</v>
      </c>
      <c r="F1003">
        <v>5.397977</v>
      </c>
      <c r="G1003">
        <v>-7.8427429999999996</v>
      </c>
      <c r="H1003" s="5">
        <f t="shared" si="90"/>
        <v>0.35778535701981051</v>
      </c>
      <c r="I1003" s="5">
        <f t="shared" si="91"/>
        <v>8.1914155469422906E-2</v>
      </c>
      <c r="J1003" s="5">
        <f t="shared" si="92"/>
        <v>0.24559634624078469</v>
      </c>
      <c r="K1003" s="5">
        <f t="shared" si="93"/>
        <v>8.5862300970873787E-2</v>
      </c>
      <c r="L1003" s="5">
        <f t="shared" si="94"/>
        <v>2.4034723983430553E-2</v>
      </c>
      <c r="M1003" s="5">
        <f t="shared" si="95"/>
        <v>8.3576922330097086E-2</v>
      </c>
    </row>
    <row r="1004" spans="1:13">
      <c r="A1004">
        <v>79.92</v>
      </c>
      <c r="B1004">
        <v>-830.77759900000001</v>
      </c>
      <c r="C1004">
        <v>190.204669</v>
      </c>
      <c r="D1004">
        <v>1396.173477</v>
      </c>
      <c r="E1004">
        <v>8.8438169999999996</v>
      </c>
      <c r="F1004">
        <v>5.6861350000000002</v>
      </c>
      <c r="G1004">
        <v>-8.6084230000000002</v>
      </c>
      <c r="H1004" s="5">
        <f t="shared" si="90"/>
        <v>0.38261333204134368</v>
      </c>
      <c r="I1004" s="5">
        <f t="shared" si="91"/>
        <v>8.2116216623600344E-2</v>
      </c>
      <c r="J1004" s="5">
        <f t="shared" si="92"/>
        <v>0.24855306983674097</v>
      </c>
      <c r="K1004" s="5">
        <f t="shared" si="93"/>
        <v>9.0986611650485424E-2</v>
      </c>
      <c r="L1004" s="5">
        <f t="shared" si="94"/>
        <v>2.2292886127314226E-2</v>
      </c>
      <c r="M1004" s="5">
        <f t="shared" si="95"/>
        <v>9.0377524271844659E-2</v>
      </c>
    </row>
    <row r="1005" spans="1:13">
      <c r="A1005">
        <v>80</v>
      </c>
      <c r="B1005">
        <v>-888.42815700000006</v>
      </c>
      <c r="C1005">
        <v>190.673855</v>
      </c>
      <c r="D1005">
        <v>1412.9819480000001</v>
      </c>
      <c r="E1005">
        <v>9.3716209999999993</v>
      </c>
      <c r="F1005">
        <v>5.274051</v>
      </c>
      <c r="G1005">
        <v>-9.3088850000000001</v>
      </c>
      <c r="H1005" s="5">
        <f t="shared" si="90"/>
        <v>0.40318345779500431</v>
      </c>
      <c r="I1005" s="5">
        <f t="shared" si="91"/>
        <v>7.849563608957795E-2</v>
      </c>
      <c r="J1005" s="5">
        <f t="shared" si="92"/>
        <v>0.25007491921482261</v>
      </c>
      <c r="K1005" s="5">
        <f t="shared" si="93"/>
        <v>9.7170291262135916E-2</v>
      </c>
      <c r="L1005" s="5">
        <f t="shared" si="94"/>
        <v>1.7385146673429705E-2</v>
      </c>
      <c r="M1005" s="5">
        <f t="shared" si="95"/>
        <v>9.1856970873786414E-2</v>
      </c>
    </row>
    <row r="1006" spans="1:13">
      <c r="A1006">
        <v>80.08</v>
      </c>
      <c r="B1006">
        <v>-936.19198900000004</v>
      </c>
      <c r="C1006">
        <v>182.26686699999999</v>
      </c>
      <c r="D1006">
        <v>1421.633403</v>
      </c>
      <c r="E1006">
        <v>10.00854</v>
      </c>
      <c r="F1006">
        <v>4.112978</v>
      </c>
      <c r="G1006">
        <v>-9.4612680000000005</v>
      </c>
      <c r="H1006" s="5">
        <f t="shared" si="90"/>
        <v>0.4047770684754522</v>
      </c>
      <c r="I1006" s="5">
        <f t="shared" si="91"/>
        <v>7.8844795004306634E-2</v>
      </c>
      <c r="J1006" s="5">
        <f t="shared" si="92"/>
        <v>0.25101926495603211</v>
      </c>
      <c r="K1006" s="5">
        <f t="shared" si="93"/>
        <v>0.10508917475728155</v>
      </c>
      <c r="L1006" s="5">
        <f t="shared" si="94"/>
        <v>9.9487319300025356E-3</v>
      </c>
      <c r="M1006" s="5">
        <f t="shared" si="95"/>
        <v>8.3194718446601937E-2</v>
      </c>
    </row>
    <row r="1007" spans="1:13">
      <c r="A1007">
        <v>80.16</v>
      </c>
      <c r="B1007">
        <v>-939.89235299999996</v>
      </c>
      <c r="C1007">
        <v>183.07761400000001</v>
      </c>
      <c r="D1007">
        <v>1427.0018480000001</v>
      </c>
      <c r="E1007">
        <v>10.824185</v>
      </c>
      <c r="F1007">
        <v>2.3536709999999998</v>
      </c>
      <c r="G1007">
        <v>-8.5690559999999998</v>
      </c>
      <c r="H1007" s="5">
        <f t="shared" si="90"/>
        <v>0.38560018733850132</v>
      </c>
      <c r="I1007" s="5">
        <f t="shared" si="91"/>
        <v>8.6215909560723517E-2</v>
      </c>
      <c r="J1007" s="5">
        <f t="shared" si="92"/>
        <v>0.25193825708068668</v>
      </c>
      <c r="K1007" s="5">
        <f t="shared" si="93"/>
        <v>0.11598707766990292</v>
      </c>
      <c r="L1007" s="5">
        <f t="shared" si="94"/>
        <v>1.1208977935582042E-3</v>
      </c>
      <c r="M1007" s="5">
        <f t="shared" si="95"/>
        <v>6.2219242718446602E-2</v>
      </c>
    </row>
    <row r="1008" spans="1:13">
      <c r="A1008">
        <v>80.239999999999995</v>
      </c>
      <c r="B1008">
        <v>-895.36363500000004</v>
      </c>
      <c r="C1008">
        <v>200.193342</v>
      </c>
      <c r="D1008">
        <v>1432.2261619999999</v>
      </c>
      <c r="E1008">
        <v>11.946669</v>
      </c>
      <c r="F1008">
        <v>0.26518199999999997</v>
      </c>
      <c r="G1008">
        <v>-6.408582</v>
      </c>
      <c r="H1008" s="5">
        <f t="shared" si="90"/>
        <v>0.35766508828596039</v>
      </c>
      <c r="I1008" s="5">
        <f t="shared" si="91"/>
        <v>9.6445195521102492E-2</v>
      </c>
      <c r="J1008" s="5">
        <f t="shared" si="92"/>
        <v>0.25256711423208789</v>
      </c>
      <c r="K1008" s="5">
        <f t="shared" si="93"/>
        <v>0.13163197087378639</v>
      </c>
      <c r="L1008" s="5">
        <f t="shared" si="94"/>
        <v>1.8421475728155341E-2</v>
      </c>
      <c r="M1008" s="5">
        <f t="shared" si="95"/>
        <v>3.008647572815534E-2</v>
      </c>
    </row>
    <row r="1009" spans="1:13">
      <c r="A1009">
        <v>80.319999999999993</v>
      </c>
      <c r="B1009">
        <v>-830.498335</v>
      </c>
      <c r="C1009">
        <v>223.94574399999999</v>
      </c>
      <c r="D1009">
        <v>1435.8011080000001</v>
      </c>
      <c r="E1009">
        <v>13.558093</v>
      </c>
      <c r="F1009">
        <v>-1.8974120000000001</v>
      </c>
      <c r="G1009">
        <v>-3.0989070000000001</v>
      </c>
      <c r="H1009" s="5">
        <f t="shared" si="90"/>
        <v>0.33722115374677003</v>
      </c>
      <c r="I1009" s="5">
        <f t="shared" si="91"/>
        <v>0.10414733333333333</v>
      </c>
      <c r="J1009" s="5">
        <f t="shared" si="92"/>
        <v>0.25354766123173428</v>
      </c>
      <c r="K1009" s="5">
        <f t="shared" si="93"/>
        <v>0.15297747572815534</v>
      </c>
      <c r="L1009" s="5">
        <f t="shared" si="94"/>
        <v>3.8251466019417472E-2</v>
      </c>
      <c r="M1009" s="5">
        <f t="shared" si="95"/>
        <v>1.0109660194174757E-2</v>
      </c>
    </row>
    <row r="1010" spans="1:13">
      <c r="A1010">
        <v>80.400000000000006</v>
      </c>
      <c r="B1010">
        <v>-783.02751899999998</v>
      </c>
      <c r="C1010">
        <v>241.830108</v>
      </c>
      <c r="D1010">
        <v>1441.3753509999999</v>
      </c>
      <c r="E1010">
        <v>15.756679999999999</v>
      </c>
      <c r="F1010">
        <v>-3.9399009999999999</v>
      </c>
      <c r="G1010">
        <v>1.0412950000000001</v>
      </c>
      <c r="H1010" s="5">
        <f t="shared" si="90"/>
        <v>0.3319316856158484</v>
      </c>
      <c r="I1010" s="5">
        <f t="shared" si="91"/>
        <v>0.11187021705426357</v>
      </c>
      <c r="J1010" s="5">
        <f t="shared" si="92"/>
        <v>0.2577006480404867</v>
      </c>
      <c r="K1010" s="5">
        <f t="shared" si="93"/>
        <v>0.17781196116504855</v>
      </c>
      <c r="L1010" s="5">
        <f t="shared" si="94"/>
        <v>5.4366718446601937E-2</v>
      </c>
      <c r="M1010" s="5">
        <f t="shared" si="95"/>
        <v>5.4802796116504855E-2</v>
      </c>
    </row>
    <row r="1011" spans="1:13">
      <c r="A1011">
        <v>80.48</v>
      </c>
      <c r="B1011">
        <v>-770.74537399999997</v>
      </c>
      <c r="C1011">
        <v>259.76264400000002</v>
      </c>
      <c r="D1011">
        <v>1464.984375</v>
      </c>
      <c r="E1011">
        <v>18.314632</v>
      </c>
      <c r="F1011">
        <v>-5.5997719999999997</v>
      </c>
      <c r="G1011">
        <v>5.6446880000000004</v>
      </c>
      <c r="H1011" s="5">
        <f t="shared" si="90"/>
        <v>0.33438480361757106</v>
      </c>
      <c r="I1011" s="5">
        <f t="shared" si="91"/>
        <v>0.13406630663221361</v>
      </c>
      <c r="J1011" s="5">
        <f t="shared" si="92"/>
        <v>0.26829678407269875</v>
      </c>
      <c r="K1011" s="5">
        <f t="shared" si="93"/>
        <v>0.19908285436893206</v>
      </c>
      <c r="L1011" s="5">
        <f t="shared" si="94"/>
        <v>6.1550271844660193E-2</v>
      </c>
      <c r="M1011" s="5">
        <f t="shared" si="95"/>
        <v>9.9496922330097076E-2</v>
      </c>
    </row>
    <row r="1012" spans="1:13">
      <c r="A1012">
        <v>80.56</v>
      </c>
      <c r="B1012">
        <v>-776.44151399999998</v>
      </c>
      <c r="C1012">
        <v>311.301964</v>
      </c>
      <c r="D1012">
        <v>1525.2216069999999</v>
      </c>
      <c r="E1012">
        <v>20.505534000000001</v>
      </c>
      <c r="F1012">
        <v>-6.3396780000000001</v>
      </c>
      <c r="G1012">
        <v>10.248182999999999</v>
      </c>
      <c r="H1012" s="5">
        <f t="shared" si="90"/>
        <v>0.32774278596037898</v>
      </c>
      <c r="I1012" s="5">
        <f t="shared" si="91"/>
        <v>0.18798641559000862</v>
      </c>
      <c r="J1012" s="5">
        <f t="shared" si="92"/>
        <v>0.28403249789351659</v>
      </c>
      <c r="K1012" s="5">
        <f t="shared" si="93"/>
        <v>0.2063249708737864</v>
      </c>
      <c r="L1012" s="5">
        <f t="shared" si="94"/>
        <v>5.1760116504854375E-2</v>
      </c>
      <c r="M1012" s="5">
        <f t="shared" si="95"/>
        <v>0.13645454368932039</v>
      </c>
    </row>
    <row r="1013" spans="1:13">
      <c r="A1013">
        <v>80.64</v>
      </c>
      <c r="B1013">
        <v>-761.01874899999996</v>
      </c>
      <c r="C1013">
        <v>436.504457</v>
      </c>
      <c r="D1013">
        <v>1614.676465</v>
      </c>
      <c r="E1013">
        <v>21.251472</v>
      </c>
      <c r="F1013">
        <v>-5.3312920000000004</v>
      </c>
      <c r="G1013">
        <v>14.054817999999999</v>
      </c>
      <c r="H1013" s="5">
        <f t="shared" si="90"/>
        <v>0.30135849913867352</v>
      </c>
      <c r="I1013" s="5">
        <f t="shared" si="91"/>
        <v>0.27048697631352281</v>
      </c>
      <c r="J1013" s="5">
        <f t="shared" si="92"/>
        <v>0.29376629960790385</v>
      </c>
      <c r="K1013" s="5">
        <f t="shared" si="93"/>
        <v>0.19127693203883495</v>
      </c>
      <c r="L1013" s="5">
        <f t="shared" si="94"/>
        <v>1.7911485436893203E-2</v>
      </c>
      <c r="M1013" s="5">
        <f t="shared" si="95"/>
        <v>0.15316484466019417</v>
      </c>
    </row>
    <row r="1014" spans="1:13">
      <c r="A1014">
        <v>80.72</v>
      </c>
      <c r="B1014">
        <v>-699.75443499999994</v>
      </c>
      <c r="C1014">
        <v>628.07075899999995</v>
      </c>
      <c r="D1014">
        <v>1670.011473</v>
      </c>
      <c r="E1014">
        <v>19.701523999999999</v>
      </c>
      <c r="F1014">
        <v>-1.8448830000000001</v>
      </c>
      <c r="G1014">
        <v>15.775979</v>
      </c>
      <c r="H1014" s="5">
        <f t="shared" si="90"/>
        <v>0.26534894616709737</v>
      </c>
      <c r="I1014" s="5">
        <f t="shared" si="91"/>
        <v>0.33757739491817396</v>
      </c>
      <c r="J1014" s="5">
        <f t="shared" si="92"/>
        <v>0.27836222595926352</v>
      </c>
      <c r="K1014" s="5">
        <f t="shared" si="93"/>
        <v>0.15467848543689319</v>
      </c>
      <c r="L1014" s="5">
        <f t="shared" si="94"/>
        <v>1.7155938794488124E-2</v>
      </c>
      <c r="M1014" s="5">
        <f t="shared" si="95"/>
        <v>0.13510123300970872</v>
      </c>
    </row>
    <row r="1015" spans="1:13">
      <c r="A1015">
        <v>80.8</v>
      </c>
      <c r="B1015">
        <v>-616.14025300000003</v>
      </c>
      <c r="C1015">
        <v>783.85471099999995</v>
      </c>
      <c r="D1015">
        <v>1582.4419330000001</v>
      </c>
      <c r="E1015">
        <v>15.931884</v>
      </c>
      <c r="F1015">
        <v>4.0587520000000001</v>
      </c>
      <c r="G1015">
        <v>13.915426999999999</v>
      </c>
      <c r="H1015" s="5">
        <f t="shared" si="90"/>
        <v>0.2490501894918174</v>
      </c>
      <c r="I1015" s="5">
        <f t="shared" si="91"/>
        <v>0.31818235228251507</v>
      </c>
      <c r="J1015" s="5">
        <f t="shared" si="92"/>
        <v>0.22603108817677928</v>
      </c>
      <c r="K1015" s="5">
        <f t="shared" si="93"/>
        <v>0.10778811650485437</v>
      </c>
      <c r="L1015" s="5">
        <f t="shared" si="94"/>
        <v>4.6577402992645192E-2</v>
      </c>
      <c r="M1015" s="5">
        <f t="shared" si="95"/>
        <v>7.3916631067961175E-2</v>
      </c>
    </row>
    <row r="1016" spans="1:13">
      <c r="A1016">
        <v>80.88</v>
      </c>
      <c r="B1016">
        <v>-578.29453999999998</v>
      </c>
      <c r="C1016">
        <v>738.81942200000003</v>
      </c>
      <c r="D1016">
        <v>1284.9483110000001</v>
      </c>
      <c r="E1016">
        <v>11.102176</v>
      </c>
      <c r="F1016">
        <v>11.019282</v>
      </c>
      <c r="G1016">
        <v>7.6134130000000004</v>
      </c>
      <c r="H1016" s="5">
        <f t="shared" si="90"/>
        <v>0.27816402842377264</v>
      </c>
      <c r="I1016" s="5">
        <f t="shared" si="91"/>
        <v>0.1732275546942291</v>
      </c>
      <c r="J1016" s="5">
        <f t="shared" si="92"/>
        <v>0.15369995813419224</v>
      </c>
      <c r="K1016" s="5">
        <f t="shared" si="93"/>
        <v>6.5187873786407766E-2</v>
      </c>
      <c r="L1016" s="5">
        <f t="shared" si="94"/>
        <v>7.0252172626595652E-2</v>
      </c>
      <c r="M1016" s="5">
        <f t="shared" si="95"/>
        <v>2.2994174757281553E-2</v>
      </c>
    </row>
    <row r="1017" spans="1:13">
      <c r="A1017">
        <v>80.959999999999994</v>
      </c>
      <c r="B1017">
        <v>-645.89687400000003</v>
      </c>
      <c r="C1017">
        <v>402.23438199999998</v>
      </c>
      <c r="D1017">
        <v>873.75813300000004</v>
      </c>
      <c r="E1017">
        <v>6.7143509999999997</v>
      </c>
      <c r="F1017">
        <v>16.620259000000001</v>
      </c>
      <c r="G1017">
        <v>-2.3683999999999998</v>
      </c>
      <c r="H1017" s="5">
        <f t="shared" si="90"/>
        <v>0.34890324935400513</v>
      </c>
      <c r="I1017" s="5">
        <f t="shared" si="91"/>
        <v>4.5132693367786393E-2</v>
      </c>
      <c r="J1017" s="5">
        <f t="shared" si="92"/>
        <v>0.11010030255961921</v>
      </c>
      <c r="K1017" s="5">
        <f t="shared" si="93"/>
        <v>3.4625825242718448E-2</v>
      </c>
      <c r="L1017" s="5">
        <f t="shared" si="94"/>
        <v>7.8264544762870911E-2</v>
      </c>
      <c r="M1017" s="5">
        <f t="shared" si="95"/>
        <v>0.12997441747572816</v>
      </c>
    </row>
    <row r="1018" spans="1:13">
      <c r="A1018">
        <v>81.040000000000006</v>
      </c>
      <c r="B1018">
        <v>-810.15334499999994</v>
      </c>
      <c r="C1018">
        <v>-104.798114</v>
      </c>
      <c r="D1018">
        <v>625.90150300000005</v>
      </c>
      <c r="E1018">
        <v>3.5664600000000002</v>
      </c>
      <c r="F1018">
        <v>18.515826000000001</v>
      </c>
      <c r="G1018">
        <v>-13.387365000000001</v>
      </c>
      <c r="H1018" s="5">
        <f t="shared" si="90"/>
        <v>0.42879944099913864</v>
      </c>
      <c r="I1018" s="5">
        <f t="shared" si="91"/>
        <v>0.20743206761412575</v>
      </c>
      <c r="J1018" s="5">
        <f t="shared" si="92"/>
        <v>0.14343734623550747</v>
      </c>
      <c r="K1018" s="5">
        <f t="shared" si="93"/>
        <v>1.4665611650485438E-2</v>
      </c>
      <c r="L1018" s="5">
        <f t="shared" si="94"/>
        <v>6.6958157916983688E-2</v>
      </c>
      <c r="M1018" s="5">
        <f t="shared" si="95"/>
        <v>0.213470213592233</v>
      </c>
    </row>
    <row r="1019" spans="1:13">
      <c r="A1019">
        <v>81.12</v>
      </c>
      <c r="B1019">
        <v>-995.67230199999995</v>
      </c>
      <c r="C1019">
        <v>-481.65726100000001</v>
      </c>
      <c r="D1019">
        <v>815.41692899999998</v>
      </c>
      <c r="E1019">
        <v>1.5105580000000001</v>
      </c>
      <c r="F1019">
        <v>15.840961</v>
      </c>
      <c r="G1019">
        <v>-21.987431999999998</v>
      </c>
      <c r="H1019" s="5">
        <f t="shared" si="90"/>
        <v>0.48715005383290266</v>
      </c>
      <c r="I1019" s="5">
        <f t="shared" si="91"/>
        <v>0.20604190869939706</v>
      </c>
      <c r="J1019" s="5">
        <f t="shared" si="92"/>
        <v>0.25385067064450478</v>
      </c>
      <c r="K1019" s="5">
        <f t="shared" si="93"/>
        <v>3.1061456310679616E-3</v>
      </c>
      <c r="L1019" s="5">
        <f t="shared" si="94"/>
        <v>4.1881558035336879E-2</v>
      </c>
      <c r="M1019" s="5">
        <f t="shared" si="95"/>
        <v>0.25032768932038835</v>
      </c>
    </row>
    <row r="1020" spans="1:13">
      <c r="A1020">
        <v>81.2</v>
      </c>
      <c r="B1020">
        <v>-1131.162425</v>
      </c>
      <c r="C1020">
        <v>-478.42931199999998</v>
      </c>
      <c r="D1020">
        <v>1443.097908</v>
      </c>
      <c r="E1020">
        <v>0.31993300000000002</v>
      </c>
      <c r="F1020">
        <v>9.9083389999999998</v>
      </c>
      <c r="G1020">
        <v>-25.783752</v>
      </c>
      <c r="H1020" s="5">
        <f t="shared" si="90"/>
        <v>0.51898803488372092</v>
      </c>
      <c r="I1020" s="5">
        <f t="shared" si="91"/>
        <v>5.1218819552110252E-2</v>
      </c>
      <c r="J1020" s="5">
        <f t="shared" si="92"/>
        <v>0.37887380027195183</v>
      </c>
      <c r="K1020" s="5">
        <f t="shared" si="93"/>
        <v>5.8544466019417474E-3</v>
      </c>
      <c r="L1020" s="5">
        <f t="shared" si="94"/>
        <v>1.5154463606391073E-2</v>
      </c>
      <c r="M1020" s="5">
        <f t="shared" si="95"/>
        <v>0.23966894174757283</v>
      </c>
    </row>
    <row r="1021" spans="1:13">
      <c r="A1021">
        <v>81.28</v>
      </c>
      <c r="B1021">
        <v>-1205.0902169999999</v>
      </c>
      <c r="C1021">
        <v>-118.930099</v>
      </c>
      <c r="D1021">
        <v>2153.8331459999999</v>
      </c>
      <c r="E1021">
        <v>0.60300799999999999</v>
      </c>
      <c r="F1021">
        <v>3.5852430000000002</v>
      </c>
      <c r="G1021">
        <v>-24.685901000000001</v>
      </c>
      <c r="H1021" s="5">
        <f t="shared" si="90"/>
        <v>0.53314574461670972</v>
      </c>
      <c r="I1021" s="5">
        <f t="shared" si="91"/>
        <v>0.13647537596899226</v>
      </c>
      <c r="J1021" s="5">
        <f t="shared" si="92"/>
        <v>0.43598931577549371</v>
      </c>
      <c r="K1021" s="5">
        <f t="shared" si="93"/>
        <v>3.4096834951456309E-2</v>
      </c>
      <c r="L1021" s="5">
        <f t="shared" si="94"/>
        <v>3.0577864077669906E-3</v>
      </c>
      <c r="M1021" s="5">
        <f t="shared" si="95"/>
        <v>0.19836541747572814</v>
      </c>
    </row>
    <row r="1022" spans="1:13">
      <c r="A1022">
        <v>81.36</v>
      </c>
      <c r="B1022">
        <v>-1237.9644189999999</v>
      </c>
      <c r="C1022">
        <v>316.89582300000001</v>
      </c>
      <c r="D1022">
        <v>2478.525142</v>
      </c>
      <c r="E1022">
        <v>3.5119739999999999</v>
      </c>
      <c r="F1022">
        <v>-0.31495200000000001</v>
      </c>
      <c r="G1022">
        <v>-20.431638</v>
      </c>
      <c r="H1022" s="5">
        <f t="shared" si="90"/>
        <v>0.52571880921619296</v>
      </c>
      <c r="I1022" s="5">
        <f t="shared" si="91"/>
        <v>0.23133788458225668</v>
      </c>
      <c r="J1022" s="5">
        <f t="shared" si="92"/>
        <v>0.38828126100516641</v>
      </c>
      <c r="K1022" s="5">
        <f t="shared" si="93"/>
        <v>9.1028864077669899E-2</v>
      </c>
      <c r="L1022" s="5">
        <f t="shared" si="94"/>
        <v>5.5098446601941744E-3</v>
      </c>
      <c r="M1022" s="5">
        <f t="shared" si="95"/>
        <v>0.1457800291262136</v>
      </c>
    </row>
    <row r="1023" spans="1:13">
      <c r="A1023">
        <v>81.44</v>
      </c>
      <c r="B1023">
        <v>-1220.719075</v>
      </c>
      <c r="C1023">
        <v>537.16656799999998</v>
      </c>
      <c r="D1023">
        <v>2207.3129610000001</v>
      </c>
      <c r="E1023">
        <v>9.3759730000000001</v>
      </c>
      <c r="F1023">
        <v>-0.56751399999999996</v>
      </c>
      <c r="G1023">
        <v>-15.015343</v>
      </c>
      <c r="H1023" s="5">
        <f t="shared" si="90"/>
        <v>0.48123955641688199</v>
      </c>
      <c r="I1023" s="5">
        <f t="shared" si="91"/>
        <v>0.1995245081826012</v>
      </c>
      <c r="J1023" s="5">
        <f t="shared" si="92"/>
        <v>0.2732686819130915</v>
      </c>
      <c r="K1023" s="5">
        <f t="shared" si="93"/>
        <v>0.16217533980582521</v>
      </c>
      <c r="L1023" s="5">
        <f t="shared" si="94"/>
        <v>8.3607574604784851E-3</v>
      </c>
      <c r="M1023" s="5">
        <f t="shared" si="95"/>
        <v>9.2709029126213593E-2</v>
      </c>
    </row>
    <row r="1024" spans="1:13">
      <c r="A1024">
        <v>81.52</v>
      </c>
      <c r="B1024">
        <v>-1117.4382499999999</v>
      </c>
      <c r="C1024">
        <v>463.295908</v>
      </c>
      <c r="D1024">
        <v>1553.486001</v>
      </c>
      <c r="E1024">
        <v>16.704059999999998</v>
      </c>
      <c r="F1024">
        <v>1.9779880000000001</v>
      </c>
      <c r="G1024">
        <v>-9.5490300000000001</v>
      </c>
      <c r="H1024" s="5">
        <f t="shared" si="90"/>
        <v>0.40180009776055126</v>
      </c>
      <c r="I1024" s="5">
        <f t="shared" si="91"/>
        <v>0.10377031998277346</v>
      </c>
      <c r="J1024" s="5">
        <f t="shared" si="92"/>
        <v>0.17110413873413982</v>
      </c>
      <c r="K1024" s="5">
        <f t="shared" si="93"/>
        <v>0.22050607766990293</v>
      </c>
      <c r="L1024" s="5">
        <f t="shared" si="94"/>
        <v>2.1801686533096623E-2</v>
      </c>
      <c r="M1024" s="5">
        <f t="shared" si="95"/>
        <v>4.2107941747572819E-2</v>
      </c>
    </row>
    <row r="1025" spans="1:13">
      <c r="A1025">
        <v>81.599999999999994</v>
      </c>
      <c r="B1025">
        <v>-932.979827</v>
      </c>
      <c r="C1025">
        <v>240.95468299999999</v>
      </c>
      <c r="D1025">
        <v>972.69794100000001</v>
      </c>
      <c r="E1025">
        <v>22.712126000000001</v>
      </c>
      <c r="F1025">
        <v>5.1578429999999997</v>
      </c>
      <c r="G1025">
        <v>-4.3371180000000003</v>
      </c>
      <c r="H1025" s="5">
        <f t="shared" si="90"/>
        <v>0.3215279969853575</v>
      </c>
      <c r="I1025" s="5">
        <f t="shared" si="91"/>
        <v>3.1796775624461676E-2</v>
      </c>
      <c r="J1025" s="5">
        <f t="shared" si="92"/>
        <v>0.14332196635607397</v>
      </c>
      <c r="K1025" s="5">
        <f t="shared" si="93"/>
        <v>0.24331938834951455</v>
      </c>
      <c r="L1025" s="5">
        <f t="shared" si="94"/>
        <v>2.9114316510271365E-2</v>
      </c>
      <c r="M1025" s="5">
        <f t="shared" si="95"/>
        <v>4.1615922330097092E-3</v>
      </c>
    </row>
    <row r="1026" spans="1:13">
      <c r="A1026">
        <v>81.680000000000007</v>
      </c>
      <c r="B1026">
        <v>-746.58800900000006</v>
      </c>
      <c r="C1026">
        <v>73.832113000000007</v>
      </c>
      <c r="D1026">
        <v>814.76101400000005</v>
      </c>
      <c r="E1026">
        <v>25.061896999999998</v>
      </c>
      <c r="F1026">
        <v>6.8878649999999997</v>
      </c>
      <c r="G1026">
        <v>0.42864400000000002</v>
      </c>
      <c r="H1026" s="5">
        <f t="shared" si="90"/>
        <v>0.28167524160206714</v>
      </c>
      <c r="I1026" s="5">
        <f t="shared" si="91"/>
        <v>2.4818341085271318E-2</v>
      </c>
      <c r="J1026" s="5">
        <f t="shared" si="92"/>
        <v>0.19229947140020021</v>
      </c>
      <c r="K1026" s="5">
        <f t="shared" si="93"/>
        <v>0.2273324368932039</v>
      </c>
      <c r="L1026" s="5">
        <f t="shared" si="94"/>
        <v>2.6629478400541043E-2</v>
      </c>
      <c r="M1026" s="5">
        <f t="shared" si="95"/>
        <v>4.192112621359223E-2</v>
      </c>
    </row>
    <row r="1027" spans="1:13">
      <c r="A1027">
        <v>81.760000000000005</v>
      </c>
      <c r="B1027">
        <v>-654.04991099999995</v>
      </c>
      <c r="C1027">
        <v>57.628188000000002</v>
      </c>
      <c r="D1027">
        <v>1093.1898040000001</v>
      </c>
      <c r="E1027">
        <v>23.415241000000002</v>
      </c>
      <c r="F1027">
        <v>6.3000020000000001</v>
      </c>
      <c r="G1027">
        <v>4.317876</v>
      </c>
      <c r="H1027" s="5">
        <f t="shared" si="90"/>
        <v>0.29277431180017227</v>
      </c>
      <c r="I1027" s="5">
        <f t="shared" si="91"/>
        <v>6.1880987080103367E-2</v>
      </c>
      <c r="J1027" s="5">
        <f t="shared" si="92"/>
        <v>0.26858400198422822</v>
      </c>
      <c r="K1027" s="5">
        <f t="shared" si="93"/>
        <v>0.18989428155339808</v>
      </c>
      <c r="L1027" s="5">
        <f t="shared" si="94"/>
        <v>1.6999015132301967E-2</v>
      </c>
      <c r="M1027" s="5">
        <f t="shared" si="95"/>
        <v>6.6804126213592233E-2</v>
      </c>
    </row>
    <row r="1028" spans="1:13">
      <c r="A1028">
        <v>81.84</v>
      </c>
      <c r="B1028">
        <v>-679.82195200000001</v>
      </c>
      <c r="C1028">
        <v>143.68765200000001</v>
      </c>
      <c r="D1028">
        <v>1526.854392</v>
      </c>
      <c r="E1028">
        <v>19.559111000000001</v>
      </c>
      <c r="F1028">
        <v>4.0216269999999996</v>
      </c>
      <c r="G1028">
        <v>6.8808249999999997</v>
      </c>
      <c r="H1028" s="5">
        <f t="shared" si="90"/>
        <v>0.32700126012058567</v>
      </c>
      <c r="I1028" s="5">
        <f t="shared" si="91"/>
        <v>9.7623751937984504E-2</v>
      </c>
      <c r="J1028" s="5">
        <f t="shared" si="92"/>
        <v>0.31549071476191898</v>
      </c>
      <c r="K1028" s="5">
        <f t="shared" si="93"/>
        <v>0.1552898640776699</v>
      </c>
      <c r="L1028" s="5">
        <f t="shared" si="94"/>
        <v>6.6039394707921202E-3</v>
      </c>
      <c r="M1028" s="5">
        <f t="shared" si="95"/>
        <v>7.7213873786407761E-2</v>
      </c>
    </row>
    <row r="1029" spans="1:13">
      <c r="A1029">
        <v>81.92</v>
      </c>
      <c r="B1029">
        <v>-759.29692599999998</v>
      </c>
      <c r="C1029">
        <v>226.68235200000001</v>
      </c>
      <c r="D1029">
        <v>1793.51108</v>
      </c>
      <c r="E1029">
        <v>15.994856</v>
      </c>
      <c r="F1029">
        <v>1.56236</v>
      </c>
      <c r="G1029">
        <v>7.9530289999999999</v>
      </c>
      <c r="H1029" s="5">
        <f t="shared" si="90"/>
        <v>0.34880948406546081</v>
      </c>
      <c r="I1029" s="5">
        <f t="shared" si="91"/>
        <v>0.10870387984496123</v>
      </c>
      <c r="J1029" s="5">
        <f t="shared" si="92"/>
        <v>0.31310573209752973</v>
      </c>
      <c r="K1029" s="5">
        <f t="shared" si="93"/>
        <v>0.13731069902912621</v>
      </c>
      <c r="L1029" s="5">
        <f t="shared" si="94"/>
        <v>1.2660749006678503E-3</v>
      </c>
      <c r="M1029" s="5">
        <f t="shared" si="95"/>
        <v>7.4017067961165042E-2</v>
      </c>
    </row>
    <row r="1030" spans="1:13">
      <c r="A1030">
        <v>82</v>
      </c>
      <c r="B1030">
        <v>-809.93562199999997</v>
      </c>
      <c r="C1030">
        <v>252.41040899999999</v>
      </c>
      <c r="D1030">
        <v>1779.952859</v>
      </c>
      <c r="E1030">
        <v>14.143001999999999</v>
      </c>
      <c r="F1030">
        <v>0.29952800000000002</v>
      </c>
      <c r="G1030">
        <v>7.6237579999999996</v>
      </c>
      <c r="H1030" s="5">
        <f t="shared" si="90"/>
        <v>0.34955347932816538</v>
      </c>
      <c r="I1030" s="5">
        <f t="shared" si="91"/>
        <v>0.10603270585701981</v>
      </c>
      <c r="J1030" s="5">
        <f t="shared" si="92"/>
        <v>0.2858310853622712</v>
      </c>
      <c r="K1030" s="5">
        <f t="shared" si="93"/>
        <v>0.13240766019417474</v>
      </c>
      <c r="L1030" s="5">
        <f t="shared" si="94"/>
        <v>3.149932369600135E-3</v>
      </c>
      <c r="M1030" s="5">
        <f t="shared" si="95"/>
        <v>5.8141563106796114E-2</v>
      </c>
    </row>
    <row r="1031" spans="1:13">
      <c r="A1031">
        <v>82.08</v>
      </c>
      <c r="B1031">
        <v>-811.66317900000001</v>
      </c>
      <c r="C1031">
        <v>246.207943</v>
      </c>
      <c r="D1031">
        <v>1624.9011290000001</v>
      </c>
      <c r="E1031">
        <v>13.637988999999999</v>
      </c>
      <c r="F1031">
        <v>0.74521099999999996</v>
      </c>
      <c r="G1031">
        <v>5.9885809999999999</v>
      </c>
      <c r="H1031" s="5">
        <f t="shared" ref="H1031:H1094" si="96">ABS(B1032/2322)</f>
        <v>0.35005489750215329</v>
      </c>
      <c r="I1031" s="5">
        <f t="shared" ref="I1031:I1094" si="97">ABS(C1032/2322)</f>
        <v>0.11018460120585702</v>
      </c>
      <c r="J1031" s="5">
        <f t="shared" ref="J1031:J1094" si="98">ABS(($D1032/(IF($D1032&lt;0,5146.59,5684.83))))</f>
        <v>0.27143160112087789</v>
      </c>
      <c r="K1031" s="5">
        <f t="shared" ref="K1031:K1094" si="99">ABS(E1032/103)</f>
        <v>0.12789013592233009</v>
      </c>
      <c r="L1031" s="5">
        <f t="shared" ref="L1031:L1094" si="100">ABS(($F1032/(IF($F1032&lt;0,103,236.58))))</f>
        <v>1.0479867275340265E-2</v>
      </c>
      <c r="M1031" s="5">
        <f t="shared" ref="M1031:M1094" si="101">ABS(G1032/103)</f>
        <v>3.0016456310679611E-2</v>
      </c>
    </row>
    <row r="1032" spans="1:13">
      <c r="A1032">
        <v>82.16</v>
      </c>
      <c r="B1032">
        <v>-812.82747199999994</v>
      </c>
      <c r="C1032">
        <v>255.84864400000001</v>
      </c>
      <c r="D1032">
        <v>1543.0425090000001</v>
      </c>
      <c r="E1032">
        <v>13.172684</v>
      </c>
      <c r="F1032">
        <v>2.4793270000000001</v>
      </c>
      <c r="G1032">
        <v>3.0916950000000001</v>
      </c>
      <c r="H1032" s="5">
        <f t="shared" si="96"/>
        <v>0.37261160766580537</v>
      </c>
      <c r="I1032" s="5">
        <f t="shared" si="97"/>
        <v>0.12376170801033591</v>
      </c>
      <c r="J1032" s="5">
        <f t="shared" si="98"/>
        <v>0.28492123563941224</v>
      </c>
      <c r="K1032" s="5">
        <f t="shared" si="99"/>
        <v>0.1159268640776699</v>
      </c>
      <c r="L1032" s="5">
        <f t="shared" si="100"/>
        <v>1.9418196804463602E-2</v>
      </c>
      <c r="M1032" s="5">
        <f t="shared" si="101"/>
        <v>7.895087378640777E-3</v>
      </c>
    </row>
    <row r="1033" spans="1:13">
      <c r="A1033">
        <v>82.24</v>
      </c>
      <c r="B1033">
        <v>-865.20415300000002</v>
      </c>
      <c r="C1033">
        <v>287.374686</v>
      </c>
      <c r="D1033">
        <v>1619.7287879999999</v>
      </c>
      <c r="E1033">
        <v>11.940467</v>
      </c>
      <c r="F1033">
        <v>4.5939569999999996</v>
      </c>
      <c r="G1033">
        <v>-0.81319399999999997</v>
      </c>
      <c r="H1033" s="5">
        <f t="shared" si="96"/>
        <v>0.41553914599483205</v>
      </c>
      <c r="I1033" s="5">
        <f t="shared" si="97"/>
        <v>0.13009505641688199</v>
      </c>
      <c r="J1033" s="5">
        <f t="shared" si="98"/>
        <v>0.31077788816903934</v>
      </c>
      <c r="K1033" s="5">
        <f t="shared" si="99"/>
        <v>0.10029680582524272</v>
      </c>
      <c r="L1033" s="5">
        <f t="shared" si="100"/>
        <v>2.6230788739538421E-2</v>
      </c>
      <c r="M1033" s="5">
        <f t="shared" si="101"/>
        <v>4.8528844660194179E-2</v>
      </c>
    </row>
    <row r="1034" spans="1:13">
      <c r="A1034">
        <v>82.32</v>
      </c>
      <c r="B1034">
        <v>-964.88189699999998</v>
      </c>
      <c r="C1034">
        <v>302.08072099999998</v>
      </c>
      <c r="D1034">
        <v>1766.719462</v>
      </c>
      <c r="E1034">
        <v>10.330571000000001</v>
      </c>
      <c r="F1034">
        <v>6.2056800000000001</v>
      </c>
      <c r="G1034">
        <v>-4.9984710000000003</v>
      </c>
      <c r="H1034" s="5">
        <f t="shared" si="96"/>
        <v>0.45509092204995694</v>
      </c>
      <c r="I1034" s="5">
        <f t="shared" si="97"/>
        <v>0.11426454823428078</v>
      </c>
      <c r="J1034" s="5">
        <f t="shared" si="98"/>
        <v>0.32452821122179559</v>
      </c>
      <c r="K1034" s="5">
        <f t="shared" si="99"/>
        <v>9.1615980582524278E-2</v>
      </c>
      <c r="L1034" s="5">
        <f t="shared" si="100"/>
        <v>2.8478096204243807E-2</v>
      </c>
      <c r="M1034" s="5">
        <f t="shared" si="101"/>
        <v>8.117220388349515E-2</v>
      </c>
    </row>
    <row r="1035" spans="1:13">
      <c r="A1035">
        <v>82.4</v>
      </c>
      <c r="B1035">
        <v>-1056.721121</v>
      </c>
      <c r="C1035">
        <v>265.32228099999998</v>
      </c>
      <c r="D1035">
        <v>1844.8877110000001</v>
      </c>
      <c r="E1035">
        <v>9.4364460000000001</v>
      </c>
      <c r="F1035">
        <v>6.7373479999999999</v>
      </c>
      <c r="G1035">
        <v>-8.3607370000000003</v>
      </c>
      <c r="H1035" s="5">
        <f t="shared" si="96"/>
        <v>0.46751405727820849</v>
      </c>
      <c r="I1035" s="5">
        <f t="shared" si="97"/>
        <v>8.0541248492678727E-2</v>
      </c>
      <c r="J1035" s="5">
        <f t="shared" si="98"/>
        <v>0.31725229813380523</v>
      </c>
      <c r="K1035" s="5">
        <f t="shared" si="99"/>
        <v>9.7789495145631067E-2</v>
      </c>
      <c r="L1035" s="5">
        <f t="shared" si="100"/>
        <v>2.5224566742750868E-2</v>
      </c>
      <c r="M1035" s="5">
        <f t="shared" si="101"/>
        <v>9.5826281553398063E-2</v>
      </c>
    </row>
    <row r="1036" spans="1:13">
      <c r="A1036">
        <v>82.48</v>
      </c>
      <c r="B1036">
        <v>-1085.5676410000001</v>
      </c>
      <c r="C1036">
        <v>187.01677900000001</v>
      </c>
      <c r="D1036">
        <v>1803.525382</v>
      </c>
      <c r="E1036">
        <v>10.072317999999999</v>
      </c>
      <c r="F1036">
        <v>5.9676280000000004</v>
      </c>
      <c r="G1036">
        <v>-9.8701070000000009</v>
      </c>
      <c r="H1036" s="5">
        <f t="shared" si="96"/>
        <v>0.44720660508182603</v>
      </c>
      <c r="I1036" s="5">
        <f t="shared" si="97"/>
        <v>4.8881716192937123E-2</v>
      </c>
      <c r="J1036" s="5">
        <f t="shared" si="98"/>
        <v>0.29991333795381747</v>
      </c>
      <c r="K1036" s="5">
        <f t="shared" si="99"/>
        <v>0.11906382524271845</v>
      </c>
      <c r="L1036" s="5">
        <f t="shared" si="100"/>
        <v>1.678534533772931E-2</v>
      </c>
      <c r="M1036" s="5">
        <f t="shared" si="101"/>
        <v>8.7522961165048541E-2</v>
      </c>
    </row>
    <row r="1037" spans="1:13">
      <c r="A1037">
        <v>82.56</v>
      </c>
      <c r="B1037">
        <v>-1038.4137370000001</v>
      </c>
      <c r="C1037">
        <v>113.503345</v>
      </c>
      <c r="D1037">
        <v>1704.9563410000001</v>
      </c>
      <c r="E1037">
        <v>12.263574</v>
      </c>
      <c r="F1037">
        <v>3.9710770000000002</v>
      </c>
      <c r="G1037">
        <v>-9.0148650000000004</v>
      </c>
      <c r="H1037" s="5">
        <f t="shared" si="96"/>
        <v>0.40763850043066324</v>
      </c>
      <c r="I1037" s="5">
        <f t="shared" si="97"/>
        <v>3.6844849698535749E-2</v>
      </c>
      <c r="J1037" s="5">
        <f t="shared" si="98"/>
        <v>0.28866494618132821</v>
      </c>
      <c r="K1037" s="5">
        <f t="shared" si="99"/>
        <v>0.15066711650485437</v>
      </c>
      <c r="L1037" s="5">
        <f t="shared" si="100"/>
        <v>4.2709442894581116E-3</v>
      </c>
      <c r="M1037" s="5">
        <f t="shared" si="101"/>
        <v>5.7392708737864076E-2</v>
      </c>
    </row>
    <row r="1038" spans="1:13">
      <c r="A1038">
        <v>82.64</v>
      </c>
      <c r="B1038">
        <v>-946.53659800000003</v>
      </c>
      <c r="C1038">
        <v>85.553741000000002</v>
      </c>
      <c r="D1038">
        <v>1641.0111460000001</v>
      </c>
      <c r="E1038">
        <v>15.518713</v>
      </c>
      <c r="F1038">
        <v>1.0104200000000001</v>
      </c>
      <c r="G1038">
        <v>-5.9114490000000002</v>
      </c>
      <c r="H1038" s="5">
        <f t="shared" si="96"/>
        <v>0.36941392420327307</v>
      </c>
      <c r="I1038" s="5">
        <f t="shared" si="97"/>
        <v>4.691442377260982E-2</v>
      </c>
      <c r="J1038" s="5">
        <f t="shared" si="98"/>
        <v>0.28980396792868035</v>
      </c>
      <c r="K1038" s="5">
        <f t="shared" si="99"/>
        <v>0.18841703883495145</v>
      </c>
      <c r="L1038" s="5">
        <f t="shared" si="100"/>
        <v>2.5336873786407765E-2</v>
      </c>
      <c r="M1038" s="5">
        <f t="shared" si="101"/>
        <v>1.0079961165048543E-2</v>
      </c>
    </row>
    <row r="1039" spans="1:13">
      <c r="A1039">
        <v>82.72</v>
      </c>
      <c r="B1039">
        <v>-857.779132</v>
      </c>
      <c r="C1039">
        <v>108.935292</v>
      </c>
      <c r="D1039">
        <v>1647.4862909999999</v>
      </c>
      <c r="E1039">
        <v>19.406955</v>
      </c>
      <c r="F1039">
        <v>-2.6096979999999999</v>
      </c>
      <c r="G1039">
        <v>-1.0382359999999999</v>
      </c>
      <c r="H1039" s="5">
        <f t="shared" si="96"/>
        <v>0.3459702377260982</v>
      </c>
      <c r="I1039" s="5">
        <f t="shared" si="97"/>
        <v>7.1150030577088727E-2</v>
      </c>
      <c r="J1039" s="5">
        <f t="shared" si="98"/>
        <v>0.29853442530383495</v>
      </c>
      <c r="K1039" s="5">
        <f t="shared" si="99"/>
        <v>0.23116079611650486</v>
      </c>
      <c r="L1039" s="5">
        <f t="shared" si="100"/>
        <v>6.4711951456310687E-2</v>
      </c>
      <c r="M1039" s="5">
        <f t="shared" si="101"/>
        <v>5.0333650485436893E-2</v>
      </c>
    </row>
    <row r="1040" spans="1:13">
      <c r="A1040">
        <v>82.8</v>
      </c>
      <c r="B1040">
        <v>-803.34289200000001</v>
      </c>
      <c r="C1040">
        <v>165.21037100000001</v>
      </c>
      <c r="D1040">
        <v>1697.1174570000001</v>
      </c>
      <c r="E1040">
        <v>23.809562</v>
      </c>
      <c r="F1040">
        <v>-6.6653310000000001</v>
      </c>
      <c r="G1040">
        <v>5.1843659999999998</v>
      </c>
      <c r="H1040" s="5">
        <f t="shared" si="96"/>
        <v>0.33449656718346249</v>
      </c>
      <c r="I1040" s="5">
        <f t="shared" si="97"/>
        <v>0.10554880792420326</v>
      </c>
      <c r="J1040" s="5">
        <f t="shared" si="98"/>
        <v>0.30829431486957393</v>
      </c>
      <c r="K1040" s="5">
        <f t="shared" si="99"/>
        <v>0.27858071844660193</v>
      </c>
      <c r="L1040" s="5">
        <f t="shared" si="100"/>
        <v>0.10682189320388351</v>
      </c>
      <c r="M1040" s="5">
        <f t="shared" si="101"/>
        <v>0.12289494174757282</v>
      </c>
    </row>
    <row r="1041" spans="1:13">
      <c r="A1041">
        <v>82.88</v>
      </c>
      <c r="B1041">
        <v>-776.70102899999995</v>
      </c>
      <c r="C1041">
        <v>245.08433199999999</v>
      </c>
      <c r="D1041">
        <v>1752.60077</v>
      </c>
      <c r="E1041">
        <v>28.693814</v>
      </c>
      <c r="F1041">
        <v>-11.002655000000001</v>
      </c>
      <c r="G1041">
        <v>12.658179000000001</v>
      </c>
      <c r="H1041" s="5">
        <f t="shared" si="96"/>
        <v>0.31679584366925068</v>
      </c>
      <c r="I1041" s="5">
        <f t="shared" si="97"/>
        <v>0.15653439707149008</v>
      </c>
      <c r="J1041" s="5">
        <f t="shared" si="98"/>
        <v>0.31743373733251479</v>
      </c>
      <c r="K1041" s="5">
        <f t="shared" si="99"/>
        <v>0.32784194174757281</v>
      </c>
      <c r="L1041" s="5">
        <f t="shared" si="100"/>
        <v>0.1492776504854369</v>
      </c>
      <c r="M1041" s="5">
        <f t="shared" si="101"/>
        <v>0.20882003883495145</v>
      </c>
    </row>
    <row r="1042" spans="1:13">
      <c r="A1042">
        <v>82.96</v>
      </c>
      <c r="B1042">
        <v>-735.59994900000004</v>
      </c>
      <c r="C1042">
        <v>363.47287</v>
      </c>
      <c r="D1042">
        <v>1804.5568330000001</v>
      </c>
      <c r="E1042">
        <v>33.767719999999997</v>
      </c>
      <c r="F1042">
        <v>-15.375598</v>
      </c>
      <c r="G1042">
        <v>21.508464</v>
      </c>
      <c r="H1042" s="5">
        <f t="shared" si="96"/>
        <v>0.27133933290267009</v>
      </c>
      <c r="I1042" s="5">
        <f t="shared" si="97"/>
        <v>0.23157478122308353</v>
      </c>
      <c r="J1042" s="5">
        <f t="shared" si="98"/>
        <v>0.32635604371634686</v>
      </c>
      <c r="K1042" s="5">
        <f t="shared" si="99"/>
        <v>0.3728288349514563</v>
      </c>
      <c r="L1042" s="5">
        <f t="shared" si="100"/>
        <v>0.18714885436893203</v>
      </c>
      <c r="M1042" s="5">
        <f t="shared" si="101"/>
        <v>0.30734755339805825</v>
      </c>
    </row>
    <row r="1043" spans="1:13">
      <c r="A1043">
        <v>83.04</v>
      </c>
      <c r="B1043">
        <v>-630.04993100000002</v>
      </c>
      <c r="C1043">
        <v>537.71664199999998</v>
      </c>
      <c r="D1043">
        <v>1855.278628</v>
      </c>
      <c r="E1043">
        <v>38.40137</v>
      </c>
      <c r="F1043">
        <v>-19.276332</v>
      </c>
      <c r="G1043">
        <v>31.656797999999998</v>
      </c>
      <c r="H1043" s="5">
        <f t="shared" si="96"/>
        <v>0.18952055211024979</v>
      </c>
      <c r="I1043" s="5">
        <f t="shared" si="97"/>
        <v>0.32406099999999999</v>
      </c>
      <c r="J1043" s="5">
        <f t="shared" si="98"/>
        <v>0.33085772573674149</v>
      </c>
      <c r="K1043" s="5">
        <f t="shared" si="99"/>
        <v>0.40609460194174762</v>
      </c>
      <c r="L1043" s="5">
        <f t="shared" si="100"/>
        <v>0.21294098058252428</v>
      </c>
      <c r="M1043" s="5">
        <f t="shared" si="101"/>
        <v>0.41120943689320388</v>
      </c>
    </row>
    <row r="1044" spans="1:13">
      <c r="A1044">
        <v>83.12</v>
      </c>
      <c r="B1044">
        <v>-440.06672200000003</v>
      </c>
      <c r="C1044">
        <v>752.46964200000002</v>
      </c>
      <c r="D1044">
        <v>1880.869925</v>
      </c>
      <c r="E1044">
        <v>41.827744000000003</v>
      </c>
      <c r="F1044">
        <v>-21.932921</v>
      </c>
      <c r="G1044">
        <v>42.354571999999997</v>
      </c>
      <c r="H1044" s="5">
        <f t="shared" si="96"/>
        <v>8.2237130490956073E-2</v>
      </c>
      <c r="I1044" s="5">
        <f t="shared" si="97"/>
        <v>0.40996622093023255</v>
      </c>
      <c r="J1044" s="5">
        <f t="shared" si="98"/>
        <v>0.32155811501839104</v>
      </c>
      <c r="K1044" s="5">
        <f t="shared" si="99"/>
        <v>0.42075406796116505</v>
      </c>
      <c r="L1044" s="5">
        <f t="shared" si="100"/>
        <v>0.21833477669902915</v>
      </c>
      <c r="M1044" s="5">
        <f t="shared" si="101"/>
        <v>0.50520228155339808</v>
      </c>
    </row>
    <row r="1045" spans="1:13">
      <c r="A1045">
        <v>83.2</v>
      </c>
      <c r="B1045">
        <v>-190.95461700000001</v>
      </c>
      <c r="C1045">
        <v>951.94156499999997</v>
      </c>
      <c r="D1045">
        <v>1828.0032189999999</v>
      </c>
      <c r="E1045">
        <v>43.337668999999998</v>
      </c>
      <c r="F1045">
        <v>-22.488482000000001</v>
      </c>
      <c r="G1045">
        <v>52.035834999999999</v>
      </c>
      <c r="H1045" s="5">
        <f t="shared" si="96"/>
        <v>3.0169729543496986E-2</v>
      </c>
      <c r="I1045" s="5">
        <f t="shared" si="97"/>
        <v>0.46173912661498706</v>
      </c>
      <c r="J1045" s="5">
        <f t="shared" si="98"/>
        <v>0.29137449105778007</v>
      </c>
      <c r="K1045" s="5">
        <f t="shared" si="99"/>
        <v>0.41058725242718447</v>
      </c>
      <c r="L1045" s="5">
        <f t="shared" si="100"/>
        <v>0.19637429126213593</v>
      </c>
      <c r="M1045" s="5">
        <f t="shared" si="101"/>
        <v>0.56920053398058246</v>
      </c>
    </row>
    <row r="1046" spans="1:13">
      <c r="A1046">
        <v>83.28</v>
      </c>
      <c r="B1046">
        <v>70.054112000000003</v>
      </c>
      <c r="C1046">
        <v>1072.1582519999999</v>
      </c>
      <c r="D1046">
        <v>1656.414448</v>
      </c>
      <c r="E1046">
        <v>42.290486999999999</v>
      </c>
      <c r="F1046">
        <v>-20.226552000000002</v>
      </c>
      <c r="G1046">
        <v>58.627654999999997</v>
      </c>
      <c r="H1046" s="5">
        <f t="shared" si="96"/>
        <v>0.13282687898363479</v>
      </c>
      <c r="I1046" s="5">
        <f t="shared" si="97"/>
        <v>0.46438482773471151</v>
      </c>
      <c r="J1046" s="5">
        <f t="shared" si="98"/>
        <v>0.24259005775018777</v>
      </c>
      <c r="K1046" s="5">
        <f t="shared" si="99"/>
        <v>0.3700563883495146</v>
      </c>
      <c r="L1046" s="5">
        <f t="shared" si="100"/>
        <v>0.1432217572815534</v>
      </c>
      <c r="M1046" s="5">
        <f t="shared" si="101"/>
        <v>0.58358399999999999</v>
      </c>
    </row>
    <row r="1047" spans="1:13">
      <c r="A1047">
        <v>83.36</v>
      </c>
      <c r="B1047">
        <v>308.424013</v>
      </c>
      <c r="C1047">
        <v>1078.3015700000001</v>
      </c>
      <c r="D1047">
        <v>1379.0832379999999</v>
      </c>
      <c r="E1047">
        <v>38.115808000000001</v>
      </c>
      <c r="F1047">
        <v>-14.751841000000001</v>
      </c>
      <c r="G1047">
        <v>60.109152000000002</v>
      </c>
      <c r="H1047" s="5">
        <f t="shared" si="96"/>
        <v>0.21691022652885444</v>
      </c>
      <c r="I1047" s="5">
        <f t="shared" si="97"/>
        <v>0.41446120801033592</v>
      </c>
      <c r="J1047" s="5">
        <f t="shared" si="98"/>
        <v>0.18499905362165622</v>
      </c>
      <c r="K1047" s="5">
        <f t="shared" si="99"/>
        <v>0.29691191262135924</v>
      </c>
      <c r="L1047" s="5">
        <f t="shared" si="100"/>
        <v>5.9848359223300965E-2</v>
      </c>
      <c r="M1047" s="5">
        <f t="shared" si="101"/>
        <v>0.53389546601941751</v>
      </c>
    </row>
    <row r="1048" spans="1:13">
      <c r="A1048">
        <v>83.44</v>
      </c>
      <c r="B1048">
        <v>503.66554600000001</v>
      </c>
      <c r="C1048">
        <v>962.37892499999998</v>
      </c>
      <c r="D1048">
        <v>1051.6881699999999</v>
      </c>
      <c r="E1048">
        <v>30.581927</v>
      </c>
      <c r="F1048">
        <v>-6.1643809999999997</v>
      </c>
      <c r="G1048">
        <v>54.991233000000001</v>
      </c>
      <c r="H1048" s="5">
        <f t="shared" si="96"/>
        <v>0.26692671662360035</v>
      </c>
      <c r="I1048" s="5">
        <f t="shared" si="97"/>
        <v>0.30613591214470282</v>
      </c>
      <c r="J1048" s="5">
        <f t="shared" si="98"/>
        <v>0.12813108852859276</v>
      </c>
      <c r="K1048" s="5">
        <f t="shared" si="99"/>
        <v>0.19629445631067963</v>
      </c>
      <c r="L1048" s="5">
        <f t="shared" si="100"/>
        <v>2.0180860596838279E-2</v>
      </c>
      <c r="M1048" s="5">
        <f t="shared" si="101"/>
        <v>0.41390917475728151</v>
      </c>
    </row>
    <row r="1049" spans="1:13">
      <c r="A1049">
        <v>83.52</v>
      </c>
      <c r="B1049">
        <v>619.80383600000005</v>
      </c>
      <c r="C1049">
        <v>710.84758799999997</v>
      </c>
      <c r="D1049">
        <v>728.40345600000001</v>
      </c>
      <c r="E1049">
        <v>20.218329000000001</v>
      </c>
      <c r="F1049">
        <v>4.7743880000000001</v>
      </c>
      <c r="G1049">
        <v>42.632644999999997</v>
      </c>
      <c r="H1049" s="5">
        <f t="shared" si="96"/>
        <v>0.2594805555555556</v>
      </c>
      <c r="I1049" s="5">
        <f t="shared" si="97"/>
        <v>0.13157420585701982</v>
      </c>
      <c r="J1049" s="5">
        <f t="shared" si="98"/>
        <v>7.8530157630043465E-2</v>
      </c>
      <c r="K1049" s="5">
        <f t="shared" si="99"/>
        <v>8.1358087378640767E-2</v>
      </c>
      <c r="L1049" s="5">
        <f t="shared" si="100"/>
        <v>7.0447594893904814E-2</v>
      </c>
      <c r="M1049" s="5">
        <f t="shared" si="101"/>
        <v>0.22854331067961167</v>
      </c>
    </row>
    <row r="1050" spans="1:13">
      <c r="A1050">
        <v>83.6</v>
      </c>
      <c r="B1050">
        <v>602.51385000000005</v>
      </c>
      <c r="C1050">
        <v>305.51530600000001</v>
      </c>
      <c r="D1050">
        <v>446.43059599999998</v>
      </c>
      <c r="E1050">
        <v>8.3798829999999995</v>
      </c>
      <c r="F1050">
        <v>16.666492000000002</v>
      </c>
      <c r="G1050">
        <v>23.539961000000002</v>
      </c>
      <c r="H1050" s="5">
        <f t="shared" si="96"/>
        <v>0.18409229328165375</v>
      </c>
      <c r="I1050" s="5">
        <f t="shared" si="97"/>
        <v>9.38256429801895E-2</v>
      </c>
      <c r="J1050" s="5">
        <f t="shared" si="98"/>
        <v>4.5161268674700911E-2</v>
      </c>
      <c r="K1050" s="5">
        <f t="shared" si="99"/>
        <v>3.21941359223301E-2</v>
      </c>
      <c r="L1050" s="5">
        <f t="shared" si="100"/>
        <v>0.11770761687378475</v>
      </c>
      <c r="M1050" s="5">
        <f t="shared" si="101"/>
        <v>4.0732912621359221E-3</v>
      </c>
    </row>
    <row r="1051" spans="1:13">
      <c r="A1051">
        <v>83.68</v>
      </c>
      <c r="B1051">
        <v>427.46230500000001</v>
      </c>
      <c r="C1051">
        <v>-217.86314300000001</v>
      </c>
      <c r="D1051">
        <v>256.73413499999998</v>
      </c>
      <c r="E1051">
        <v>-3.3159960000000002</v>
      </c>
      <c r="F1051">
        <v>27.847268</v>
      </c>
      <c r="G1051">
        <v>-0.41954900000000001</v>
      </c>
      <c r="H1051" s="5">
        <f t="shared" si="96"/>
        <v>5.6076146425495257E-2</v>
      </c>
      <c r="I1051" s="5">
        <f t="shared" si="97"/>
        <v>0.3136559276485788</v>
      </c>
      <c r="J1051" s="5">
        <f t="shared" si="98"/>
        <v>4.276240450462019E-2</v>
      </c>
      <c r="K1051" s="5">
        <f t="shared" si="99"/>
        <v>0.13321679611650486</v>
      </c>
      <c r="L1051" s="5">
        <f t="shared" si="100"/>
        <v>0.15593942852312115</v>
      </c>
      <c r="M1051" s="5">
        <f t="shared" si="101"/>
        <v>0.25558896116504853</v>
      </c>
    </row>
    <row r="1052" spans="1:13">
      <c r="A1052">
        <v>83.76</v>
      </c>
      <c r="B1052">
        <v>130.20881199999999</v>
      </c>
      <c r="C1052">
        <v>-728.30906400000003</v>
      </c>
      <c r="D1052">
        <v>243.09700000000001</v>
      </c>
      <c r="E1052">
        <v>-13.72133</v>
      </c>
      <c r="F1052">
        <v>36.892150000000001</v>
      </c>
      <c r="G1052">
        <v>-26.325662999999999</v>
      </c>
      <c r="H1052" s="5">
        <f t="shared" si="96"/>
        <v>0.10697930060292851</v>
      </c>
      <c r="I1052" s="5">
        <f t="shared" si="97"/>
        <v>0.45796235960378989</v>
      </c>
      <c r="J1052" s="5">
        <f t="shared" si="98"/>
        <v>8.3199570435703446E-2</v>
      </c>
      <c r="K1052" s="5">
        <f t="shared" si="99"/>
        <v>0.2163950776699029</v>
      </c>
      <c r="L1052" s="5">
        <f t="shared" si="100"/>
        <v>0.18100855947248287</v>
      </c>
      <c r="M1052" s="5">
        <f t="shared" si="101"/>
        <v>0.4965963980582524</v>
      </c>
    </row>
    <row r="1053" spans="1:13">
      <c r="A1053">
        <v>83.84</v>
      </c>
      <c r="B1053">
        <v>-248.405936</v>
      </c>
      <c r="C1053">
        <v>-1063.3885990000001</v>
      </c>
      <c r="D1053">
        <v>472.975414</v>
      </c>
      <c r="E1053">
        <v>-22.288692999999999</v>
      </c>
      <c r="F1053">
        <v>42.823005000000002</v>
      </c>
      <c r="G1053">
        <v>-51.149428999999998</v>
      </c>
      <c r="H1053" s="5">
        <f t="shared" si="96"/>
        <v>0.31408815891472869</v>
      </c>
      <c r="I1053" s="5">
        <f t="shared" si="97"/>
        <v>0.50051174289405687</v>
      </c>
      <c r="J1053" s="5">
        <f t="shared" si="98"/>
        <v>0.1590965604952127</v>
      </c>
      <c r="K1053" s="5">
        <f t="shared" si="99"/>
        <v>0.27600007766990292</v>
      </c>
      <c r="L1053" s="5">
        <f t="shared" si="100"/>
        <v>0.18984483050131035</v>
      </c>
      <c r="M1053" s="5">
        <f t="shared" si="101"/>
        <v>0.70434301941747568</v>
      </c>
    </row>
    <row r="1054" spans="1:13">
      <c r="A1054">
        <v>83.92</v>
      </c>
      <c r="B1054">
        <v>-729.31270500000005</v>
      </c>
      <c r="C1054">
        <v>-1162.188267</v>
      </c>
      <c r="D1054">
        <v>904.43690000000004</v>
      </c>
      <c r="E1054">
        <v>-28.428007999999998</v>
      </c>
      <c r="F1054">
        <v>44.913490000000003</v>
      </c>
      <c r="G1054">
        <v>-72.547331</v>
      </c>
      <c r="H1054" s="5">
        <f t="shared" si="96"/>
        <v>0.57763314125753662</v>
      </c>
      <c r="I1054" s="5">
        <f t="shared" si="97"/>
        <v>0.48311013393626184</v>
      </c>
      <c r="J1054" s="5">
        <f t="shared" si="98"/>
        <v>0.23693501459146538</v>
      </c>
      <c r="K1054" s="5">
        <f t="shared" si="99"/>
        <v>0.2997157766990291</v>
      </c>
      <c r="L1054" s="5">
        <f t="shared" si="100"/>
        <v>0.17972542057654917</v>
      </c>
      <c r="M1054" s="5">
        <f t="shared" si="101"/>
        <v>0.86025073786407757</v>
      </c>
    </row>
    <row r="1055" spans="1:13">
      <c r="A1055">
        <v>84</v>
      </c>
      <c r="B1055">
        <v>-1341.264154</v>
      </c>
      <c r="C1055">
        <v>-1121.781731</v>
      </c>
      <c r="D1055">
        <v>1346.935279</v>
      </c>
      <c r="E1055">
        <v>-30.870725</v>
      </c>
      <c r="F1055">
        <v>42.519440000000003</v>
      </c>
      <c r="G1055">
        <v>-88.605825999999993</v>
      </c>
      <c r="H1055" s="5">
        <f t="shared" si="96"/>
        <v>0.85108625236864766</v>
      </c>
      <c r="I1055" s="5">
        <f t="shared" si="97"/>
        <v>0.47178017312661497</v>
      </c>
      <c r="J1055" s="5">
        <f t="shared" si="98"/>
        <v>0.27411849079040179</v>
      </c>
      <c r="K1055" s="5">
        <f t="shared" si="99"/>
        <v>0.2723581359223301</v>
      </c>
      <c r="L1055" s="5">
        <f t="shared" si="100"/>
        <v>0.14938633865922732</v>
      </c>
      <c r="M1055" s="5">
        <f t="shared" si="101"/>
        <v>0.94141960194174756</v>
      </c>
    </row>
    <row r="1056" spans="1:13">
      <c r="A1056">
        <v>84.08</v>
      </c>
      <c r="B1056">
        <v>-1976.222278</v>
      </c>
      <c r="C1056">
        <v>-1095.4735619999999</v>
      </c>
      <c r="D1056">
        <v>1558.31702</v>
      </c>
      <c r="E1056">
        <v>-28.052887999999999</v>
      </c>
      <c r="F1056">
        <v>35.341819999999998</v>
      </c>
      <c r="G1056">
        <v>-96.966218999999995</v>
      </c>
      <c r="H1056" s="5">
        <f t="shared" si="96"/>
        <v>1.0178977652885444</v>
      </c>
      <c r="I1056" s="5">
        <f t="shared" si="97"/>
        <v>0.48765980404823428</v>
      </c>
      <c r="J1056" s="5">
        <f t="shared" si="98"/>
        <v>0.25269680166337427</v>
      </c>
      <c r="K1056" s="5">
        <f t="shared" si="99"/>
        <v>0.18967944660194175</v>
      </c>
      <c r="L1056" s="5">
        <f t="shared" si="100"/>
        <v>0.10128383633443232</v>
      </c>
      <c r="M1056" s="5">
        <f t="shared" si="101"/>
        <v>0.92175802912621363</v>
      </c>
    </row>
    <row r="1057" spans="1:13">
      <c r="A1057">
        <v>84.16</v>
      </c>
      <c r="B1057">
        <v>-2363.5586109999999</v>
      </c>
      <c r="C1057">
        <v>-1132.346065</v>
      </c>
      <c r="D1057">
        <v>1436.5383589999999</v>
      </c>
      <c r="E1057">
        <v>-19.536982999999999</v>
      </c>
      <c r="F1057">
        <v>23.961729999999999</v>
      </c>
      <c r="G1057">
        <v>-94.941077000000007</v>
      </c>
      <c r="H1057" s="5">
        <f t="shared" si="96"/>
        <v>0.97802773858742453</v>
      </c>
      <c r="I1057" s="5">
        <f t="shared" si="97"/>
        <v>0.48838036864771744</v>
      </c>
      <c r="J1057" s="5">
        <f t="shared" si="98"/>
        <v>0.1995818297117064</v>
      </c>
      <c r="K1057" s="5">
        <f t="shared" si="99"/>
        <v>6.9645834951456306E-2</v>
      </c>
      <c r="L1057" s="5">
        <f t="shared" si="100"/>
        <v>4.2647730154704543E-2</v>
      </c>
      <c r="M1057" s="5">
        <f t="shared" si="101"/>
        <v>0.78970628155339806</v>
      </c>
    </row>
    <row r="1058" spans="1:13">
      <c r="A1058">
        <v>84.24</v>
      </c>
      <c r="B1058">
        <v>-2270.9804089999998</v>
      </c>
      <c r="C1058">
        <v>-1134.0192159999999</v>
      </c>
      <c r="D1058">
        <v>1134.5887729999999</v>
      </c>
      <c r="E1058">
        <v>-7.173521</v>
      </c>
      <c r="F1058">
        <v>10.089600000000001</v>
      </c>
      <c r="G1058">
        <v>-81.339747000000003</v>
      </c>
      <c r="H1058" s="5">
        <f t="shared" si="96"/>
        <v>0.75240369422911291</v>
      </c>
      <c r="I1058" s="5">
        <f t="shared" si="97"/>
        <v>0.4188699642549526</v>
      </c>
      <c r="J1058" s="5">
        <f t="shared" si="98"/>
        <v>0.16872075506215667</v>
      </c>
      <c r="K1058" s="5">
        <f t="shared" si="99"/>
        <v>5.225958252427184E-2</v>
      </c>
      <c r="L1058" s="5">
        <f t="shared" si="100"/>
        <v>3.7002097087378637E-2</v>
      </c>
      <c r="M1058" s="5">
        <f t="shared" si="101"/>
        <v>0.56772436893203881</v>
      </c>
    </row>
    <row r="1059" spans="1:13">
      <c r="A1059">
        <v>84.32</v>
      </c>
      <c r="B1059">
        <v>-1747.0813780000001</v>
      </c>
      <c r="C1059">
        <v>-972.61605699999996</v>
      </c>
      <c r="D1059">
        <v>959.14881000000003</v>
      </c>
      <c r="E1059">
        <v>5.3827369999999997</v>
      </c>
      <c r="F1059">
        <v>-3.8112159999999999</v>
      </c>
      <c r="G1059">
        <v>-58.475610000000003</v>
      </c>
      <c r="H1059" s="5">
        <f t="shared" si="96"/>
        <v>0.48505889448751077</v>
      </c>
      <c r="I1059" s="5">
        <f t="shared" si="97"/>
        <v>0.27308662230835484</v>
      </c>
      <c r="J1059" s="5">
        <f t="shared" si="98"/>
        <v>0.19651514979339751</v>
      </c>
      <c r="K1059" s="5">
        <f t="shared" si="99"/>
        <v>0.14282069902912622</v>
      </c>
      <c r="L1059" s="5">
        <f t="shared" si="100"/>
        <v>0.14886539805825241</v>
      </c>
      <c r="M1059" s="5">
        <f t="shared" si="101"/>
        <v>0.31112777669902908</v>
      </c>
    </row>
    <row r="1060" spans="1:13">
      <c r="A1060">
        <v>84.4</v>
      </c>
      <c r="B1060">
        <v>-1126.3067530000001</v>
      </c>
      <c r="C1060">
        <v>-634.10713699999997</v>
      </c>
      <c r="D1060">
        <v>1117.155219</v>
      </c>
      <c r="E1060">
        <v>14.710532000000001</v>
      </c>
      <c r="F1060">
        <v>-15.333136</v>
      </c>
      <c r="G1060">
        <v>-32.046160999999998</v>
      </c>
      <c r="H1060" s="5">
        <f t="shared" si="96"/>
        <v>0.33014572179155904</v>
      </c>
      <c r="I1060" s="5">
        <f t="shared" si="97"/>
        <v>0.10226040267011198</v>
      </c>
      <c r="J1060" s="5">
        <f t="shared" si="98"/>
        <v>0.2707473460068287</v>
      </c>
      <c r="K1060" s="5">
        <f t="shared" si="99"/>
        <v>0.19006404854368933</v>
      </c>
      <c r="L1060" s="5">
        <f t="shared" si="100"/>
        <v>0.22211617475728157</v>
      </c>
      <c r="M1060" s="5">
        <f t="shared" si="101"/>
        <v>8.2152747572815543E-2</v>
      </c>
    </row>
    <row r="1061" spans="1:13">
      <c r="A1061">
        <v>84.48</v>
      </c>
      <c r="B1061">
        <v>-766.59836600000006</v>
      </c>
      <c r="C1061">
        <v>-237.448655</v>
      </c>
      <c r="D1061">
        <v>1539.1526349999999</v>
      </c>
      <c r="E1061">
        <v>19.576597</v>
      </c>
      <c r="F1061">
        <v>-22.877966000000001</v>
      </c>
      <c r="G1061">
        <v>-8.4617330000000006</v>
      </c>
      <c r="H1061" s="5">
        <f t="shared" si="96"/>
        <v>0.33480877476313525</v>
      </c>
      <c r="I1061" s="5">
        <f t="shared" si="97"/>
        <v>3.1674269595176573E-2</v>
      </c>
      <c r="J1061" s="5">
        <f t="shared" si="98"/>
        <v>0.34243337514050554</v>
      </c>
      <c r="K1061" s="5">
        <f t="shared" si="99"/>
        <v>0.20577573786407768</v>
      </c>
      <c r="L1061" s="5">
        <f t="shared" si="100"/>
        <v>0.25244160194174758</v>
      </c>
      <c r="M1061" s="5">
        <f t="shared" si="101"/>
        <v>8.0866825242718446E-2</v>
      </c>
    </row>
    <row r="1062" spans="1:13">
      <c r="A1062">
        <v>84.56</v>
      </c>
      <c r="B1062">
        <v>-777.42597499999999</v>
      </c>
      <c r="C1062">
        <v>73.547653999999994</v>
      </c>
      <c r="D1062">
        <v>1946.675524</v>
      </c>
      <c r="E1062">
        <v>21.194901000000002</v>
      </c>
      <c r="F1062">
        <v>-26.001484999999999</v>
      </c>
      <c r="G1062">
        <v>8.3292830000000002</v>
      </c>
      <c r="H1062" s="5">
        <f t="shared" si="96"/>
        <v>0.42415696597760549</v>
      </c>
      <c r="I1062" s="5">
        <f t="shared" si="97"/>
        <v>0.10543605770887167</v>
      </c>
      <c r="J1062" s="5">
        <f t="shared" si="98"/>
        <v>0.36892540181500594</v>
      </c>
      <c r="K1062" s="5">
        <f t="shared" si="99"/>
        <v>0.21121192233009708</v>
      </c>
      <c r="L1062" s="5">
        <f t="shared" si="100"/>
        <v>0.24576849514563107</v>
      </c>
      <c r="M1062" s="5">
        <f t="shared" si="101"/>
        <v>0.17583123300970874</v>
      </c>
    </row>
    <row r="1063" spans="1:13">
      <c r="A1063">
        <v>84.64</v>
      </c>
      <c r="B1063">
        <v>-984.89247499999999</v>
      </c>
      <c r="C1063">
        <v>244.82252600000001</v>
      </c>
      <c r="D1063">
        <v>2097.2781920000002</v>
      </c>
      <c r="E1063">
        <v>21.754828</v>
      </c>
      <c r="F1063">
        <v>-25.314155</v>
      </c>
      <c r="G1063">
        <v>18.110617000000001</v>
      </c>
      <c r="H1063" s="5">
        <f t="shared" si="96"/>
        <v>0.48413592463393623</v>
      </c>
      <c r="I1063" s="5">
        <f t="shared" si="97"/>
        <v>0.14129829629629631</v>
      </c>
      <c r="J1063" s="5">
        <f t="shared" si="98"/>
        <v>0.34711773245637956</v>
      </c>
      <c r="K1063" s="5">
        <f t="shared" si="99"/>
        <v>0.22047506796116506</v>
      </c>
      <c r="L1063" s="5">
        <f t="shared" si="100"/>
        <v>0.21481922330097089</v>
      </c>
      <c r="M1063" s="5">
        <f t="shared" si="101"/>
        <v>0.22552778640776697</v>
      </c>
    </row>
    <row r="1064" spans="1:13">
      <c r="A1064">
        <v>84.72</v>
      </c>
      <c r="B1064">
        <v>-1124.1636169999999</v>
      </c>
      <c r="C1064">
        <v>328.09464400000002</v>
      </c>
      <c r="D1064">
        <v>1973.3052990000001</v>
      </c>
      <c r="E1064">
        <v>22.708932000000001</v>
      </c>
      <c r="F1064">
        <v>-22.126380000000001</v>
      </c>
      <c r="G1064">
        <v>23.229361999999998</v>
      </c>
      <c r="H1064" s="5">
        <f t="shared" si="96"/>
        <v>0.455112860034453</v>
      </c>
      <c r="I1064" s="5">
        <f t="shared" si="97"/>
        <v>0.17321199397071488</v>
      </c>
      <c r="J1064" s="5">
        <f t="shared" si="98"/>
        <v>0.3082396066373137</v>
      </c>
      <c r="K1064" s="5">
        <f t="shared" si="99"/>
        <v>0.2358947572815534</v>
      </c>
      <c r="L1064" s="5">
        <f t="shared" si="100"/>
        <v>0.1755410776699029</v>
      </c>
      <c r="M1064" s="5">
        <f t="shared" si="101"/>
        <v>0.25655219417475728</v>
      </c>
    </row>
    <row r="1065" spans="1:13">
      <c r="A1065">
        <v>84.8</v>
      </c>
      <c r="B1065">
        <v>-1056.7720609999999</v>
      </c>
      <c r="C1065">
        <v>402.19824999999997</v>
      </c>
      <c r="D1065">
        <v>1752.289763</v>
      </c>
      <c r="E1065">
        <v>24.297160000000002</v>
      </c>
      <c r="F1065">
        <v>-18.080731</v>
      </c>
      <c r="G1065">
        <v>26.424876000000001</v>
      </c>
      <c r="H1065" s="5">
        <f t="shared" si="96"/>
        <v>0.3624698652024117</v>
      </c>
      <c r="I1065" s="5">
        <f t="shared" si="97"/>
        <v>0.2109000986218777</v>
      </c>
      <c r="J1065" s="5">
        <f t="shared" si="98"/>
        <v>0.2857304024922469</v>
      </c>
      <c r="K1065" s="5">
        <f t="shared" si="99"/>
        <v>0.25608541747572816</v>
      </c>
      <c r="L1065" s="5">
        <f t="shared" si="100"/>
        <v>0.14478088349514562</v>
      </c>
      <c r="M1065" s="5">
        <f t="shared" si="101"/>
        <v>0.28590261165048542</v>
      </c>
    </row>
    <row r="1066" spans="1:13">
      <c r="A1066">
        <v>84.88</v>
      </c>
      <c r="B1066">
        <v>-841.65502700000002</v>
      </c>
      <c r="C1066">
        <v>489.71002900000002</v>
      </c>
      <c r="D1066">
        <v>1624.3287640000001</v>
      </c>
      <c r="E1066">
        <v>26.376798000000001</v>
      </c>
      <c r="F1066">
        <v>-14.912431</v>
      </c>
      <c r="G1066">
        <v>29.447969000000001</v>
      </c>
      <c r="H1066" s="5">
        <f t="shared" si="96"/>
        <v>0.27742298105081825</v>
      </c>
      <c r="I1066" s="5">
        <f t="shared" si="97"/>
        <v>0.23738114728682172</v>
      </c>
      <c r="J1066" s="5">
        <f t="shared" si="98"/>
        <v>0.2910428083161678</v>
      </c>
      <c r="K1066" s="5">
        <f t="shared" si="99"/>
        <v>0.28505725242718449</v>
      </c>
      <c r="L1066" s="5">
        <f t="shared" si="100"/>
        <v>0.13841547572815532</v>
      </c>
      <c r="M1066" s="5">
        <f t="shared" si="101"/>
        <v>0.32178275728155342</v>
      </c>
    </row>
    <row r="1067" spans="1:13">
      <c r="A1067">
        <v>84.96</v>
      </c>
      <c r="B1067">
        <v>-644.17616199999998</v>
      </c>
      <c r="C1067">
        <v>551.19902400000001</v>
      </c>
      <c r="D1067">
        <v>1654.5288880000001</v>
      </c>
      <c r="E1067">
        <v>29.360897000000001</v>
      </c>
      <c r="F1067">
        <v>-14.256793999999999</v>
      </c>
      <c r="G1067">
        <v>33.143624000000003</v>
      </c>
      <c r="H1067" s="5">
        <f t="shared" si="96"/>
        <v>0.25235991300602928</v>
      </c>
      <c r="I1067" s="5">
        <f t="shared" si="97"/>
        <v>0.24024442764857884</v>
      </c>
      <c r="J1067" s="5">
        <f t="shared" si="98"/>
        <v>0.31686511311683907</v>
      </c>
      <c r="K1067" s="5">
        <f t="shared" si="99"/>
        <v>0.331557572815534</v>
      </c>
      <c r="L1067" s="5">
        <f t="shared" si="100"/>
        <v>0.16758511650485436</v>
      </c>
      <c r="M1067" s="5">
        <f t="shared" si="101"/>
        <v>0.37198328155339805</v>
      </c>
    </row>
    <row r="1068" spans="1:13">
      <c r="A1068">
        <v>85.04</v>
      </c>
      <c r="B1068">
        <v>-585.97971800000005</v>
      </c>
      <c r="C1068">
        <v>557.84756100000004</v>
      </c>
      <c r="D1068">
        <v>1801.3243010000001</v>
      </c>
      <c r="E1068">
        <v>34.15043</v>
      </c>
      <c r="F1068">
        <v>-17.261267</v>
      </c>
      <c r="G1068">
        <v>38.314278000000002</v>
      </c>
      <c r="H1068" s="5">
        <f t="shared" si="96"/>
        <v>0.28134178983634794</v>
      </c>
      <c r="I1068" s="5">
        <f t="shared" si="97"/>
        <v>0.24394784108527129</v>
      </c>
      <c r="J1068" s="5">
        <f t="shared" si="98"/>
        <v>0.35509440546155296</v>
      </c>
      <c r="K1068" s="5">
        <f t="shared" si="99"/>
        <v>0.39909893203883495</v>
      </c>
      <c r="L1068" s="5">
        <f t="shared" si="100"/>
        <v>0.23207073786407767</v>
      </c>
      <c r="M1068" s="5">
        <f t="shared" si="101"/>
        <v>0.44808954368932036</v>
      </c>
    </row>
    <row r="1069" spans="1:13">
      <c r="A1069">
        <v>85.12</v>
      </c>
      <c r="B1069">
        <v>-653.27563599999996</v>
      </c>
      <c r="C1069">
        <v>566.44688699999995</v>
      </c>
      <c r="D1069">
        <v>2018.651329</v>
      </c>
      <c r="E1069">
        <v>41.107190000000003</v>
      </c>
      <c r="F1069">
        <v>-23.903286000000001</v>
      </c>
      <c r="G1069">
        <v>46.153222999999997</v>
      </c>
      <c r="H1069" s="5">
        <f t="shared" si="96"/>
        <v>0.30772233376399655</v>
      </c>
      <c r="I1069" s="5">
        <f t="shared" si="97"/>
        <v>0.30664414944013779</v>
      </c>
      <c r="J1069" s="5">
        <f t="shared" si="98"/>
        <v>0.40327259056119535</v>
      </c>
      <c r="K1069" s="5">
        <f t="shared" si="99"/>
        <v>0.47700744660194178</v>
      </c>
      <c r="L1069" s="5">
        <f t="shared" si="100"/>
        <v>0.31395263106796117</v>
      </c>
      <c r="M1069" s="5">
        <f t="shared" si="101"/>
        <v>0.5591239708737864</v>
      </c>
    </row>
    <row r="1070" spans="1:13">
      <c r="A1070">
        <v>85.2</v>
      </c>
      <c r="B1070">
        <v>-714.53125899999998</v>
      </c>
      <c r="C1070">
        <v>712.02771499999994</v>
      </c>
      <c r="D1070">
        <v>2292.5361210000001</v>
      </c>
      <c r="E1070">
        <v>49.131767000000004</v>
      </c>
      <c r="F1070">
        <v>-32.337121000000003</v>
      </c>
      <c r="G1070">
        <v>57.589768999999997</v>
      </c>
      <c r="H1070" s="5">
        <f t="shared" si="96"/>
        <v>0.26552301808785528</v>
      </c>
      <c r="I1070" s="5">
        <f t="shared" si="97"/>
        <v>0.47244312144702849</v>
      </c>
      <c r="J1070" s="5">
        <f t="shared" si="98"/>
        <v>0.45015802864817422</v>
      </c>
      <c r="K1070" s="5">
        <f t="shared" si="99"/>
        <v>0.54217099029126214</v>
      </c>
      <c r="L1070" s="5">
        <f t="shared" si="100"/>
        <v>0.37786439805825239</v>
      </c>
      <c r="M1070" s="5">
        <f t="shared" si="101"/>
        <v>0.69857873786407765</v>
      </c>
    </row>
    <row r="1071" spans="1:13">
      <c r="A1071">
        <v>85.28</v>
      </c>
      <c r="B1071">
        <v>-616.54444799999999</v>
      </c>
      <c r="C1071">
        <v>1097.0129280000001</v>
      </c>
      <c r="D1071">
        <v>2559.0718660000002</v>
      </c>
      <c r="E1071">
        <v>55.843612</v>
      </c>
      <c r="F1071">
        <v>-38.920032999999997</v>
      </c>
      <c r="G1071">
        <v>71.953609999999998</v>
      </c>
      <c r="H1071" s="5">
        <f t="shared" si="96"/>
        <v>0.12483595779500431</v>
      </c>
      <c r="I1071" s="5">
        <f t="shared" si="97"/>
        <v>0.7110346296296296</v>
      </c>
      <c r="J1071" s="5">
        <f t="shared" si="98"/>
        <v>0.46044947342312786</v>
      </c>
      <c r="K1071" s="5">
        <f t="shared" si="99"/>
        <v>0.57078604854368931</v>
      </c>
      <c r="L1071" s="5">
        <f t="shared" si="100"/>
        <v>0.38238574757281552</v>
      </c>
      <c r="M1071" s="5">
        <f t="shared" si="101"/>
        <v>0.83561766019417472</v>
      </c>
    </row>
    <row r="1072" spans="1:13">
      <c r="A1072">
        <v>85.36</v>
      </c>
      <c r="B1072">
        <v>-289.86909400000002</v>
      </c>
      <c r="C1072">
        <v>1651.02241</v>
      </c>
      <c r="D1072">
        <v>2617.5769799999998</v>
      </c>
      <c r="E1072">
        <v>58.790962999999998</v>
      </c>
      <c r="F1072">
        <v>-39.385731999999997</v>
      </c>
      <c r="G1072">
        <v>86.068618999999998</v>
      </c>
      <c r="H1072" s="5">
        <f t="shared" si="96"/>
        <v>8.4520478036175711E-2</v>
      </c>
      <c r="I1072" s="5">
        <f t="shared" si="97"/>
        <v>0.9020990314384153</v>
      </c>
      <c r="J1072" s="5">
        <f t="shared" si="98"/>
        <v>0.38809804954589672</v>
      </c>
      <c r="K1072" s="5">
        <f t="shared" si="99"/>
        <v>0.54938791262135922</v>
      </c>
      <c r="L1072" s="5">
        <f t="shared" si="100"/>
        <v>0.29971136893203881</v>
      </c>
      <c r="M1072" s="5">
        <f t="shared" si="101"/>
        <v>0.91970623300970877</v>
      </c>
    </row>
    <row r="1073" spans="1:13">
      <c r="A1073">
        <v>85.44</v>
      </c>
      <c r="B1073">
        <v>196.25655</v>
      </c>
      <c r="C1073">
        <v>2094.6739510000002</v>
      </c>
      <c r="D1073">
        <v>2206.2714350000001</v>
      </c>
      <c r="E1073">
        <v>56.586955000000003</v>
      </c>
      <c r="F1073">
        <v>-30.870270999999999</v>
      </c>
      <c r="G1073">
        <v>94.729742000000002</v>
      </c>
      <c r="H1073" s="5">
        <f t="shared" si="96"/>
        <v>0.28532928122308354</v>
      </c>
      <c r="I1073" s="5">
        <f t="shared" si="97"/>
        <v>0.89953643066322131</v>
      </c>
      <c r="J1073" s="5">
        <f t="shared" si="98"/>
        <v>0.21962030825899806</v>
      </c>
      <c r="K1073" s="5">
        <f t="shared" si="99"/>
        <v>0.47571633980582528</v>
      </c>
      <c r="L1073" s="5">
        <f t="shared" si="100"/>
        <v>0.13242453398058254</v>
      </c>
      <c r="M1073" s="5">
        <f t="shared" si="101"/>
        <v>0.89938330097087382</v>
      </c>
    </row>
    <row r="1074" spans="1:13">
      <c r="A1074">
        <v>85.52</v>
      </c>
      <c r="B1074">
        <v>662.53459099999998</v>
      </c>
      <c r="C1074">
        <v>2088.7235919999998</v>
      </c>
      <c r="D1074">
        <v>1248.504117</v>
      </c>
      <c r="E1074">
        <v>48.998783000000003</v>
      </c>
      <c r="F1074">
        <v>-13.639727000000001</v>
      </c>
      <c r="G1074">
        <v>92.636480000000006</v>
      </c>
      <c r="H1074" s="5">
        <f t="shared" si="96"/>
        <v>0.39608526141257538</v>
      </c>
      <c r="I1074" s="5">
        <f t="shared" si="97"/>
        <v>0.63963527777777773</v>
      </c>
      <c r="J1074" s="5">
        <f t="shared" si="98"/>
        <v>7.5856570908892614E-3</v>
      </c>
      <c r="K1074" s="5">
        <f t="shared" si="99"/>
        <v>0.35202307766990293</v>
      </c>
      <c r="L1074" s="5">
        <f t="shared" si="100"/>
        <v>3.6990172457519649E-2</v>
      </c>
      <c r="M1074" s="5">
        <f t="shared" si="101"/>
        <v>0.74559202912621358</v>
      </c>
    </row>
    <row r="1075" spans="1:13">
      <c r="A1075">
        <v>85.6</v>
      </c>
      <c r="B1075">
        <v>919.70997699999998</v>
      </c>
      <c r="C1075">
        <v>1485.233115</v>
      </c>
      <c r="D1075">
        <v>43.123170999999999</v>
      </c>
      <c r="E1075">
        <v>36.258377000000003</v>
      </c>
      <c r="F1075">
        <v>8.7511349999999997</v>
      </c>
      <c r="G1075">
        <v>76.795979000000003</v>
      </c>
      <c r="H1075" s="5">
        <f t="shared" si="96"/>
        <v>0.37338746683893198</v>
      </c>
      <c r="I1075" s="5">
        <f t="shared" si="97"/>
        <v>0.20054505512489232</v>
      </c>
      <c r="J1075" s="5">
        <f t="shared" si="98"/>
        <v>0.16460318249559416</v>
      </c>
      <c r="K1075" s="5">
        <f t="shared" si="99"/>
        <v>0.18232754368932039</v>
      </c>
      <c r="L1075" s="5">
        <f t="shared" si="100"/>
        <v>0.13163578916222843</v>
      </c>
      <c r="M1075" s="5">
        <f t="shared" si="101"/>
        <v>0.46514424271844662</v>
      </c>
    </row>
    <row r="1076" spans="1:13">
      <c r="A1076">
        <v>85.68</v>
      </c>
      <c r="B1076">
        <v>867.00569800000005</v>
      </c>
      <c r="C1076">
        <v>465.66561799999999</v>
      </c>
      <c r="D1076">
        <v>-847.14509299999997</v>
      </c>
      <c r="E1076">
        <v>18.779737000000001</v>
      </c>
      <c r="F1076">
        <v>31.142395</v>
      </c>
      <c r="G1076">
        <v>47.909857000000002</v>
      </c>
      <c r="H1076" s="5">
        <f t="shared" si="96"/>
        <v>0.21891074590869938</v>
      </c>
      <c r="I1076" s="5">
        <f t="shared" si="97"/>
        <v>0.24786124418604652</v>
      </c>
      <c r="J1076" s="5">
        <f t="shared" si="98"/>
        <v>0.18944790978103948</v>
      </c>
      <c r="K1076" s="5">
        <f t="shared" si="99"/>
        <v>2.0570087378640776E-2</v>
      </c>
      <c r="L1076" s="5">
        <f t="shared" si="100"/>
        <v>0.20784089948431819</v>
      </c>
      <c r="M1076" s="5">
        <f t="shared" si="101"/>
        <v>9.6233339805825241E-2</v>
      </c>
    </row>
    <row r="1077" spans="1:13">
      <c r="A1077">
        <v>85.76</v>
      </c>
      <c r="B1077">
        <v>508.31075199999998</v>
      </c>
      <c r="C1077">
        <v>-575.53380900000002</v>
      </c>
      <c r="D1077">
        <v>-975.010718</v>
      </c>
      <c r="E1077">
        <v>-2.118719</v>
      </c>
      <c r="F1077">
        <v>49.170999999999999</v>
      </c>
      <c r="G1077">
        <v>9.9120340000000002</v>
      </c>
      <c r="H1077" s="5">
        <f t="shared" si="96"/>
        <v>4.5180473298880273E-2</v>
      </c>
      <c r="I1077" s="5">
        <f t="shared" si="97"/>
        <v>0.5620614220499569</v>
      </c>
      <c r="J1077" s="5">
        <f t="shared" si="98"/>
        <v>6.4880600358684107E-2</v>
      </c>
      <c r="K1077" s="5">
        <f t="shared" si="99"/>
        <v>0.22623288349514564</v>
      </c>
      <c r="L1077" s="5">
        <f t="shared" si="100"/>
        <v>0.25680807337898381</v>
      </c>
      <c r="M1077" s="5">
        <f t="shared" si="101"/>
        <v>0.3079658640776699</v>
      </c>
    </row>
    <row r="1078" spans="1:13">
      <c r="A1078">
        <v>85.84</v>
      </c>
      <c r="B1078">
        <v>-104.909059</v>
      </c>
      <c r="C1078">
        <v>-1305.106622</v>
      </c>
      <c r="D1078">
        <v>-333.91384900000003</v>
      </c>
      <c r="E1078">
        <v>-23.301987</v>
      </c>
      <c r="F1078">
        <v>60.755654</v>
      </c>
      <c r="G1078">
        <v>-31.720483999999999</v>
      </c>
      <c r="H1078" s="5">
        <f t="shared" si="96"/>
        <v>0.39246641688199824</v>
      </c>
      <c r="I1078" s="5">
        <f t="shared" si="97"/>
        <v>0.70579940611541769</v>
      </c>
      <c r="J1078" s="5">
        <f t="shared" si="98"/>
        <v>0.11512429536151476</v>
      </c>
      <c r="K1078" s="5">
        <f t="shared" si="99"/>
        <v>0.38878135922330098</v>
      </c>
      <c r="L1078" s="5">
        <f t="shared" si="100"/>
        <v>0.27846535632766928</v>
      </c>
      <c r="M1078" s="5">
        <f t="shared" si="101"/>
        <v>0.69329040776699025</v>
      </c>
    </row>
    <row r="1079" spans="1:13">
      <c r="A1079">
        <v>85.92</v>
      </c>
      <c r="B1079">
        <v>-911.30701999999997</v>
      </c>
      <c r="C1079">
        <v>-1638.866221</v>
      </c>
      <c r="D1079">
        <v>654.46204799999998</v>
      </c>
      <c r="E1079">
        <v>-40.04448</v>
      </c>
      <c r="F1079">
        <v>65.879334</v>
      </c>
      <c r="G1079">
        <v>-71.408912000000001</v>
      </c>
      <c r="H1079" s="5">
        <f t="shared" si="96"/>
        <v>0.77923617484926788</v>
      </c>
      <c r="I1079" s="5">
        <f t="shared" si="97"/>
        <v>0.73387621619293719</v>
      </c>
      <c r="J1079" s="5">
        <f t="shared" si="98"/>
        <v>0.2565183676556731</v>
      </c>
      <c r="K1079" s="5">
        <f t="shared" si="99"/>
        <v>0.46344319417475727</v>
      </c>
      <c r="L1079" s="5">
        <f t="shared" si="100"/>
        <v>0.27581273987657451</v>
      </c>
      <c r="M1079" s="5">
        <f t="shared" si="101"/>
        <v>1.0085789805825243</v>
      </c>
    </row>
    <row r="1080" spans="1:13">
      <c r="A1080">
        <v>86</v>
      </c>
      <c r="B1080">
        <v>-1809.3863980000001</v>
      </c>
      <c r="C1080">
        <v>-1704.0605740000001</v>
      </c>
      <c r="D1080">
        <v>1458.263312</v>
      </c>
      <c r="E1080">
        <v>-47.734648999999997</v>
      </c>
      <c r="F1080">
        <v>65.251778000000002</v>
      </c>
      <c r="G1080">
        <v>-103.883635</v>
      </c>
      <c r="H1080" s="5">
        <f t="shared" si="96"/>
        <v>1.1290498901808785</v>
      </c>
      <c r="I1080" s="5">
        <f t="shared" si="97"/>
        <v>0.71513022179155905</v>
      </c>
      <c r="J1080" s="5">
        <f t="shared" si="98"/>
        <v>0.31270487050624207</v>
      </c>
      <c r="K1080" s="5">
        <f t="shared" si="99"/>
        <v>0.42743054368932037</v>
      </c>
      <c r="L1080" s="5">
        <f t="shared" si="100"/>
        <v>0.24986944373996112</v>
      </c>
      <c r="M1080" s="5">
        <f t="shared" si="101"/>
        <v>1.2054603786407767</v>
      </c>
    </row>
    <row r="1081" spans="1:13">
      <c r="A1081">
        <v>86.08</v>
      </c>
      <c r="B1081">
        <v>-2621.6538449999998</v>
      </c>
      <c r="C1081">
        <v>-1660.532375</v>
      </c>
      <c r="D1081">
        <v>1777.674029</v>
      </c>
      <c r="E1081">
        <v>-44.025345999999999</v>
      </c>
      <c r="F1081">
        <v>59.114113000000003</v>
      </c>
      <c r="G1081">
        <v>-124.162419</v>
      </c>
      <c r="H1081" s="5">
        <f t="shared" si="96"/>
        <v>1.3501057424633935</v>
      </c>
      <c r="I1081" s="5">
        <f t="shared" si="97"/>
        <v>0.67378127131782939</v>
      </c>
      <c r="J1081" s="5">
        <f t="shared" si="98"/>
        <v>0.29305825908602368</v>
      </c>
      <c r="K1081" s="5">
        <f t="shared" si="99"/>
        <v>0.29114862135922331</v>
      </c>
      <c r="L1081" s="5">
        <f t="shared" si="100"/>
        <v>0.19885466649759065</v>
      </c>
      <c r="M1081" s="5">
        <f t="shared" si="101"/>
        <v>1.2439359708737865</v>
      </c>
    </row>
    <row r="1082" spans="1:13">
      <c r="A1082">
        <v>86.16</v>
      </c>
      <c r="B1082">
        <v>-3134.945534</v>
      </c>
      <c r="C1082">
        <v>-1564.5201119999999</v>
      </c>
      <c r="D1082">
        <v>1665.9863829999999</v>
      </c>
      <c r="E1082">
        <v>-29.988308</v>
      </c>
      <c r="F1082">
        <v>47.045037000000001</v>
      </c>
      <c r="G1082">
        <v>-128.125405</v>
      </c>
      <c r="H1082" s="5">
        <f t="shared" si="96"/>
        <v>1.3808352416020671</v>
      </c>
      <c r="I1082" s="5">
        <f t="shared" si="97"/>
        <v>0.59021339104220505</v>
      </c>
      <c r="J1082" s="5">
        <f t="shared" si="98"/>
        <v>0.24688654981767266</v>
      </c>
      <c r="K1082" s="5">
        <f t="shared" si="99"/>
        <v>9.3093815533980592E-2</v>
      </c>
      <c r="L1082" s="5">
        <f t="shared" si="100"/>
        <v>0.1213819426832361</v>
      </c>
      <c r="M1082" s="5">
        <f t="shared" si="101"/>
        <v>1.1053017669902911</v>
      </c>
    </row>
    <row r="1083" spans="1:13">
      <c r="A1083">
        <v>86.24</v>
      </c>
      <c r="B1083">
        <v>-3206.2994309999999</v>
      </c>
      <c r="C1083">
        <v>-1370.475494</v>
      </c>
      <c r="D1083">
        <v>1403.508065</v>
      </c>
      <c r="E1083">
        <v>-9.5886630000000004</v>
      </c>
      <c r="F1083">
        <v>28.716539999999998</v>
      </c>
      <c r="G1083">
        <v>-113.846082</v>
      </c>
      <c r="H1083" s="5">
        <f t="shared" si="96"/>
        <v>1.2245746722652884</v>
      </c>
      <c r="I1083" s="5">
        <f t="shared" si="97"/>
        <v>0.4410366580534022</v>
      </c>
      <c r="J1083" s="5">
        <f t="shared" si="98"/>
        <v>0.22311450474332567</v>
      </c>
      <c r="K1083" s="5">
        <f t="shared" si="99"/>
        <v>0.11734020388349514</v>
      </c>
      <c r="L1083" s="5">
        <f t="shared" si="100"/>
        <v>2.0887496829825002E-2</v>
      </c>
      <c r="M1083" s="5">
        <f t="shared" si="101"/>
        <v>0.80396054368932035</v>
      </c>
    </row>
    <row r="1084" spans="1:13">
      <c r="A1084">
        <v>86.32</v>
      </c>
      <c r="B1084">
        <v>-2843.4623889999998</v>
      </c>
      <c r="C1084">
        <v>-1024.0871199999999</v>
      </c>
      <c r="D1084">
        <v>1268.3680300000001</v>
      </c>
      <c r="E1084">
        <v>12.086041</v>
      </c>
      <c r="F1084">
        <v>4.9415639999999996</v>
      </c>
      <c r="G1084">
        <v>-82.807935999999998</v>
      </c>
      <c r="H1084" s="5">
        <f t="shared" si="96"/>
        <v>0.94210562273901821</v>
      </c>
      <c r="I1084" s="5">
        <f t="shared" si="97"/>
        <v>0.23302414470284236</v>
      </c>
      <c r="J1084" s="5">
        <f t="shared" si="98"/>
        <v>0.24036718230800216</v>
      </c>
      <c r="K1084" s="5">
        <f t="shared" si="99"/>
        <v>0.29853087378640775</v>
      </c>
      <c r="L1084" s="5">
        <f t="shared" si="100"/>
        <v>0.21013769902912624</v>
      </c>
      <c r="M1084" s="5">
        <f t="shared" si="101"/>
        <v>0.38863485436893203</v>
      </c>
    </row>
    <row r="1085" spans="1:13">
      <c r="A1085">
        <v>86.4</v>
      </c>
      <c r="B1085">
        <v>-2187.5692560000002</v>
      </c>
      <c r="C1085">
        <v>-541.08206399999995</v>
      </c>
      <c r="D1085">
        <v>1366.446569</v>
      </c>
      <c r="E1085">
        <v>30.74868</v>
      </c>
      <c r="F1085">
        <v>-21.644183000000002</v>
      </c>
      <c r="G1085">
        <v>-40.029389999999999</v>
      </c>
      <c r="H1085" s="5">
        <f t="shared" si="96"/>
        <v>0.60907260594315249</v>
      </c>
      <c r="I1085" s="5">
        <f t="shared" si="97"/>
        <v>4.2439409991386736E-3</v>
      </c>
      <c r="J1085" s="5">
        <f t="shared" si="98"/>
        <v>0.28235390926377746</v>
      </c>
      <c r="K1085" s="5">
        <f t="shared" si="99"/>
        <v>0.42698659223300972</v>
      </c>
      <c r="L1085" s="5">
        <f t="shared" si="100"/>
        <v>0.45264806796116508</v>
      </c>
      <c r="M1085" s="5">
        <f t="shared" si="101"/>
        <v>6.8900553398058256E-2</v>
      </c>
    </row>
    <row r="1086" spans="1:13">
      <c r="A1086">
        <v>86.48</v>
      </c>
      <c r="B1086">
        <v>-1414.2665910000001</v>
      </c>
      <c r="C1086">
        <v>-9.8544309999999999</v>
      </c>
      <c r="D1086">
        <v>1605.1339740000001</v>
      </c>
      <c r="E1086">
        <v>43.979619</v>
      </c>
      <c r="F1086">
        <v>-46.622751000000001</v>
      </c>
      <c r="G1086">
        <v>7.0967570000000002</v>
      </c>
      <c r="H1086" s="5">
        <f t="shared" si="96"/>
        <v>0.27737827820844102</v>
      </c>
      <c r="I1086" s="5">
        <f t="shared" si="97"/>
        <v>0.19950574892334194</v>
      </c>
      <c r="J1086" s="5">
        <f t="shared" si="98"/>
        <v>0.31635944698434254</v>
      </c>
      <c r="K1086" s="5">
        <f t="shared" si="99"/>
        <v>0.49626619417475726</v>
      </c>
      <c r="L1086" s="5">
        <f t="shared" si="100"/>
        <v>0.62786215533980583</v>
      </c>
      <c r="M1086" s="5">
        <f t="shared" si="101"/>
        <v>0.4911620582524272</v>
      </c>
    </row>
    <row r="1087" spans="1:13">
      <c r="A1087">
        <v>86.56</v>
      </c>
      <c r="B1087">
        <v>-644.072362</v>
      </c>
      <c r="C1087">
        <v>463.25234899999998</v>
      </c>
      <c r="D1087">
        <v>1798.4496750000001</v>
      </c>
      <c r="E1087">
        <v>51.115417999999998</v>
      </c>
      <c r="F1087">
        <v>-64.669802000000004</v>
      </c>
      <c r="G1087">
        <v>50.589691999999999</v>
      </c>
      <c r="H1087" s="5">
        <f t="shared" si="96"/>
        <v>2.4919695090439276E-2</v>
      </c>
      <c r="I1087" s="5">
        <f t="shared" si="97"/>
        <v>0.34569246339362619</v>
      </c>
      <c r="J1087" s="5">
        <f t="shared" si="98"/>
        <v>0.31875314582845926</v>
      </c>
      <c r="K1087" s="5">
        <f t="shared" si="99"/>
        <v>0.50939070873786407</v>
      </c>
      <c r="L1087" s="5">
        <f t="shared" si="100"/>
        <v>0.69094504854368932</v>
      </c>
      <c r="M1087" s="5">
        <f t="shared" si="101"/>
        <v>0.81027212621359224</v>
      </c>
    </row>
    <row r="1088" spans="1:13">
      <c r="A1088">
        <v>86.64</v>
      </c>
      <c r="B1088">
        <v>57.863531999999999</v>
      </c>
      <c r="C1088">
        <v>802.6979</v>
      </c>
      <c r="D1088">
        <v>1812.057446</v>
      </c>
      <c r="E1088">
        <v>52.467243000000003</v>
      </c>
      <c r="F1088">
        <v>-71.167339999999996</v>
      </c>
      <c r="G1088">
        <v>83.458028999999996</v>
      </c>
      <c r="H1088" s="5">
        <f t="shared" si="96"/>
        <v>0.2628227118863049</v>
      </c>
      <c r="I1088" s="5">
        <f t="shared" si="97"/>
        <v>0.41727778509905256</v>
      </c>
      <c r="J1088" s="5">
        <f t="shared" si="98"/>
        <v>0.2885728234617394</v>
      </c>
      <c r="K1088" s="5">
        <f t="shared" si="99"/>
        <v>0.47291011650485437</v>
      </c>
      <c r="L1088" s="5">
        <f t="shared" si="100"/>
        <v>0.62208990291262134</v>
      </c>
      <c r="M1088" s="5">
        <f t="shared" si="101"/>
        <v>0.9784372621359223</v>
      </c>
    </row>
    <row r="1089" spans="1:13">
      <c r="A1089">
        <v>86.72</v>
      </c>
      <c r="B1089">
        <v>610.27433699999995</v>
      </c>
      <c r="C1089">
        <v>968.91901700000005</v>
      </c>
      <c r="D1089">
        <v>1640.4874440000001</v>
      </c>
      <c r="E1089">
        <v>48.709741999999999</v>
      </c>
      <c r="F1089">
        <v>-64.07526</v>
      </c>
      <c r="G1089">
        <v>100.779038</v>
      </c>
      <c r="H1089" s="5">
        <f t="shared" si="96"/>
        <v>0.37965085960378986</v>
      </c>
      <c r="I1089" s="5">
        <f t="shared" si="97"/>
        <v>0.40616777519379843</v>
      </c>
      <c r="J1089" s="5">
        <f t="shared" si="98"/>
        <v>0.24253093795241018</v>
      </c>
      <c r="K1089" s="5">
        <f t="shared" si="99"/>
        <v>0.39642193203883497</v>
      </c>
      <c r="L1089" s="5">
        <f t="shared" si="100"/>
        <v>0.43840093203883496</v>
      </c>
      <c r="M1089" s="5">
        <f t="shared" si="101"/>
        <v>0.97618488349514565</v>
      </c>
    </row>
    <row r="1090" spans="1:13">
      <c r="A1090">
        <v>86.8</v>
      </c>
      <c r="B1090">
        <v>881.54929600000003</v>
      </c>
      <c r="C1090">
        <v>943.12157400000001</v>
      </c>
      <c r="D1090">
        <v>1378.7471519999999</v>
      </c>
      <c r="E1090">
        <v>40.831459000000002</v>
      </c>
      <c r="F1090">
        <v>-45.155296</v>
      </c>
      <c r="G1090">
        <v>100.547043</v>
      </c>
      <c r="H1090" s="5">
        <f t="shared" si="96"/>
        <v>0.33193163738156761</v>
      </c>
      <c r="I1090" s="5">
        <f t="shared" si="97"/>
        <v>0.31624233462532303</v>
      </c>
      <c r="J1090" s="5">
        <f t="shared" si="98"/>
        <v>0.20074654967694724</v>
      </c>
      <c r="K1090" s="5">
        <f t="shared" si="99"/>
        <v>0.2944185145631068</v>
      </c>
      <c r="L1090" s="5">
        <f t="shared" si="100"/>
        <v>0.190879213592233</v>
      </c>
      <c r="M1090" s="5">
        <f t="shared" si="101"/>
        <v>0.81937484466019406</v>
      </c>
    </row>
    <row r="1091" spans="1:13">
      <c r="A1091">
        <v>86.88</v>
      </c>
      <c r="B1091">
        <v>770.74526200000003</v>
      </c>
      <c r="C1091">
        <v>734.31470100000001</v>
      </c>
      <c r="D1091">
        <v>1141.210008</v>
      </c>
      <c r="E1091">
        <v>30.325106999999999</v>
      </c>
      <c r="F1091">
        <v>-19.660558999999999</v>
      </c>
      <c r="G1091">
        <v>84.395608999999993</v>
      </c>
      <c r="H1091" s="5">
        <f t="shared" si="96"/>
        <v>0.14473171705426358</v>
      </c>
      <c r="I1091" s="5">
        <f t="shared" si="97"/>
        <v>0.17426031223083549</v>
      </c>
      <c r="J1091" s="5">
        <f t="shared" si="98"/>
        <v>0.17647235167982156</v>
      </c>
      <c r="K1091" s="5">
        <f t="shared" si="99"/>
        <v>0.18539080582524273</v>
      </c>
      <c r="L1091" s="5">
        <f t="shared" si="100"/>
        <v>2.372403838025192E-2</v>
      </c>
      <c r="M1091" s="5">
        <f t="shared" si="101"/>
        <v>0.55920533980582521</v>
      </c>
    </row>
    <row r="1092" spans="1:13">
      <c r="A1092">
        <v>86.96</v>
      </c>
      <c r="B1092">
        <v>336.067047</v>
      </c>
      <c r="C1092">
        <v>404.63244500000002</v>
      </c>
      <c r="D1092">
        <v>1003.215319</v>
      </c>
      <c r="E1092">
        <v>19.095253</v>
      </c>
      <c r="F1092">
        <v>5.6126329999999998</v>
      </c>
      <c r="G1092">
        <v>57.598149999999997</v>
      </c>
      <c r="H1092" s="5">
        <f t="shared" si="96"/>
        <v>8.2174398794142983E-2</v>
      </c>
      <c r="I1092" s="5">
        <f t="shared" si="97"/>
        <v>2.771704091300603E-2</v>
      </c>
      <c r="J1092" s="5">
        <f t="shared" si="98"/>
        <v>0.17477903279429638</v>
      </c>
      <c r="K1092" s="5">
        <f t="shared" si="99"/>
        <v>8.7250524271844654E-2</v>
      </c>
      <c r="L1092" s="5">
        <f t="shared" si="100"/>
        <v>0.10529046411361906</v>
      </c>
      <c r="M1092" s="5">
        <f t="shared" si="101"/>
        <v>0.26779466019417475</v>
      </c>
    </row>
    <row r="1093" spans="1:13">
      <c r="A1093">
        <v>87.04</v>
      </c>
      <c r="B1093">
        <v>-190.808954</v>
      </c>
      <c r="C1093">
        <v>64.358969000000002</v>
      </c>
      <c r="D1093">
        <v>993.58908899999994</v>
      </c>
      <c r="E1093">
        <v>8.9868039999999993</v>
      </c>
      <c r="F1093">
        <v>24.909617999999998</v>
      </c>
      <c r="G1093">
        <v>27.582850000000001</v>
      </c>
      <c r="H1093" s="5">
        <f t="shared" si="96"/>
        <v>0.24354415546942293</v>
      </c>
      <c r="I1093" s="5">
        <f t="shared" si="97"/>
        <v>7.9798398363479753E-2</v>
      </c>
      <c r="J1093" s="5">
        <f t="shared" si="98"/>
        <v>0.19588711588561136</v>
      </c>
      <c r="K1093" s="5">
        <f t="shared" si="99"/>
        <v>1.2799631067961165E-2</v>
      </c>
      <c r="L1093" s="5">
        <f t="shared" si="100"/>
        <v>0.14912145574435706</v>
      </c>
      <c r="M1093" s="5">
        <f t="shared" si="101"/>
        <v>1.1787796116504854E-2</v>
      </c>
    </row>
    <row r="1094" spans="1:13">
      <c r="A1094">
        <v>87.12</v>
      </c>
      <c r="B1094">
        <v>-565.50952900000004</v>
      </c>
      <c r="C1094">
        <v>-185.29188099999999</v>
      </c>
      <c r="D1094">
        <v>1113.584953</v>
      </c>
      <c r="E1094">
        <v>1.318362</v>
      </c>
      <c r="F1094">
        <v>35.279153999999998</v>
      </c>
      <c r="G1094">
        <v>1.214143</v>
      </c>
      <c r="H1094" s="5">
        <f t="shared" si="96"/>
        <v>0.31176471403962103</v>
      </c>
      <c r="I1094" s="5">
        <f t="shared" si="97"/>
        <v>0.13568190051679588</v>
      </c>
      <c r="J1094" s="5">
        <f t="shared" si="98"/>
        <v>0.23665033255172099</v>
      </c>
      <c r="K1094" s="5">
        <f t="shared" si="99"/>
        <v>3.0947330097087378E-2</v>
      </c>
      <c r="L1094" s="5">
        <f t="shared" si="100"/>
        <v>0.15519040493701916</v>
      </c>
      <c r="M1094" s="5">
        <f t="shared" si="101"/>
        <v>0.17060241747572816</v>
      </c>
    </row>
    <row r="1095" spans="1:13">
      <c r="A1095">
        <v>87.2</v>
      </c>
      <c r="B1095">
        <v>-723.91766600000005</v>
      </c>
      <c r="C1095">
        <v>-315.05337300000002</v>
      </c>
      <c r="D1095">
        <v>1345.31691</v>
      </c>
      <c r="E1095">
        <v>-3.1875749999999998</v>
      </c>
      <c r="F1095">
        <v>36.714945999999998</v>
      </c>
      <c r="G1095">
        <v>-17.572049</v>
      </c>
      <c r="H1095" s="5">
        <f t="shared" ref="H1095:H1158" si="102">ABS(B1096/2322)</f>
        <v>0.34685002713178292</v>
      </c>
      <c r="I1095" s="5">
        <f t="shared" ref="I1095:I1158" si="103">ABS(C1096/2322)</f>
        <v>0.15931639707149009</v>
      </c>
      <c r="J1095" s="5">
        <f t="shared" ref="J1095:J1158" si="104">ABS(($D1096/(IF($D1096&lt;0,5146.59,5684.83))))</f>
        <v>0.28868485865012672</v>
      </c>
      <c r="K1095" s="5">
        <f t="shared" ref="K1095:K1158" si="105">ABS(E1096/103)</f>
        <v>3.9987349514563106E-2</v>
      </c>
      <c r="L1095" s="5">
        <f t="shared" ref="L1095:L1158" si="106">ABS(($F1096/(IF($F1096&lt;0,103,236.58))))</f>
        <v>0.13129213796601572</v>
      </c>
      <c r="M1095" s="5">
        <f t="shared" ref="M1095:M1158" si="107">ABS(G1096/103)</f>
        <v>0.27331896116504856</v>
      </c>
    </row>
    <row r="1096" spans="1:13">
      <c r="A1096">
        <v>87.28</v>
      </c>
      <c r="B1096">
        <v>-805.385763</v>
      </c>
      <c r="C1096">
        <v>-369.93267400000002</v>
      </c>
      <c r="D1096">
        <v>1641.1243449999999</v>
      </c>
      <c r="E1096">
        <v>-4.1186970000000001</v>
      </c>
      <c r="F1096">
        <v>31.061094000000001</v>
      </c>
      <c r="G1096">
        <v>-28.151852999999999</v>
      </c>
      <c r="H1096" s="5">
        <f t="shared" si="102"/>
        <v>0.42158255943152456</v>
      </c>
      <c r="I1096" s="5">
        <f t="shared" si="103"/>
        <v>0.17482164384151594</v>
      </c>
      <c r="J1096" s="5">
        <f t="shared" si="104"/>
        <v>0.33751827970229542</v>
      </c>
      <c r="K1096" s="5">
        <f t="shared" si="105"/>
        <v>1.1190485436893204E-2</v>
      </c>
      <c r="L1096" s="5">
        <f t="shared" si="106"/>
        <v>8.7621874207456249E-2</v>
      </c>
      <c r="M1096" s="5">
        <f t="shared" si="107"/>
        <v>0.30676371844660194</v>
      </c>
    </row>
    <row r="1097" spans="1:13">
      <c r="A1097">
        <v>87.36</v>
      </c>
      <c r="B1097">
        <v>-978.91470300000003</v>
      </c>
      <c r="C1097">
        <v>-405.935857</v>
      </c>
      <c r="D1097">
        <v>1918.734042</v>
      </c>
      <c r="E1097">
        <v>-1.15262</v>
      </c>
      <c r="F1097">
        <v>20.729583000000002</v>
      </c>
      <c r="G1097">
        <v>-31.596662999999999</v>
      </c>
      <c r="H1097" s="5">
        <f t="shared" si="102"/>
        <v>0.54043282988802754</v>
      </c>
      <c r="I1097" s="5">
        <f t="shared" si="103"/>
        <v>0.18424801808785529</v>
      </c>
      <c r="J1097" s="5">
        <f t="shared" si="104"/>
        <v>0.36695899824620964</v>
      </c>
      <c r="K1097" s="5">
        <f t="shared" si="105"/>
        <v>5.5969660194174757E-2</v>
      </c>
      <c r="L1097" s="5">
        <f t="shared" si="106"/>
        <v>3.3857752134584494E-2</v>
      </c>
      <c r="M1097" s="5">
        <f t="shared" si="107"/>
        <v>0.27902709708737866</v>
      </c>
    </row>
    <row r="1098" spans="1:13">
      <c r="A1098">
        <v>87.44</v>
      </c>
      <c r="B1098">
        <v>-1254.885031</v>
      </c>
      <c r="C1098">
        <v>-427.82389799999999</v>
      </c>
      <c r="D1098">
        <v>2086.099522</v>
      </c>
      <c r="E1098">
        <v>5.764875</v>
      </c>
      <c r="F1098">
        <v>8.0100669999999994</v>
      </c>
      <c r="G1098">
        <v>-28.739791</v>
      </c>
      <c r="H1098" s="5">
        <f t="shared" si="102"/>
        <v>0.63378312876830312</v>
      </c>
      <c r="I1098" s="5">
        <f t="shared" si="103"/>
        <v>0.16827062187769165</v>
      </c>
      <c r="J1098" s="5">
        <f t="shared" si="104"/>
        <v>0.36742200452783991</v>
      </c>
      <c r="K1098" s="5">
        <f t="shared" si="105"/>
        <v>0.15487571844660195</v>
      </c>
      <c r="L1098" s="5">
        <f t="shared" si="106"/>
        <v>4.8463271844660198E-2</v>
      </c>
      <c r="M1098" s="5">
        <f t="shared" si="107"/>
        <v>0.19088839805825242</v>
      </c>
    </row>
    <row r="1099" spans="1:13">
      <c r="A1099">
        <v>87.52</v>
      </c>
      <c r="B1099">
        <v>-1471.644425</v>
      </c>
      <c r="C1099">
        <v>-390.72438399999999</v>
      </c>
      <c r="D1099">
        <v>2088.7316340000002</v>
      </c>
      <c r="E1099">
        <v>15.952199</v>
      </c>
      <c r="F1099">
        <v>-4.9917170000000004</v>
      </c>
      <c r="G1099">
        <v>-19.661504999999998</v>
      </c>
      <c r="H1099" s="5">
        <f t="shared" si="102"/>
        <v>0.62720341386735567</v>
      </c>
      <c r="I1099" s="5">
        <f t="shared" si="103"/>
        <v>0.10980172739018088</v>
      </c>
      <c r="J1099" s="5">
        <f t="shared" si="104"/>
        <v>0.34277418075826366</v>
      </c>
      <c r="K1099" s="5">
        <f t="shared" si="105"/>
        <v>0.26866972815533979</v>
      </c>
      <c r="L1099" s="5">
        <f t="shared" si="106"/>
        <v>0.15772136893203884</v>
      </c>
      <c r="M1099" s="5">
        <f t="shared" si="107"/>
        <v>4.6219640776699031E-2</v>
      </c>
    </row>
    <row r="1100" spans="1:13">
      <c r="A1100">
        <v>87.6</v>
      </c>
      <c r="B1100">
        <v>-1456.366327</v>
      </c>
      <c r="C1100">
        <v>-254.959611</v>
      </c>
      <c r="D1100">
        <v>1948.612946</v>
      </c>
      <c r="E1100">
        <v>27.672982000000001</v>
      </c>
      <c r="F1100">
        <v>-16.245301000000001</v>
      </c>
      <c r="G1100">
        <v>-4.7606229999999998</v>
      </c>
      <c r="H1100" s="5">
        <f t="shared" si="102"/>
        <v>0.51266939190353145</v>
      </c>
      <c r="I1100" s="5">
        <f t="shared" si="103"/>
        <v>1.2785573212747632E-2</v>
      </c>
      <c r="J1100" s="5">
        <f t="shared" si="104"/>
        <v>0.31032392279100696</v>
      </c>
      <c r="K1100" s="5">
        <f t="shared" si="105"/>
        <v>0.37233144660194173</v>
      </c>
      <c r="L1100" s="5">
        <f t="shared" si="106"/>
        <v>0.23203143689320388</v>
      </c>
      <c r="M1100" s="5">
        <f t="shared" si="107"/>
        <v>0.13533311650485436</v>
      </c>
    </row>
    <row r="1101" spans="1:13">
      <c r="A1101">
        <v>87.68</v>
      </c>
      <c r="B1101">
        <v>-1190.418328</v>
      </c>
      <c r="C1101">
        <v>-29.688101</v>
      </c>
      <c r="D1101">
        <v>1764.1387460000001</v>
      </c>
      <c r="E1101">
        <v>38.350138999999999</v>
      </c>
      <c r="F1101">
        <v>-23.899238</v>
      </c>
      <c r="G1101">
        <v>13.939311</v>
      </c>
      <c r="H1101" s="5">
        <f t="shared" si="102"/>
        <v>0.35557688199827736</v>
      </c>
      <c r="I1101" s="5">
        <f t="shared" si="103"/>
        <v>0.10091592248062016</v>
      </c>
      <c r="J1101" s="5">
        <f t="shared" si="104"/>
        <v>0.29164794092347529</v>
      </c>
      <c r="K1101" s="5">
        <f t="shared" si="105"/>
        <v>0.44043688349514559</v>
      </c>
      <c r="L1101" s="5">
        <f t="shared" si="106"/>
        <v>0.2581753980582524</v>
      </c>
      <c r="M1101" s="5">
        <f t="shared" si="107"/>
        <v>0.31716366019417475</v>
      </c>
    </row>
    <row r="1102" spans="1:13">
      <c r="A1102">
        <v>87.76</v>
      </c>
      <c r="B1102">
        <v>-825.64952000000005</v>
      </c>
      <c r="C1102">
        <v>234.32677200000001</v>
      </c>
      <c r="D1102">
        <v>1657.9689639999999</v>
      </c>
      <c r="E1102">
        <v>45.364998999999997</v>
      </c>
      <c r="F1102">
        <v>-26.592065999999999</v>
      </c>
      <c r="G1102">
        <v>32.667856999999998</v>
      </c>
      <c r="H1102" s="5">
        <f t="shared" si="102"/>
        <v>0.23876698708010333</v>
      </c>
      <c r="I1102" s="5">
        <f t="shared" si="103"/>
        <v>0.20639428854435832</v>
      </c>
      <c r="J1102" s="5">
        <f t="shared" si="104"/>
        <v>0.2975726021710412</v>
      </c>
      <c r="K1102" s="5">
        <f t="shared" si="105"/>
        <v>0.45743886407766987</v>
      </c>
      <c r="L1102" s="5">
        <f t="shared" si="106"/>
        <v>0.23043910679611651</v>
      </c>
      <c r="M1102" s="5">
        <f t="shared" si="107"/>
        <v>0.45808790291262136</v>
      </c>
    </row>
    <row r="1103" spans="1:13">
      <c r="A1103">
        <v>87.84</v>
      </c>
      <c r="B1103">
        <v>-554.41694399999994</v>
      </c>
      <c r="C1103">
        <v>479.24753800000002</v>
      </c>
      <c r="D1103">
        <v>1691.649656</v>
      </c>
      <c r="E1103">
        <v>47.116202999999999</v>
      </c>
      <c r="F1103">
        <v>-23.735227999999999</v>
      </c>
      <c r="G1103">
        <v>47.183053999999998</v>
      </c>
      <c r="H1103" s="5">
        <f t="shared" si="102"/>
        <v>0.20019840267011196</v>
      </c>
      <c r="I1103" s="5">
        <f t="shared" si="103"/>
        <v>0.28254874677002584</v>
      </c>
      <c r="J1103" s="5">
        <f t="shared" si="104"/>
        <v>0.31720175554941837</v>
      </c>
      <c r="K1103" s="5">
        <f t="shared" si="105"/>
        <v>0.42498779611650489</v>
      </c>
      <c r="L1103" s="5">
        <f t="shared" si="106"/>
        <v>0.15178554368932037</v>
      </c>
      <c r="M1103" s="5">
        <f t="shared" si="107"/>
        <v>0.52883195145631068</v>
      </c>
    </row>
    <row r="1104" spans="1:13">
      <c r="A1104">
        <v>87.92</v>
      </c>
      <c r="B1104">
        <v>-464.86069099999997</v>
      </c>
      <c r="C1104">
        <v>656.07818999999995</v>
      </c>
      <c r="D1104">
        <v>1803.2380559999999</v>
      </c>
      <c r="E1104">
        <v>43.773743000000003</v>
      </c>
      <c r="F1104">
        <v>-15.633910999999999</v>
      </c>
      <c r="G1104">
        <v>54.469690999999997</v>
      </c>
      <c r="H1104" s="5">
        <f t="shared" si="102"/>
        <v>0.217360785960379</v>
      </c>
      <c r="I1104" s="5">
        <f t="shared" si="103"/>
        <v>0.30831108570198101</v>
      </c>
      <c r="J1104" s="5">
        <f t="shared" si="104"/>
        <v>0.32241861638782515</v>
      </c>
      <c r="K1104" s="5">
        <f t="shared" si="105"/>
        <v>0.36120375728155335</v>
      </c>
      <c r="L1104" s="5">
        <f t="shared" si="106"/>
        <v>3.4029766990291262E-2</v>
      </c>
      <c r="M1104" s="5">
        <f t="shared" si="107"/>
        <v>0.5214252524271844</v>
      </c>
    </row>
    <row r="1105" spans="1:13">
      <c r="A1105">
        <v>88</v>
      </c>
      <c r="B1105">
        <v>-504.71174500000001</v>
      </c>
      <c r="C1105">
        <v>715.89834099999996</v>
      </c>
      <c r="D1105">
        <v>1832.895023</v>
      </c>
      <c r="E1105">
        <v>37.203986999999998</v>
      </c>
      <c r="F1105">
        <v>-3.5050659999999998</v>
      </c>
      <c r="G1105">
        <v>53.706800999999999</v>
      </c>
      <c r="H1105" s="5">
        <f t="shared" si="102"/>
        <v>0.24282167872523688</v>
      </c>
      <c r="I1105" s="5">
        <f t="shared" si="103"/>
        <v>0.26480883118001725</v>
      </c>
      <c r="J1105" s="5">
        <f t="shared" si="104"/>
        <v>0.28991304436544274</v>
      </c>
      <c r="K1105" s="5">
        <f t="shared" si="105"/>
        <v>0.29082976699029128</v>
      </c>
      <c r="L1105" s="5">
        <f t="shared" si="106"/>
        <v>4.4630006763039985E-2</v>
      </c>
      <c r="M1105" s="5">
        <f t="shared" si="107"/>
        <v>0.44749836893203881</v>
      </c>
    </row>
    <row r="1106" spans="1:13">
      <c r="A1106">
        <v>88.08</v>
      </c>
      <c r="B1106">
        <v>-563.83193800000004</v>
      </c>
      <c r="C1106">
        <v>614.88610600000004</v>
      </c>
      <c r="D1106">
        <v>1648.106372</v>
      </c>
      <c r="E1106">
        <v>29.955466000000001</v>
      </c>
      <c r="F1106">
        <v>10.558567</v>
      </c>
      <c r="G1106">
        <v>46.092331999999999</v>
      </c>
      <c r="H1106" s="5">
        <f t="shared" si="102"/>
        <v>0.25119058053402243</v>
      </c>
      <c r="I1106" s="5">
        <f t="shared" si="103"/>
        <v>0.15290644315245477</v>
      </c>
      <c r="J1106" s="5">
        <f t="shared" si="104"/>
        <v>0.22558013203561059</v>
      </c>
      <c r="K1106" s="5">
        <f t="shared" si="105"/>
        <v>0.23173215533980582</v>
      </c>
      <c r="L1106" s="5">
        <f t="shared" si="106"/>
        <v>0.10068612308732774</v>
      </c>
      <c r="M1106" s="5">
        <f t="shared" si="107"/>
        <v>0.32965953398058251</v>
      </c>
    </row>
    <row r="1107" spans="1:13">
      <c r="A1107">
        <v>88.16</v>
      </c>
      <c r="B1107">
        <v>-583.26452800000004</v>
      </c>
      <c r="C1107">
        <v>355.04876100000001</v>
      </c>
      <c r="D1107">
        <v>1282.3847020000001</v>
      </c>
      <c r="E1107">
        <v>23.868411999999999</v>
      </c>
      <c r="F1107">
        <v>23.820322999999998</v>
      </c>
      <c r="G1107">
        <v>33.954931999999999</v>
      </c>
      <c r="H1107" s="5">
        <f t="shared" si="102"/>
        <v>0.25566268863049096</v>
      </c>
      <c r="I1107" s="5">
        <f t="shared" si="103"/>
        <v>8.1060387596899233E-3</v>
      </c>
      <c r="J1107" s="5">
        <f t="shared" si="104"/>
        <v>0.16710901610074533</v>
      </c>
      <c r="K1107" s="5">
        <f t="shared" si="105"/>
        <v>0.18744849514563106</v>
      </c>
      <c r="L1107" s="5">
        <f t="shared" si="106"/>
        <v>0.1417069490235861</v>
      </c>
      <c r="M1107" s="5">
        <f t="shared" si="107"/>
        <v>0.19270137864077669</v>
      </c>
    </row>
    <row r="1108" spans="1:13">
      <c r="A1108">
        <v>88.24</v>
      </c>
      <c r="B1108">
        <v>-593.64876300000003</v>
      </c>
      <c r="C1108">
        <v>18.822222</v>
      </c>
      <c r="D1108">
        <v>949.98634800000002</v>
      </c>
      <c r="E1108">
        <v>19.307195</v>
      </c>
      <c r="F1108">
        <v>33.525030000000001</v>
      </c>
      <c r="G1108">
        <v>19.848241999999999</v>
      </c>
      <c r="H1108" s="5">
        <f t="shared" si="102"/>
        <v>0.28687108139534884</v>
      </c>
      <c r="I1108" s="5">
        <f t="shared" si="103"/>
        <v>0.11366006115417743</v>
      </c>
      <c r="J1108" s="5">
        <f t="shared" si="104"/>
        <v>0.15603071349539036</v>
      </c>
      <c r="K1108" s="5">
        <f t="shared" si="105"/>
        <v>0.15168752427184468</v>
      </c>
      <c r="L1108" s="5">
        <f t="shared" si="106"/>
        <v>0.15990374080649253</v>
      </c>
      <c r="M1108" s="5">
        <f t="shared" si="107"/>
        <v>5.8401728155339803E-2</v>
      </c>
    </row>
    <row r="1109" spans="1:13">
      <c r="A1109">
        <v>88.32</v>
      </c>
      <c r="B1109">
        <v>-666.11465099999998</v>
      </c>
      <c r="C1109">
        <v>-263.91866199999998</v>
      </c>
      <c r="D1109">
        <v>887.00808099999995</v>
      </c>
      <c r="E1109">
        <v>15.623815</v>
      </c>
      <c r="F1109">
        <v>37.830027000000001</v>
      </c>
      <c r="G1109">
        <v>6.0153780000000001</v>
      </c>
      <c r="H1109" s="5">
        <f t="shared" si="102"/>
        <v>0.36001370025839796</v>
      </c>
      <c r="I1109" s="5">
        <f t="shared" si="103"/>
        <v>0.1749630301464255</v>
      </c>
      <c r="J1109" s="5">
        <f t="shared" si="104"/>
        <v>0.20171174828446936</v>
      </c>
      <c r="K1109" s="5">
        <f t="shared" si="105"/>
        <v>0.12009892233009709</v>
      </c>
      <c r="L1109" s="5">
        <f t="shared" si="106"/>
        <v>0.15452374672415251</v>
      </c>
      <c r="M1109" s="5">
        <f t="shared" si="107"/>
        <v>5.6235873786407771E-2</v>
      </c>
    </row>
    <row r="1110" spans="1:13">
      <c r="A1110">
        <v>88.4</v>
      </c>
      <c r="B1110">
        <v>-835.95181200000002</v>
      </c>
      <c r="C1110">
        <v>-406.26415600000001</v>
      </c>
      <c r="D1110">
        <v>1146.6969979999999</v>
      </c>
      <c r="E1110">
        <v>12.370189</v>
      </c>
      <c r="F1110">
        <v>36.557228000000002</v>
      </c>
      <c r="G1110">
        <v>-5.7922950000000002</v>
      </c>
      <c r="H1110" s="5">
        <f t="shared" si="102"/>
        <v>0.45897819465977607</v>
      </c>
      <c r="I1110" s="5">
        <f t="shared" si="103"/>
        <v>0.18231312058570198</v>
      </c>
      <c r="J1110" s="5">
        <f t="shared" si="104"/>
        <v>0.27223945465387711</v>
      </c>
      <c r="K1110" s="5">
        <f t="shared" si="105"/>
        <v>9.7624281553398057E-2</v>
      </c>
      <c r="L1110" s="5">
        <f t="shared" si="106"/>
        <v>0.13205739707498521</v>
      </c>
      <c r="M1110" s="5">
        <f t="shared" si="107"/>
        <v>0.1390334077669903</v>
      </c>
    </row>
    <row r="1111" spans="1:13">
      <c r="A1111">
        <v>88.48</v>
      </c>
      <c r="B1111">
        <v>-1065.7473680000001</v>
      </c>
      <c r="C1111">
        <v>-423.33106600000002</v>
      </c>
      <c r="D1111">
        <v>1547.6350190000001</v>
      </c>
      <c r="E1111">
        <v>10.055301</v>
      </c>
      <c r="F1111">
        <v>31.242139000000002</v>
      </c>
      <c r="G1111">
        <v>-14.320441000000001</v>
      </c>
      <c r="H1111" s="5">
        <f t="shared" si="102"/>
        <v>0.54574623341946593</v>
      </c>
      <c r="I1111" s="5">
        <f t="shared" si="103"/>
        <v>0.17111038242894058</v>
      </c>
      <c r="J1111" s="5">
        <f t="shared" si="104"/>
        <v>0.32182837938865366</v>
      </c>
      <c r="K1111" s="5">
        <f t="shared" si="105"/>
        <v>9.4633456310679612E-2</v>
      </c>
      <c r="L1111" s="5">
        <f t="shared" si="106"/>
        <v>0.10314112351001774</v>
      </c>
      <c r="M1111" s="5">
        <f t="shared" si="107"/>
        <v>0.1825145922330097</v>
      </c>
    </row>
    <row r="1112" spans="1:13">
      <c r="A1112">
        <v>88.56</v>
      </c>
      <c r="B1112">
        <v>-1267.2227539999999</v>
      </c>
      <c r="C1112">
        <v>-397.318308</v>
      </c>
      <c r="D1112">
        <v>1829.539626</v>
      </c>
      <c r="E1112">
        <v>9.7472460000000005</v>
      </c>
      <c r="F1112">
        <v>24.401126999999999</v>
      </c>
      <c r="G1112">
        <v>-18.799002999999999</v>
      </c>
      <c r="H1112" s="5">
        <f t="shared" si="102"/>
        <v>0.58470131093884581</v>
      </c>
      <c r="I1112" s="5">
        <f t="shared" si="103"/>
        <v>0.16823691645133507</v>
      </c>
      <c r="J1112" s="5">
        <f t="shared" si="104"/>
        <v>0.32784764223380469</v>
      </c>
      <c r="K1112" s="5">
        <f t="shared" si="105"/>
        <v>0.11679873786407767</v>
      </c>
      <c r="L1112" s="5">
        <f t="shared" si="106"/>
        <v>7.800245582889509E-2</v>
      </c>
      <c r="M1112" s="5">
        <f t="shared" si="107"/>
        <v>0.18451914563106797</v>
      </c>
    </row>
    <row r="1113" spans="1:13">
      <c r="A1113">
        <v>88.64</v>
      </c>
      <c r="B1113">
        <v>-1357.6764439999999</v>
      </c>
      <c r="C1113">
        <v>-390.64612</v>
      </c>
      <c r="D1113">
        <v>1863.758112</v>
      </c>
      <c r="E1113">
        <v>12.03027</v>
      </c>
      <c r="F1113">
        <v>18.453821000000001</v>
      </c>
      <c r="G1113">
        <v>-19.005472000000001</v>
      </c>
      <c r="H1113" s="5">
        <f t="shared" si="102"/>
        <v>0.56530111024978458</v>
      </c>
      <c r="I1113" s="5">
        <f t="shared" si="103"/>
        <v>0.17219999698535746</v>
      </c>
      <c r="J1113" s="5">
        <f t="shared" si="104"/>
        <v>0.30362405014749783</v>
      </c>
      <c r="K1113" s="5">
        <f t="shared" si="105"/>
        <v>0.15940304854368931</v>
      </c>
      <c r="L1113" s="5">
        <f t="shared" si="106"/>
        <v>6.2804256488291479E-2</v>
      </c>
      <c r="M1113" s="5">
        <f t="shared" si="107"/>
        <v>0.14924677669902911</v>
      </c>
    </row>
    <row r="1114" spans="1:13">
      <c r="A1114">
        <v>88.72</v>
      </c>
      <c r="B1114">
        <v>-1312.6291779999999</v>
      </c>
      <c r="C1114">
        <v>-399.84839299999999</v>
      </c>
      <c r="D1114">
        <v>1726.051109</v>
      </c>
      <c r="E1114">
        <v>16.418513999999998</v>
      </c>
      <c r="F1114">
        <v>14.858231</v>
      </c>
      <c r="G1114">
        <v>-15.372418</v>
      </c>
      <c r="H1114" s="5">
        <f t="shared" si="102"/>
        <v>0.50894143755383281</v>
      </c>
      <c r="I1114" s="5">
        <f t="shared" si="103"/>
        <v>0.1656858992248062</v>
      </c>
      <c r="J1114" s="5">
        <f t="shared" si="104"/>
        <v>0.27997689499949868</v>
      </c>
      <c r="K1114" s="5">
        <f t="shared" si="105"/>
        <v>0.21125242718446602</v>
      </c>
      <c r="L1114" s="5">
        <f t="shared" si="106"/>
        <v>5.8120956970158087E-2</v>
      </c>
      <c r="M1114" s="5">
        <f t="shared" si="107"/>
        <v>8.6895009708737869E-2</v>
      </c>
    </row>
    <row r="1115" spans="1:13">
      <c r="A1115">
        <v>88.8</v>
      </c>
      <c r="B1115">
        <v>-1181.7620179999999</v>
      </c>
      <c r="C1115">
        <v>-384.72265800000002</v>
      </c>
      <c r="D1115">
        <v>1591.621052</v>
      </c>
      <c r="E1115">
        <v>21.759</v>
      </c>
      <c r="F1115">
        <v>13.750256</v>
      </c>
      <c r="G1115">
        <v>-8.9501860000000004</v>
      </c>
      <c r="H1115" s="5">
        <f t="shared" si="102"/>
        <v>0.45437733850129203</v>
      </c>
      <c r="I1115" s="5">
        <f t="shared" si="103"/>
        <v>0.13981459560723514</v>
      </c>
      <c r="J1115" s="5">
        <f t="shared" si="104"/>
        <v>0.27667466942723001</v>
      </c>
      <c r="K1115" s="5">
        <f t="shared" si="105"/>
        <v>0.26364350485436894</v>
      </c>
      <c r="L1115" s="5">
        <f t="shared" si="106"/>
        <v>5.9530776058838442E-2</v>
      </c>
      <c r="M1115" s="5">
        <f t="shared" si="107"/>
        <v>1.022459223300971E-2</v>
      </c>
    </row>
    <row r="1116" spans="1:13">
      <c r="A1116">
        <v>88.88</v>
      </c>
      <c r="B1116">
        <v>-1055.0641800000001</v>
      </c>
      <c r="C1116">
        <v>-324.64949100000001</v>
      </c>
      <c r="D1116">
        <v>1572.848461</v>
      </c>
      <c r="E1116">
        <v>27.155280999999999</v>
      </c>
      <c r="F1116">
        <v>14.083791</v>
      </c>
      <c r="G1116">
        <v>-1.0531330000000001</v>
      </c>
      <c r="H1116" s="5">
        <f t="shared" si="102"/>
        <v>0.42995615116279073</v>
      </c>
      <c r="I1116" s="5">
        <f t="shared" si="103"/>
        <v>0.10355773298880276</v>
      </c>
      <c r="J1116" s="5">
        <f t="shared" si="104"/>
        <v>0.28861889801454044</v>
      </c>
      <c r="K1116" s="5">
        <f t="shared" si="105"/>
        <v>0.31564717475728155</v>
      </c>
      <c r="L1116" s="5">
        <f t="shared" si="106"/>
        <v>5.9801804886296391E-2</v>
      </c>
      <c r="M1116" s="5">
        <f t="shared" si="107"/>
        <v>7.0903077669902906E-2</v>
      </c>
    </row>
    <row r="1117" spans="1:13">
      <c r="A1117">
        <v>88.96</v>
      </c>
      <c r="B1117">
        <v>-998.35818300000005</v>
      </c>
      <c r="C1117">
        <v>-240.46105600000001</v>
      </c>
      <c r="D1117">
        <v>1640.74937</v>
      </c>
      <c r="E1117">
        <v>32.511659000000002</v>
      </c>
      <c r="F1117">
        <v>14.147911000000001</v>
      </c>
      <c r="G1117">
        <v>7.3030169999999996</v>
      </c>
      <c r="H1117" s="5">
        <f t="shared" si="102"/>
        <v>0.43247815848406546</v>
      </c>
      <c r="I1117" s="5">
        <f t="shared" si="103"/>
        <v>7.2965547803617581E-2</v>
      </c>
      <c r="J1117" s="5">
        <f t="shared" si="104"/>
        <v>0.29462200276877232</v>
      </c>
      <c r="K1117" s="5">
        <f t="shared" si="105"/>
        <v>0.37092741747572811</v>
      </c>
      <c r="L1117" s="5">
        <f t="shared" si="106"/>
        <v>5.1956137458787723E-2</v>
      </c>
      <c r="M1117" s="5">
        <f t="shared" si="107"/>
        <v>0.15315796116504854</v>
      </c>
    </row>
    <row r="1118" spans="1:13">
      <c r="A1118">
        <v>89.04</v>
      </c>
      <c r="B1118">
        <v>-1004.214284</v>
      </c>
      <c r="C1118">
        <v>-169.42600200000001</v>
      </c>
      <c r="D1118">
        <v>1674.876</v>
      </c>
      <c r="E1118">
        <v>38.205523999999997</v>
      </c>
      <c r="F1118">
        <v>12.291783000000001</v>
      </c>
      <c r="G1118">
        <v>15.775270000000001</v>
      </c>
      <c r="H1118" s="5">
        <f t="shared" si="102"/>
        <v>0.43051508914728681</v>
      </c>
      <c r="I1118" s="5">
        <f t="shared" si="103"/>
        <v>5.4377357450473729E-2</v>
      </c>
      <c r="J1118" s="5">
        <f t="shared" si="104"/>
        <v>0.27845004300920168</v>
      </c>
      <c r="K1118" s="5">
        <f t="shared" si="105"/>
        <v>0.4288099126213592</v>
      </c>
      <c r="L1118" s="5">
        <f t="shared" si="106"/>
        <v>3.2180594302138814E-2</v>
      </c>
      <c r="M1118" s="5">
        <f t="shared" si="107"/>
        <v>0.23804332038834952</v>
      </c>
    </row>
    <row r="1119" spans="1:13">
      <c r="A1119">
        <v>89.12</v>
      </c>
      <c r="B1119">
        <v>-999.65603699999997</v>
      </c>
      <c r="C1119">
        <v>-126.264224</v>
      </c>
      <c r="D1119">
        <v>1582.9411580000001</v>
      </c>
      <c r="E1119">
        <v>44.167420999999997</v>
      </c>
      <c r="F1119">
        <v>7.6132850000000003</v>
      </c>
      <c r="G1119">
        <v>24.518462</v>
      </c>
      <c r="H1119" s="5">
        <f t="shared" si="102"/>
        <v>0.39135798018949186</v>
      </c>
      <c r="I1119" s="5">
        <f t="shared" si="103"/>
        <v>3.7461872523686476E-2</v>
      </c>
      <c r="J1119" s="5">
        <f t="shared" si="104"/>
        <v>0.244845826524276</v>
      </c>
      <c r="K1119" s="5">
        <f t="shared" si="105"/>
        <v>0.47723085436893203</v>
      </c>
      <c r="L1119" s="5">
        <f t="shared" si="106"/>
        <v>1.528556936342886E-3</v>
      </c>
      <c r="M1119" s="5">
        <f t="shared" si="107"/>
        <v>0.32531739805825244</v>
      </c>
    </row>
    <row r="1120" spans="1:13">
      <c r="A1120">
        <v>89.2</v>
      </c>
      <c r="B1120">
        <v>-908.73323000000005</v>
      </c>
      <c r="C1120">
        <v>-86.986468000000002</v>
      </c>
      <c r="D1120">
        <v>1391.9069</v>
      </c>
      <c r="E1120">
        <v>49.154778</v>
      </c>
      <c r="F1120">
        <v>0.361626</v>
      </c>
      <c r="G1120">
        <v>33.507691999999999</v>
      </c>
      <c r="H1120" s="5">
        <f t="shared" si="102"/>
        <v>0.30894181610680449</v>
      </c>
      <c r="I1120" s="5">
        <f t="shared" si="103"/>
        <v>3.3719461670973301E-3</v>
      </c>
      <c r="J1120" s="5">
        <f t="shared" si="104"/>
        <v>0.21844446694096395</v>
      </c>
      <c r="K1120" s="5">
        <f t="shared" si="105"/>
        <v>0.49434266019417472</v>
      </c>
      <c r="L1120" s="5">
        <f t="shared" si="106"/>
        <v>7.8196504854368937E-2</v>
      </c>
      <c r="M1120" s="5">
        <f t="shared" si="107"/>
        <v>0.40637893203883496</v>
      </c>
    </row>
    <row r="1121" spans="1:13">
      <c r="A1121">
        <v>89.28</v>
      </c>
      <c r="B1121">
        <v>-717.36289699999998</v>
      </c>
      <c r="C1121">
        <v>-7.8296590000000004</v>
      </c>
      <c r="D1121">
        <v>1241.819659</v>
      </c>
      <c r="E1121">
        <v>50.917293999999998</v>
      </c>
      <c r="F1121">
        <v>-8.0542400000000001</v>
      </c>
      <c r="G1121">
        <v>41.857030000000002</v>
      </c>
      <c r="H1121" s="5">
        <f t="shared" si="102"/>
        <v>0.2088408690783807</v>
      </c>
      <c r="I1121" s="5">
        <f t="shared" si="103"/>
        <v>5.7605903962101634E-2</v>
      </c>
      <c r="J1121" s="5">
        <f t="shared" si="104"/>
        <v>0.22605885417857705</v>
      </c>
      <c r="K1121" s="5">
        <f t="shared" si="105"/>
        <v>0.45968944660194178</v>
      </c>
      <c r="L1121" s="5">
        <f t="shared" si="106"/>
        <v>0.14972221359223301</v>
      </c>
      <c r="M1121" s="5">
        <f t="shared" si="107"/>
        <v>0.46320512621359222</v>
      </c>
    </row>
    <row r="1122" spans="1:13">
      <c r="A1122">
        <v>89.36</v>
      </c>
      <c r="B1122">
        <v>-484.92849799999999</v>
      </c>
      <c r="C1122">
        <v>133.760909</v>
      </c>
      <c r="D1122">
        <v>1285.1061560000001</v>
      </c>
      <c r="E1122">
        <v>47.348013000000002</v>
      </c>
      <c r="F1122">
        <v>-15.421388</v>
      </c>
      <c r="G1122">
        <v>47.710127999999997</v>
      </c>
      <c r="H1122" s="5">
        <f t="shared" si="102"/>
        <v>0.13099637984496124</v>
      </c>
      <c r="I1122" s="5">
        <f t="shared" si="103"/>
        <v>0.13065130361757105</v>
      </c>
      <c r="J1122" s="5">
        <f t="shared" si="104"/>
        <v>0.27543595745167399</v>
      </c>
      <c r="K1122" s="5">
        <f t="shared" si="105"/>
        <v>0.36873346601941742</v>
      </c>
      <c r="L1122" s="5">
        <f t="shared" si="106"/>
        <v>0.1884435339805825</v>
      </c>
      <c r="M1122" s="5">
        <f t="shared" si="107"/>
        <v>0.47455463106796114</v>
      </c>
    </row>
    <row r="1123" spans="1:13">
      <c r="A1123">
        <v>89.44</v>
      </c>
      <c r="B1123">
        <v>-304.17359399999998</v>
      </c>
      <c r="C1123">
        <v>303.37232699999998</v>
      </c>
      <c r="D1123">
        <v>1565.8065939999999</v>
      </c>
      <c r="E1123">
        <v>37.979546999999997</v>
      </c>
      <c r="F1123">
        <v>-19.409683999999999</v>
      </c>
      <c r="G1123">
        <v>48.879126999999997</v>
      </c>
      <c r="H1123" s="5">
        <f t="shared" si="102"/>
        <v>0.11080268906115417</v>
      </c>
      <c r="I1123" s="5">
        <f t="shared" si="103"/>
        <v>0.17656360335917312</v>
      </c>
      <c r="J1123" s="5">
        <f t="shared" si="104"/>
        <v>0.34730559066849842</v>
      </c>
      <c r="K1123" s="5">
        <f t="shared" si="105"/>
        <v>0.24093449514563106</v>
      </c>
      <c r="L1123" s="5">
        <f t="shared" si="106"/>
        <v>0.17971093203883495</v>
      </c>
      <c r="M1123" s="5">
        <f t="shared" si="107"/>
        <v>0.42631556310679608</v>
      </c>
    </row>
    <row r="1124" spans="1:13">
      <c r="A1124">
        <v>89.52</v>
      </c>
      <c r="B1124">
        <v>-257.28384399999999</v>
      </c>
      <c r="C1124">
        <v>409.98068699999999</v>
      </c>
      <c r="D1124">
        <v>1974.373241</v>
      </c>
      <c r="E1124">
        <v>24.816253</v>
      </c>
      <c r="F1124">
        <v>-18.510225999999999</v>
      </c>
      <c r="G1124">
        <v>43.910502999999999</v>
      </c>
      <c r="H1124" s="5">
        <f t="shared" si="102"/>
        <v>0.16810605297157624</v>
      </c>
      <c r="I1124" s="5">
        <f t="shared" si="103"/>
        <v>0.15492275495262706</v>
      </c>
      <c r="J1124" s="5">
        <f t="shared" si="104"/>
        <v>0.40784041756745582</v>
      </c>
      <c r="K1124" s="5">
        <f t="shared" si="105"/>
        <v>0.11459320388349516</v>
      </c>
      <c r="L1124" s="5">
        <f t="shared" si="106"/>
        <v>0.12495018446601941</v>
      </c>
      <c r="M1124" s="5">
        <f t="shared" si="107"/>
        <v>0.32101419417475729</v>
      </c>
    </row>
    <row r="1125" spans="1:13">
      <c r="A1125">
        <v>89.6</v>
      </c>
      <c r="B1125">
        <v>-390.34225500000002</v>
      </c>
      <c r="C1125">
        <v>359.730637</v>
      </c>
      <c r="D1125">
        <v>2318.5034409999998</v>
      </c>
      <c r="E1125">
        <v>11.803100000000001</v>
      </c>
      <c r="F1125">
        <v>-12.869869</v>
      </c>
      <c r="G1125">
        <v>33.064461999999999</v>
      </c>
      <c r="H1125" s="5">
        <f t="shared" si="102"/>
        <v>0.29565097157622744</v>
      </c>
      <c r="I1125" s="5">
        <f t="shared" si="103"/>
        <v>5.9844916451335051E-2</v>
      </c>
      <c r="J1125" s="5">
        <f t="shared" si="104"/>
        <v>0.43224746685476961</v>
      </c>
      <c r="K1125" s="5">
        <f t="shared" si="105"/>
        <v>3.0011126213592233E-2</v>
      </c>
      <c r="L1125" s="5">
        <f t="shared" si="106"/>
        <v>4.3087126213592231E-2</v>
      </c>
      <c r="M1125" s="5">
        <f t="shared" si="107"/>
        <v>0.18196592233009709</v>
      </c>
    </row>
    <row r="1126" spans="1:13">
      <c r="A1126">
        <v>89.68</v>
      </c>
      <c r="B1126">
        <v>-686.50155600000005</v>
      </c>
      <c r="C1126">
        <v>138.95989599999999</v>
      </c>
      <c r="D1126">
        <v>2457.2533669999998</v>
      </c>
      <c r="E1126">
        <v>3.0911460000000002</v>
      </c>
      <c r="F1126">
        <v>-4.4379739999999996</v>
      </c>
      <c r="G1126">
        <v>18.74249</v>
      </c>
      <c r="H1126" s="5">
        <f t="shared" si="102"/>
        <v>0.44931358182601205</v>
      </c>
      <c r="I1126" s="5">
        <f t="shared" si="103"/>
        <v>6.2315323858742458E-2</v>
      </c>
      <c r="J1126" s="5">
        <f t="shared" si="104"/>
        <v>0.42064170696397252</v>
      </c>
      <c r="K1126" s="5">
        <f t="shared" si="105"/>
        <v>1.0801475728155339E-2</v>
      </c>
      <c r="L1126" s="5">
        <f t="shared" si="106"/>
        <v>1.637260968805478E-2</v>
      </c>
      <c r="M1126" s="5">
        <f t="shared" si="107"/>
        <v>4.8332718446601947E-2</v>
      </c>
    </row>
    <row r="1127" spans="1:13">
      <c r="A1127">
        <v>89.76</v>
      </c>
      <c r="B1127">
        <v>-1043.306137</v>
      </c>
      <c r="C1127">
        <v>-144.69618199999999</v>
      </c>
      <c r="D1127">
        <v>2391.2765949999998</v>
      </c>
      <c r="E1127">
        <v>1.112552</v>
      </c>
      <c r="F1127">
        <v>3.8734320000000002</v>
      </c>
      <c r="G1127">
        <v>4.9782700000000002</v>
      </c>
      <c r="H1127" s="5">
        <f t="shared" si="102"/>
        <v>0.56125603273040481</v>
      </c>
      <c r="I1127" s="5">
        <f t="shared" si="103"/>
        <v>0.13919165848406548</v>
      </c>
      <c r="J1127" s="5">
        <f t="shared" si="104"/>
        <v>0.39314779105091974</v>
      </c>
      <c r="K1127" s="5">
        <f t="shared" si="105"/>
        <v>5.5035398058252423E-2</v>
      </c>
      <c r="L1127" s="5">
        <f t="shared" si="106"/>
        <v>4.0598423366303149E-2</v>
      </c>
      <c r="M1127" s="5">
        <f t="shared" si="107"/>
        <v>3.9575349514563103E-2</v>
      </c>
    </row>
    <row r="1128" spans="1:13">
      <c r="A1128">
        <v>89.84</v>
      </c>
      <c r="B1128">
        <v>-1303.236508</v>
      </c>
      <c r="C1128">
        <v>-323.20303100000001</v>
      </c>
      <c r="D1128">
        <v>2234.978357</v>
      </c>
      <c r="E1128">
        <v>5.6686459999999999</v>
      </c>
      <c r="F1128">
        <v>9.6047750000000001</v>
      </c>
      <c r="G1128">
        <v>-4.0762609999999997</v>
      </c>
      <c r="H1128" s="5">
        <f t="shared" si="102"/>
        <v>0.58015427863910418</v>
      </c>
      <c r="I1128" s="5">
        <f t="shared" si="103"/>
        <v>0.1283462299741602</v>
      </c>
      <c r="J1128" s="5">
        <f t="shared" si="104"/>
        <v>0.36923717543004808</v>
      </c>
      <c r="K1128" s="5">
        <f t="shared" si="105"/>
        <v>0.14083076699029126</v>
      </c>
      <c r="L1128" s="5">
        <f t="shared" si="106"/>
        <v>5.0104907430890182E-2</v>
      </c>
      <c r="M1128" s="5">
        <f t="shared" si="107"/>
        <v>5.8466320388349514E-2</v>
      </c>
    </row>
    <row r="1129" spans="1:13">
      <c r="A1129">
        <v>89.92</v>
      </c>
      <c r="B1129">
        <v>-1347.1182349999999</v>
      </c>
      <c r="C1129">
        <v>-298.019946</v>
      </c>
      <c r="D1129">
        <v>2099.0505720000001</v>
      </c>
      <c r="E1129">
        <v>14.505568999999999</v>
      </c>
      <c r="F1129">
        <v>11.853819</v>
      </c>
      <c r="G1129">
        <v>-6.0220310000000001</v>
      </c>
      <c r="H1129" s="5">
        <f t="shared" si="102"/>
        <v>0.50616673083548658</v>
      </c>
      <c r="I1129" s="5">
        <f t="shared" si="103"/>
        <v>5.1841351851851854E-2</v>
      </c>
      <c r="J1129" s="5">
        <f t="shared" si="104"/>
        <v>0.3516738315833543</v>
      </c>
      <c r="K1129" s="5">
        <f t="shared" si="105"/>
        <v>0.24019731067961164</v>
      </c>
      <c r="L1129" s="5">
        <f t="shared" si="106"/>
        <v>4.8224676642150646E-2</v>
      </c>
      <c r="M1129" s="5">
        <f t="shared" si="107"/>
        <v>1.2377941747572816E-2</v>
      </c>
    </row>
    <row r="1130" spans="1:13">
      <c r="A1130">
        <v>90</v>
      </c>
      <c r="B1130">
        <v>-1175.3191489999999</v>
      </c>
      <c r="C1130">
        <v>-120.375619</v>
      </c>
      <c r="D1130">
        <v>1999.205948</v>
      </c>
      <c r="E1130">
        <v>24.740323</v>
      </c>
      <c r="F1130">
        <v>11.408994</v>
      </c>
      <c r="G1130">
        <v>-1.2749280000000001</v>
      </c>
      <c r="H1130" s="5">
        <f t="shared" si="102"/>
        <v>0.38730473858742465</v>
      </c>
      <c r="I1130" s="5">
        <f t="shared" si="103"/>
        <v>2.5755953057708874E-2</v>
      </c>
      <c r="J1130" s="5">
        <f t="shared" si="104"/>
        <v>0.3308673444940306</v>
      </c>
      <c r="K1130" s="5">
        <f t="shared" si="105"/>
        <v>0.3303161067961165</v>
      </c>
      <c r="L1130" s="5">
        <f t="shared" si="106"/>
        <v>4.2095536393608926E-2</v>
      </c>
      <c r="M1130" s="5">
        <f t="shared" si="107"/>
        <v>7.1920330097087384E-2</v>
      </c>
    </row>
    <row r="1131" spans="1:13">
      <c r="A1131">
        <v>90.08</v>
      </c>
      <c r="B1131">
        <v>-899.32160299999998</v>
      </c>
      <c r="C1131">
        <v>59.805323000000001</v>
      </c>
      <c r="D1131">
        <v>1880.924606</v>
      </c>
      <c r="E1131">
        <v>34.022559000000001</v>
      </c>
      <c r="F1131">
        <v>9.9589619999999996</v>
      </c>
      <c r="G1131">
        <v>7.407794</v>
      </c>
      <c r="H1131" s="5">
        <f t="shared" si="102"/>
        <v>0.28274383505598621</v>
      </c>
      <c r="I1131" s="5">
        <f t="shared" si="103"/>
        <v>5.365613006029285E-2</v>
      </c>
      <c r="J1131" s="5">
        <f t="shared" si="104"/>
        <v>0.30263833307240495</v>
      </c>
      <c r="K1131" s="5">
        <f t="shared" si="105"/>
        <v>0.39696322330097084</v>
      </c>
      <c r="L1131" s="5">
        <f t="shared" si="106"/>
        <v>3.813680784512638E-2</v>
      </c>
      <c r="M1131" s="5">
        <f t="shared" si="107"/>
        <v>0.16047893203883495</v>
      </c>
    </row>
    <row r="1132" spans="1:13">
      <c r="A1132">
        <v>90.16</v>
      </c>
      <c r="B1132">
        <v>-656.53118500000005</v>
      </c>
      <c r="C1132">
        <v>124.589534</v>
      </c>
      <c r="D1132">
        <v>1720.4474749999999</v>
      </c>
      <c r="E1132">
        <v>40.887211999999998</v>
      </c>
      <c r="F1132">
        <v>9.0224060000000001</v>
      </c>
      <c r="G1132">
        <v>16.529330000000002</v>
      </c>
      <c r="H1132" s="5">
        <f t="shared" si="102"/>
        <v>0.22729526485788112</v>
      </c>
      <c r="I1132" s="5">
        <f t="shared" si="103"/>
        <v>3.0419068475452195E-2</v>
      </c>
      <c r="J1132" s="5">
        <f t="shared" si="104"/>
        <v>0.27732956376883744</v>
      </c>
      <c r="K1132" s="5">
        <f t="shared" si="105"/>
        <v>0.4332278932038835</v>
      </c>
      <c r="L1132" s="5">
        <f t="shared" si="106"/>
        <v>3.9296779102206442E-2</v>
      </c>
      <c r="M1132" s="5">
        <f t="shared" si="107"/>
        <v>0.22762562135922332</v>
      </c>
    </row>
    <row r="1133" spans="1:13">
      <c r="A1133">
        <v>90.24</v>
      </c>
      <c r="B1133">
        <v>-527.77960499999995</v>
      </c>
      <c r="C1133">
        <v>70.633077</v>
      </c>
      <c r="D1133">
        <v>1576.571424</v>
      </c>
      <c r="E1133">
        <v>44.622472999999999</v>
      </c>
      <c r="F1133">
        <v>9.2968320000000002</v>
      </c>
      <c r="G1133">
        <v>23.445439</v>
      </c>
      <c r="H1133" s="5">
        <f t="shared" si="102"/>
        <v>0.22118462661498706</v>
      </c>
      <c r="I1133" s="5">
        <f t="shared" si="103"/>
        <v>8.478271317829458E-3</v>
      </c>
      <c r="J1133" s="5">
        <f t="shared" si="104"/>
        <v>0.26993186849914597</v>
      </c>
      <c r="K1133" s="5">
        <f t="shared" si="105"/>
        <v>0.43859731067961161</v>
      </c>
      <c r="L1133" s="5">
        <f t="shared" si="106"/>
        <v>4.5146584664806824E-2</v>
      </c>
      <c r="M1133" s="5">
        <f t="shared" si="107"/>
        <v>0.2628762621359223</v>
      </c>
    </row>
    <row r="1134" spans="1:13">
      <c r="A1134">
        <v>90.32</v>
      </c>
      <c r="B1134">
        <v>-513.59070299999996</v>
      </c>
      <c r="C1134">
        <v>-19.686546</v>
      </c>
      <c r="D1134">
        <v>1534.5167839999999</v>
      </c>
      <c r="E1134">
        <v>45.175522999999998</v>
      </c>
      <c r="F1134">
        <v>10.680778999999999</v>
      </c>
      <c r="G1134">
        <v>27.076255</v>
      </c>
      <c r="H1134" s="5">
        <f t="shared" si="102"/>
        <v>0.24277188802756244</v>
      </c>
      <c r="I1134" s="5">
        <f t="shared" si="103"/>
        <v>2.8493897932816536E-2</v>
      </c>
      <c r="J1134" s="5">
        <f t="shared" si="104"/>
        <v>0.28417502036120695</v>
      </c>
      <c r="K1134" s="5">
        <f t="shared" si="105"/>
        <v>0.41899736893203882</v>
      </c>
      <c r="L1134" s="5">
        <f t="shared" si="106"/>
        <v>5.3694724828810547E-2</v>
      </c>
      <c r="M1134" s="5">
        <f t="shared" si="107"/>
        <v>0.26860907766990288</v>
      </c>
    </row>
    <row r="1135" spans="1:13">
      <c r="A1135">
        <v>90.4</v>
      </c>
      <c r="B1135">
        <v>-563.71632399999999</v>
      </c>
      <c r="C1135">
        <v>-66.162830999999997</v>
      </c>
      <c r="D1135">
        <v>1615.4866810000001</v>
      </c>
      <c r="E1135">
        <v>43.156728999999999</v>
      </c>
      <c r="F1135">
        <v>12.703098000000001</v>
      </c>
      <c r="G1135">
        <v>27.666734999999999</v>
      </c>
      <c r="H1135" s="5">
        <f t="shared" si="102"/>
        <v>0.26862757450473729</v>
      </c>
      <c r="I1135" s="5">
        <f t="shared" si="103"/>
        <v>2.0690136520241171E-2</v>
      </c>
      <c r="J1135" s="5">
        <f t="shared" si="104"/>
        <v>0.30904778155195495</v>
      </c>
      <c r="K1135" s="5">
        <f t="shared" si="105"/>
        <v>0.38512925242718443</v>
      </c>
      <c r="L1135" s="5">
        <f t="shared" si="106"/>
        <v>6.3027335362245321E-2</v>
      </c>
      <c r="M1135" s="5">
        <f t="shared" si="107"/>
        <v>0.25326077669902913</v>
      </c>
    </row>
    <row r="1136" spans="1:13">
      <c r="A1136">
        <v>90.48</v>
      </c>
      <c r="B1136">
        <v>-623.75322800000004</v>
      </c>
      <c r="C1136">
        <v>-48.042496999999997</v>
      </c>
      <c r="D1136">
        <v>1756.8841</v>
      </c>
      <c r="E1136">
        <v>39.668312999999998</v>
      </c>
      <c r="F1136">
        <v>14.911007</v>
      </c>
      <c r="G1136">
        <v>26.08586</v>
      </c>
      <c r="H1136" s="5">
        <f t="shared" si="102"/>
        <v>0.28786828509905255</v>
      </c>
      <c r="I1136" s="5">
        <f t="shared" si="103"/>
        <v>1.3050951765719208E-3</v>
      </c>
      <c r="J1136" s="5">
        <f t="shared" si="104"/>
        <v>0.32979228807193883</v>
      </c>
      <c r="K1136" s="5">
        <f t="shared" si="105"/>
        <v>0.34835233980582525</v>
      </c>
      <c r="L1136" s="5">
        <f t="shared" si="106"/>
        <v>7.1773273311353455E-2</v>
      </c>
      <c r="M1136" s="5">
        <f t="shared" si="107"/>
        <v>0.2253099708737864</v>
      </c>
    </row>
    <row r="1137" spans="1:13">
      <c r="A1137">
        <v>90.56</v>
      </c>
      <c r="B1137">
        <v>-668.43015800000001</v>
      </c>
      <c r="C1137">
        <v>3.0304310000000001</v>
      </c>
      <c r="D1137">
        <v>1874.813093</v>
      </c>
      <c r="E1137">
        <v>35.880291</v>
      </c>
      <c r="F1137">
        <v>16.980121</v>
      </c>
      <c r="G1137">
        <v>23.206927</v>
      </c>
      <c r="H1137" s="5">
        <f t="shared" si="102"/>
        <v>0.30443728509905255</v>
      </c>
      <c r="I1137" s="5">
        <f t="shared" si="103"/>
        <v>1.8837962532299742E-2</v>
      </c>
      <c r="J1137" s="5">
        <f t="shared" si="104"/>
        <v>0.33986159621307938</v>
      </c>
      <c r="K1137" s="5">
        <f t="shared" si="105"/>
        <v>0.31669422330097086</v>
      </c>
      <c r="L1137" s="5">
        <f t="shared" si="106"/>
        <v>7.8732673936934644E-2</v>
      </c>
      <c r="M1137" s="5">
        <f t="shared" si="107"/>
        <v>0.19083857281553396</v>
      </c>
    </row>
    <row r="1138" spans="1:13">
      <c r="A1138">
        <v>90.64</v>
      </c>
      <c r="B1138">
        <v>-706.90337599999998</v>
      </c>
      <c r="C1138">
        <v>43.741748999999999</v>
      </c>
      <c r="D1138">
        <v>1932.055398</v>
      </c>
      <c r="E1138">
        <v>32.619504999999997</v>
      </c>
      <c r="F1138">
        <v>18.626576</v>
      </c>
      <c r="G1138">
        <v>19.656372999999999</v>
      </c>
      <c r="H1138" s="5">
        <f t="shared" si="102"/>
        <v>0.32820525882859602</v>
      </c>
      <c r="I1138" s="5">
        <f t="shared" si="103"/>
        <v>2.2033750645994832E-2</v>
      </c>
      <c r="J1138" s="5">
        <f t="shared" si="104"/>
        <v>0.34270149327244614</v>
      </c>
      <c r="K1138" s="5">
        <f t="shared" si="105"/>
        <v>0.2936254563106796</v>
      </c>
      <c r="L1138" s="5">
        <f t="shared" si="106"/>
        <v>8.2550752388198492E-2</v>
      </c>
      <c r="M1138" s="5">
        <f t="shared" si="107"/>
        <v>0.15446416504854368</v>
      </c>
    </row>
    <row r="1139" spans="1:13">
      <c r="A1139">
        <v>90.72</v>
      </c>
      <c r="B1139">
        <v>-762.09261100000003</v>
      </c>
      <c r="C1139">
        <v>51.162368999999998</v>
      </c>
      <c r="D1139">
        <v>1948.19973</v>
      </c>
      <c r="E1139">
        <v>30.243421999999999</v>
      </c>
      <c r="F1139">
        <v>19.529857</v>
      </c>
      <c r="G1139">
        <v>15.909808999999999</v>
      </c>
      <c r="H1139" s="5">
        <f t="shared" si="102"/>
        <v>0.36304469422911284</v>
      </c>
      <c r="I1139" s="5">
        <f t="shared" si="103"/>
        <v>1.2896763135228251E-2</v>
      </c>
      <c r="J1139" s="5">
        <f t="shared" si="104"/>
        <v>0.3451215494570638</v>
      </c>
      <c r="K1139" s="5">
        <f t="shared" si="105"/>
        <v>0.27946400970873786</v>
      </c>
      <c r="L1139" s="5">
        <f t="shared" si="106"/>
        <v>8.1929195198241614E-2</v>
      </c>
      <c r="M1139" s="5">
        <f t="shared" si="107"/>
        <v>0.12135773786407768</v>
      </c>
    </row>
    <row r="1140" spans="1:13">
      <c r="A1140">
        <v>90.8</v>
      </c>
      <c r="B1140">
        <v>-842.98978</v>
      </c>
      <c r="C1140">
        <v>29.946283999999999</v>
      </c>
      <c r="D1140">
        <v>1961.9573379999999</v>
      </c>
      <c r="E1140">
        <v>28.784793000000001</v>
      </c>
      <c r="F1140">
        <v>19.382809000000002</v>
      </c>
      <c r="G1140">
        <v>12.499847000000001</v>
      </c>
      <c r="H1140" s="5">
        <f t="shared" si="102"/>
        <v>0.40162566968130919</v>
      </c>
      <c r="I1140" s="5">
        <f t="shared" si="103"/>
        <v>6.4336347975882857E-4</v>
      </c>
      <c r="J1140" s="5">
        <f t="shared" si="104"/>
        <v>0.35078978914057241</v>
      </c>
      <c r="K1140" s="5">
        <f t="shared" si="105"/>
        <v>0.27331991262135924</v>
      </c>
      <c r="L1140" s="5">
        <f t="shared" si="106"/>
        <v>7.6258360808183268E-2</v>
      </c>
      <c r="M1140" s="5">
        <f t="shared" si="107"/>
        <v>9.7848262135922334E-2</v>
      </c>
    </row>
    <row r="1141" spans="1:13">
      <c r="A1141">
        <v>90.88</v>
      </c>
      <c r="B1141">
        <v>-932.57480499999997</v>
      </c>
      <c r="C1141">
        <v>1.4938899999999999</v>
      </c>
      <c r="D1141">
        <v>1994.1803170000001</v>
      </c>
      <c r="E1141">
        <v>28.151951</v>
      </c>
      <c r="F1141">
        <v>18.041202999999999</v>
      </c>
      <c r="G1141">
        <v>10.078371000000001</v>
      </c>
      <c r="H1141" s="5">
        <f t="shared" si="102"/>
        <v>0.42966908570198104</v>
      </c>
      <c r="I1141" s="5">
        <f t="shared" si="103"/>
        <v>5.3320775193798449E-3</v>
      </c>
      <c r="J1141" s="5">
        <f t="shared" si="104"/>
        <v>0.35869232641961152</v>
      </c>
      <c r="K1141" s="5">
        <f t="shared" si="105"/>
        <v>0.27400666019417474</v>
      </c>
      <c r="L1141" s="5">
        <f t="shared" si="106"/>
        <v>6.6266518725166965E-2</v>
      </c>
      <c r="M1141" s="5">
        <f t="shared" si="107"/>
        <v>8.9756563106796111E-2</v>
      </c>
    </row>
    <row r="1142" spans="1:13">
      <c r="A1142">
        <v>90.96</v>
      </c>
      <c r="B1142">
        <v>-997.69161699999995</v>
      </c>
      <c r="C1142">
        <v>-12.381084</v>
      </c>
      <c r="D1142">
        <v>2039.104898</v>
      </c>
      <c r="E1142">
        <v>28.222685999999999</v>
      </c>
      <c r="F1142">
        <v>15.677333000000001</v>
      </c>
      <c r="G1142">
        <v>9.2449259999999995</v>
      </c>
      <c r="H1142" s="5">
        <f t="shared" si="102"/>
        <v>0.43459035055986217</v>
      </c>
      <c r="I1142" s="5">
        <f t="shared" si="103"/>
        <v>6.9927906976744185E-4</v>
      </c>
      <c r="J1142" s="5">
        <f t="shared" si="104"/>
        <v>0.36538526200431676</v>
      </c>
      <c r="K1142" s="5">
        <f t="shared" si="105"/>
        <v>0.27990185436893206</v>
      </c>
      <c r="L1142" s="5">
        <f t="shared" si="106"/>
        <v>5.4281832783836331E-2</v>
      </c>
      <c r="M1142" s="5">
        <f t="shared" si="107"/>
        <v>9.9598912621359212E-2</v>
      </c>
    </row>
    <row r="1143" spans="1:13">
      <c r="A1143">
        <v>91.04</v>
      </c>
      <c r="B1143">
        <v>-1009.118794</v>
      </c>
      <c r="C1143">
        <v>-1.623726</v>
      </c>
      <c r="D1143">
        <v>2077.1530990000001</v>
      </c>
      <c r="E1143">
        <v>28.829891</v>
      </c>
      <c r="F1143">
        <v>12.841996</v>
      </c>
      <c r="G1143">
        <v>10.258687999999999</v>
      </c>
      <c r="H1143" s="5">
        <f t="shared" si="102"/>
        <v>0.41257170714900948</v>
      </c>
      <c r="I1143" s="5">
        <f t="shared" si="103"/>
        <v>1.2481763135228252E-2</v>
      </c>
      <c r="J1143" s="5">
        <f t="shared" si="104"/>
        <v>0.36797872513338126</v>
      </c>
      <c r="K1143" s="5">
        <f t="shared" si="105"/>
        <v>0.28859776699029127</v>
      </c>
      <c r="L1143" s="5">
        <f t="shared" si="106"/>
        <v>4.3826050384647895E-2</v>
      </c>
      <c r="M1143" s="5">
        <f t="shared" si="107"/>
        <v>0.12457108737864077</v>
      </c>
    </row>
    <row r="1144" spans="1:13">
      <c r="A1144">
        <v>91.12</v>
      </c>
      <c r="B1144">
        <v>-957.99150399999996</v>
      </c>
      <c r="C1144">
        <v>28.982654</v>
      </c>
      <c r="D1144">
        <v>2091.8964959999998</v>
      </c>
      <c r="E1144">
        <v>29.725570000000001</v>
      </c>
      <c r="F1144">
        <v>10.368366999999999</v>
      </c>
      <c r="G1144">
        <v>12.830822</v>
      </c>
      <c r="H1144" s="5">
        <f t="shared" si="102"/>
        <v>0.37122363307493539</v>
      </c>
      <c r="I1144" s="5">
        <f t="shared" si="103"/>
        <v>2.7993034453057709E-2</v>
      </c>
      <c r="J1144" s="5">
        <f t="shared" si="104"/>
        <v>0.36590389123333505</v>
      </c>
      <c r="K1144" s="5">
        <f t="shared" si="105"/>
        <v>0.29709289320388349</v>
      </c>
      <c r="L1144" s="5">
        <f t="shared" si="106"/>
        <v>3.8539876574520245E-2</v>
      </c>
      <c r="M1144" s="5">
        <f t="shared" si="107"/>
        <v>0.15665217475728155</v>
      </c>
    </row>
    <row r="1145" spans="1:13">
      <c r="A1145">
        <v>91.2</v>
      </c>
      <c r="B1145">
        <v>-861.98127599999998</v>
      </c>
      <c r="C1145">
        <v>64.999825999999999</v>
      </c>
      <c r="D1145">
        <v>2080.1014180000002</v>
      </c>
      <c r="E1145">
        <v>30.600567999999999</v>
      </c>
      <c r="F1145">
        <v>9.1177639999999993</v>
      </c>
      <c r="G1145">
        <v>16.135173999999999</v>
      </c>
      <c r="H1145" s="5">
        <f t="shared" si="102"/>
        <v>0.32679297200689061</v>
      </c>
      <c r="I1145" s="5">
        <f t="shared" si="103"/>
        <v>3.899737467700258E-2</v>
      </c>
      <c r="J1145" s="5">
        <f t="shared" si="104"/>
        <v>0.36078826754713866</v>
      </c>
      <c r="K1145" s="5">
        <f t="shared" si="105"/>
        <v>0.3027293009708738</v>
      </c>
      <c r="L1145" s="5">
        <f t="shared" si="106"/>
        <v>4.0833654577732685E-2</v>
      </c>
      <c r="M1145" s="5">
        <f t="shared" si="107"/>
        <v>0.18506230097087378</v>
      </c>
    </row>
    <row r="1146" spans="1:13">
      <c r="A1146">
        <v>91.28</v>
      </c>
      <c r="B1146">
        <v>-758.81328099999996</v>
      </c>
      <c r="C1146">
        <v>90.551903999999993</v>
      </c>
      <c r="D1146">
        <v>2051.0199670000002</v>
      </c>
      <c r="E1146">
        <v>31.181118000000001</v>
      </c>
      <c r="F1146">
        <v>9.6604259999999993</v>
      </c>
      <c r="G1146">
        <v>19.061416999999999</v>
      </c>
      <c r="H1146" s="5">
        <f t="shared" si="102"/>
        <v>0.29663425581395353</v>
      </c>
      <c r="I1146" s="5">
        <f t="shared" si="103"/>
        <v>4.0722585271317835E-2</v>
      </c>
      <c r="J1146" s="5">
        <f t="shared" si="104"/>
        <v>0.35491957595917556</v>
      </c>
      <c r="K1146" s="5">
        <f t="shared" si="105"/>
        <v>0.30442221359223304</v>
      </c>
      <c r="L1146" s="5">
        <f t="shared" si="106"/>
        <v>5.0870770986558456E-2</v>
      </c>
      <c r="M1146" s="5">
        <f t="shared" si="107"/>
        <v>0.20018256310679614</v>
      </c>
    </row>
    <row r="1147" spans="1:13">
      <c r="A1147">
        <v>91.36</v>
      </c>
      <c r="B1147">
        <v>-688.78474200000005</v>
      </c>
      <c r="C1147">
        <v>94.557843000000005</v>
      </c>
      <c r="D1147">
        <v>2017.657453</v>
      </c>
      <c r="E1147">
        <v>31.355488000000001</v>
      </c>
      <c r="F1147">
        <v>12.035007</v>
      </c>
      <c r="G1147">
        <v>20.618804000000001</v>
      </c>
      <c r="H1147" s="5">
        <f t="shared" si="102"/>
        <v>0.29106090353143843</v>
      </c>
      <c r="I1147" s="5">
        <f t="shared" si="103"/>
        <v>3.1725882428940574E-2</v>
      </c>
      <c r="J1147" s="5">
        <f t="shared" si="104"/>
        <v>0.34979715910590115</v>
      </c>
      <c r="K1147" s="5">
        <f t="shared" si="105"/>
        <v>0.30331802912621358</v>
      </c>
      <c r="L1147" s="5">
        <f t="shared" si="106"/>
        <v>6.6333472821033052E-2</v>
      </c>
      <c r="M1147" s="5">
        <f t="shared" si="107"/>
        <v>0.19723013592233007</v>
      </c>
    </row>
    <row r="1148" spans="1:13">
      <c r="A1148">
        <v>91.44</v>
      </c>
      <c r="B1148">
        <v>-675.84341800000004</v>
      </c>
      <c r="C1148">
        <v>73.667499000000007</v>
      </c>
      <c r="D1148">
        <v>1988.537384</v>
      </c>
      <c r="E1148">
        <v>31.241757</v>
      </c>
      <c r="F1148">
        <v>15.693173</v>
      </c>
      <c r="G1148">
        <v>20.314703999999999</v>
      </c>
      <c r="H1148" s="5">
        <f t="shared" si="102"/>
        <v>0.30975802067183461</v>
      </c>
      <c r="I1148" s="5">
        <f t="shared" si="103"/>
        <v>1.4257042204995693E-2</v>
      </c>
      <c r="J1148" s="5">
        <f t="shared" si="104"/>
        <v>0.34595597511271226</v>
      </c>
      <c r="K1148" s="5">
        <f t="shared" si="105"/>
        <v>0.30227247572815535</v>
      </c>
      <c r="L1148" s="5">
        <f t="shared" si="106"/>
        <v>8.3059011750781966E-2</v>
      </c>
      <c r="M1148" s="5">
        <f t="shared" si="107"/>
        <v>0.1780006504854369</v>
      </c>
    </row>
    <row r="1149" spans="1:13">
      <c r="A1149">
        <v>91.52</v>
      </c>
      <c r="B1149">
        <v>-719.25812399999995</v>
      </c>
      <c r="C1149">
        <v>33.104852000000001</v>
      </c>
      <c r="D1149">
        <v>1966.700906</v>
      </c>
      <c r="E1149">
        <v>31.134065</v>
      </c>
      <c r="F1149">
        <v>19.650100999999999</v>
      </c>
      <c r="G1149">
        <v>18.334067000000001</v>
      </c>
      <c r="H1149" s="5">
        <f t="shared" si="102"/>
        <v>0.34396428639104221</v>
      </c>
      <c r="I1149" s="5">
        <f t="shared" si="103"/>
        <v>6.159133936261843E-3</v>
      </c>
      <c r="J1149" s="5">
        <f t="shared" si="104"/>
        <v>0.34364637482563243</v>
      </c>
      <c r="K1149" s="5">
        <f t="shared" si="105"/>
        <v>0.3043493203883495</v>
      </c>
      <c r="L1149" s="5">
        <f t="shared" si="106"/>
        <v>9.6333333333333326E-2</v>
      </c>
      <c r="M1149" s="5">
        <f t="shared" si="107"/>
        <v>0.14997645631067963</v>
      </c>
    </row>
    <row r="1150" spans="1:13">
      <c r="A1150">
        <v>91.6</v>
      </c>
      <c r="B1150">
        <v>-798.68507299999999</v>
      </c>
      <c r="C1150">
        <v>-14.301508999999999</v>
      </c>
      <c r="D1150">
        <v>1953.5712209999999</v>
      </c>
      <c r="E1150">
        <v>31.34798</v>
      </c>
      <c r="F1150">
        <v>22.79054</v>
      </c>
      <c r="G1150">
        <v>15.447575000000001</v>
      </c>
      <c r="H1150" s="5">
        <f t="shared" si="102"/>
        <v>0.3810860163652024</v>
      </c>
      <c r="I1150" s="5">
        <f t="shared" si="103"/>
        <v>2.2373938845822568E-2</v>
      </c>
      <c r="J1150" s="5">
        <f t="shared" si="104"/>
        <v>0.34313012209687888</v>
      </c>
      <c r="K1150" s="5">
        <f t="shared" si="105"/>
        <v>0.31117336893203884</v>
      </c>
      <c r="L1150" s="5">
        <f t="shared" si="106"/>
        <v>0.1024464451771071</v>
      </c>
      <c r="M1150" s="5">
        <f t="shared" si="107"/>
        <v>0.12335050485436894</v>
      </c>
    </row>
    <row r="1151" spans="1:13">
      <c r="A1151">
        <v>91.68</v>
      </c>
      <c r="B1151">
        <v>-884.88172999999995</v>
      </c>
      <c r="C1151">
        <v>-51.952286000000001</v>
      </c>
      <c r="D1151">
        <v>1950.6364120000001</v>
      </c>
      <c r="E1151">
        <v>32.050857000000001</v>
      </c>
      <c r="F1151">
        <v>24.23678</v>
      </c>
      <c r="G1151">
        <v>12.705102</v>
      </c>
      <c r="H1151" s="5">
        <f t="shared" si="102"/>
        <v>0.40858535012919894</v>
      </c>
      <c r="I1151" s="5">
        <f t="shared" si="103"/>
        <v>2.8314510335917309E-2</v>
      </c>
      <c r="J1151" s="5">
        <f t="shared" si="104"/>
        <v>0.34435629297621917</v>
      </c>
      <c r="K1151" s="5">
        <f t="shared" si="105"/>
        <v>0.32193739805825239</v>
      </c>
      <c r="L1151" s="5">
        <f t="shared" si="106"/>
        <v>9.9987657452024689E-2</v>
      </c>
      <c r="M1151" s="5">
        <f t="shared" si="107"/>
        <v>0.1072187572815534</v>
      </c>
    </row>
    <row r="1152" spans="1:13">
      <c r="A1152">
        <v>91.76</v>
      </c>
      <c r="B1152">
        <v>-948.73518300000001</v>
      </c>
      <c r="C1152">
        <v>-65.746292999999994</v>
      </c>
      <c r="D1152">
        <v>1957.6069849999999</v>
      </c>
      <c r="E1152">
        <v>33.159551999999998</v>
      </c>
      <c r="F1152">
        <v>23.655080000000002</v>
      </c>
      <c r="G1152">
        <v>11.043532000000001</v>
      </c>
      <c r="H1152" s="5">
        <f t="shared" si="102"/>
        <v>0.41735937123169681</v>
      </c>
      <c r="I1152" s="5">
        <f t="shared" si="103"/>
        <v>2.1547744186046512E-2</v>
      </c>
      <c r="J1152" s="5">
        <f t="shared" si="104"/>
        <v>0.34690590659703102</v>
      </c>
      <c r="K1152" s="5">
        <f t="shared" si="105"/>
        <v>0.33344927184466022</v>
      </c>
      <c r="L1152" s="5">
        <f t="shared" si="106"/>
        <v>9.0344944627610099E-2</v>
      </c>
      <c r="M1152" s="5">
        <f t="shared" si="107"/>
        <v>0.10625247572815534</v>
      </c>
    </row>
    <row r="1153" spans="1:13">
      <c r="A1153">
        <v>91.84</v>
      </c>
      <c r="B1153">
        <v>-969.10846000000004</v>
      </c>
      <c r="C1153">
        <v>-50.033861999999999</v>
      </c>
      <c r="D1153">
        <v>1972.101105</v>
      </c>
      <c r="E1153">
        <v>34.345275000000001</v>
      </c>
      <c r="F1153">
        <v>21.373806999999999</v>
      </c>
      <c r="G1153">
        <v>10.944005000000001</v>
      </c>
      <c r="H1153" s="5">
        <f t="shared" si="102"/>
        <v>0.40570616795865633</v>
      </c>
      <c r="I1153" s="5">
        <f t="shared" si="103"/>
        <v>4.6007540913006028E-3</v>
      </c>
      <c r="J1153" s="5">
        <f t="shared" si="104"/>
        <v>0.35055929535271946</v>
      </c>
      <c r="K1153" s="5">
        <f t="shared" si="105"/>
        <v>0.3412859805825243</v>
      </c>
      <c r="L1153" s="5">
        <f t="shared" si="106"/>
        <v>7.7115669118268657E-2</v>
      </c>
      <c r="M1153" s="5">
        <f t="shared" si="107"/>
        <v>0.11899188349514563</v>
      </c>
    </row>
    <row r="1154" spans="1:13">
      <c r="A1154">
        <v>91.92</v>
      </c>
      <c r="B1154">
        <v>-942.04972199999997</v>
      </c>
      <c r="C1154">
        <v>-10.682950999999999</v>
      </c>
      <c r="D1154">
        <v>1992.869999</v>
      </c>
      <c r="E1154">
        <v>35.152456000000001</v>
      </c>
      <c r="F1154">
        <v>18.244025000000001</v>
      </c>
      <c r="G1154">
        <v>12.256164</v>
      </c>
      <c r="H1154" s="5">
        <f t="shared" si="102"/>
        <v>0.38177864685615848</v>
      </c>
      <c r="I1154" s="5">
        <f t="shared" si="103"/>
        <v>1.5464177002583981E-2</v>
      </c>
      <c r="J1154" s="5">
        <f t="shared" si="104"/>
        <v>0.35557588529472295</v>
      </c>
      <c r="K1154" s="5">
        <f t="shared" si="105"/>
        <v>0.34181525242718447</v>
      </c>
      <c r="L1154" s="5">
        <f t="shared" si="106"/>
        <v>6.4634318201031368E-2</v>
      </c>
      <c r="M1154" s="5">
        <f t="shared" si="107"/>
        <v>0.13861469902912621</v>
      </c>
    </row>
    <row r="1155" spans="1:13">
      <c r="A1155">
        <v>92</v>
      </c>
      <c r="B1155">
        <v>-886.49001799999996</v>
      </c>
      <c r="C1155">
        <v>35.907819000000003</v>
      </c>
      <c r="D1155">
        <v>2021.3884599999999</v>
      </c>
      <c r="E1155">
        <v>35.206971000000003</v>
      </c>
      <c r="F1155">
        <v>15.291187000000001</v>
      </c>
      <c r="G1155">
        <v>14.277314000000001</v>
      </c>
      <c r="H1155" s="5">
        <f t="shared" si="102"/>
        <v>0.36028269595176571</v>
      </c>
      <c r="I1155" s="5">
        <f t="shared" si="103"/>
        <v>2.9593444444444447E-2</v>
      </c>
      <c r="J1155" s="5">
        <f t="shared" si="104"/>
        <v>0.36191432795703654</v>
      </c>
      <c r="K1155" s="5">
        <f t="shared" si="105"/>
        <v>0.33428620388349517</v>
      </c>
      <c r="L1155" s="5">
        <f t="shared" si="106"/>
        <v>5.6307764815284468E-2</v>
      </c>
      <c r="M1155" s="5">
        <f t="shared" si="107"/>
        <v>0.15622233980582523</v>
      </c>
    </row>
    <row r="1156" spans="1:13">
      <c r="A1156">
        <v>92.08</v>
      </c>
      <c r="B1156">
        <v>-836.57641999999998</v>
      </c>
      <c r="C1156">
        <v>68.715978000000007</v>
      </c>
      <c r="D1156">
        <v>2057.421429</v>
      </c>
      <c r="E1156">
        <v>34.431479000000003</v>
      </c>
      <c r="F1156">
        <v>13.321291</v>
      </c>
      <c r="G1156">
        <v>16.090900999999999</v>
      </c>
      <c r="H1156" s="5">
        <f t="shared" si="102"/>
        <v>0.35313763178294577</v>
      </c>
      <c r="I1156" s="5">
        <f t="shared" si="103"/>
        <v>3.1177431955211023E-2</v>
      </c>
      <c r="J1156" s="5">
        <f t="shared" si="104"/>
        <v>0.36817647211965882</v>
      </c>
      <c r="K1156" s="5">
        <f t="shared" si="105"/>
        <v>0.32172280582524271</v>
      </c>
      <c r="L1156" s="5">
        <f t="shared" si="106"/>
        <v>5.3559366810381266E-2</v>
      </c>
      <c r="M1156" s="5">
        <f t="shared" si="107"/>
        <v>0.16524305825242719</v>
      </c>
    </row>
    <row r="1157" spans="1:13">
      <c r="A1157">
        <v>92.16</v>
      </c>
      <c r="B1157">
        <v>-819.98558100000002</v>
      </c>
      <c r="C1157">
        <v>72.393996999999999</v>
      </c>
      <c r="D1157">
        <v>2093.0206539999999</v>
      </c>
      <c r="E1157">
        <v>33.137448999999997</v>
      </c>
      <c r="F1157">
        <v>12.671075</v>
      </c>
      <c r="G1157">
        <v>17.020035</v>
      </c>
      <c r="H1157" s="5">
        <f t="shared" si="102"/>
        <v>0.36087991429801897</v>
      </c>
      <c r="I1157" s="5">
        <f t="shared" si="103"/>
        <v>2.0196283376399653E-2</v>
      </c>
      <c r="J1157" s="5">
        <f t="shared" si="104"/>
        <v>0.37184348766805692</v>
      </c>
      <c r="K1157" s="5">
        <f t="shared" si="105"/>
        <v>0.30974245631067965</v>
      </c>
      <c r="L1157" s="5">
        <f t="shared" si="106"/>
        <v>5.5800541043198919E-2</v>
      </c>
      <c r="M1157" s="5">
        <f t="shared" si="107"/>
        <v>0.16443429126213591</v>
      </c>
    </row>
    <row r="1158" spans="1:13">
      <c r="A1158">
        <v>92.24</v>
      </c>
      <c r="B1158">
        <v>-837.96316100000001</v>
      </c>
      <c r="C1158">
        <v>46.895769999999999</v>
      </c>
      <c r="D1158">
        <v>2113.8670139999999</v>
      </c>
      <c r="E1158">
        <v>31.903473000000002</v>
      </c>
      <c r="F1158">
        <v>13.201292</v>
      </c>
      <c r="G1158">
        <v>16.936731999999999</v>
      </c>
      <c r="H1158" s="5">
        <f t="shared" si="102"/>
        <v>0.37296867484926788</v>
      </c>
      <c r="I1158" s="5">
        <f t="shared" si="103"/>
        <v>3.6474254952627047E-3</v>
      </c>
      <c r="J1158" s="5">
        <f t="shared" si="104"/>
        <v>0.37109007287816875</v>
      </c>
      <c r="K1158" s="5">
        <f t="shared" si="105"/>
        <v>0.30376060194174759</v>
      </c>
      <c r="L1158" s="5">
        <f t="shared" si="106"/>
        <v>6.1233265702933463E-2</v>
      </c>
      <c r="M1158" s="5">
        <f t="shared" si="107"/>
        <v>0.15753989320388348</v>
      </c>
    </row>
    <row r="1159" spans="1:13">
      <c r="A1159">
        <v>92.32</v>
      </c>
      <c r="B1159">
        <v>-866.03326300000003</v>
      </c>
      <c r="C1159">
        <v>8.469322</v>
      </c>
      <c r="D1159">
        <v>2109.583979</v>
      </c>
      <c r="E1159">
        <v>31.287341999999999</v>
      </c>
      <c r="F1159">
        <v>14.486566</v>
      </c>
      <c r="G1159">
        <v>16.226609</v>
      </c>
      <c r="H1159" s="5">
        <f t="shared" ref="H1159:H1222" si="108">ABS(B1160/2322)</f>
        <v>0.37753663178294572</v>
      </c>
      <c r="I1159" s="5">
        <f t="shared" ref="I1159:I1222" si="109">ABS(C1160/2322)</f>
        <v>9.025014211886305E-3</v>
      </c>
      <c r="J1159" s="5">
        <f t="shared" ref="J1159:J1222" si="110">ABS(($D1160/(IF($D1160&lt;0,5146.59,5684.83))))</f>
        <v>0.36654321606802664</v>
      </c>
      <c r="K1159" s="5">
        <f t="shared" ref="K1159:K1222" si="111">ABS(E1160/103)</f>
        <v>0.30631056310679611</v>
      </c>
      <c r="L1159" s="5">
        <f t="shared" ref="L1159:L1222" si="112">ABS(($F1160/(IF($F1160&lt;0,103,236.58))))</f>
        <v>6.7868822385662345E-2</v>
      </c>
      <c r="M1159" s="5">
        <f t="shared" ref="M1159:M1222" si="113">ABS(G1160/103)</f>
        <v>0.14997105825242718</v>
      </c>
    </row>
    <row r="1160" spans="1:13">
      <c r="A1160">
        <v>92.4</v>
      </c>
      <c r="B1160">
        <v>-876.64005899999995</v>
      </c>
      <c r="C1160">
        <v>-20.956083</v>
      </c>
      <c r="D1160">
        <v>2083.7358709999999</v>
      </c>
      <c r="E1160">
        <v>31.549987999999999</v>
      </c>
      <c r="F1160">
        <v>16.056405999999999</v>
      </c>
      <c r="G1160">
        <v>15.447018999999999</v>
      </c>
      <c r="H1160" s="5">
        <f t="shared" si="108"/>
        <v>0.371954488372093</v>
      </c>
      <c r="I1160" s="5">
        <f t="shared" si="109"/>
        <v>1.2408719638242895E-2</v>
      </c>
      <c r="J1160" s="5">
        <f t="shared" si="110"/>
        <v>0.36113478327408205</v>
      </c>
      <c r="K1160" s="5">
        <f t="shared" si="111"/>
        <v>0.31620689320388351</v>
      </c>
      <c r="L1160" s="5">
        <f t="shared" si="112"/>
        <v>7.4178869726942265E-2</v>
      </c>
      <c r="M1160" s="5">
        <f t="shared" si="113"/>
        <v>0.14511676699029127</v>
      </c>
    </row>
    <row r="1161" spans="1:13">
      <c r="A1161">
        <v>92.48</v>
      </c>
      <c r="B1161">
        <v>-863.67832199999998</v>
      </c>
      <c r="C1161">
        <v>-28.813047000000001</v>
      </c>
      <c r="D1161">
        <v>2052.9898499999999</v>
      </c>
      <c r="E1161">
        <v>32.569310000000002</v>
      </c>
      <c r="F1161">
        <v>17.549237000000002</v>
      </c>
      <c r="G1161">
        <v>14.947027</v>
      </c>
      <c r="H1161" s="5">
        <f t="shared" si="108"/>
        <v>0.3646066313522825</v>
      </c>
      <c r="I1161" s="5">
        <f t="shared" si="109"/>
        <v>8.3310723514211892E-3</v>
      </c>
      <c r="J1161" s="5">
        <f t="shared" si="110"/>
        <v>0.35799643489778943</v>
      </c>
      <c r="K1161" s="5">
        <f t="shared" si="111"/>
        <v>0.32991436893203885</v>
      </c>
      <c r="L1161" s="5">
        <f t="shared" si="112"/>
        <v>7.9188595823822802E-2</v>
      </c>
      <c r="M1161" s="5">
        <f t="shared" si="113"/>
        <v>0.1430162718446602</v>
      </c>
    </row>
    <row r="1162" spans="1:13">
      <c r="A1162">
        <v>92.56</v>
      </c>
      <c r="B1162">
        <v>-846.61659799999995</v>
      </c>
      <c r="C1162">
        <v>-19.344750000000001</v>
      </c>
      <c r="D1162">
        <v>2035.1488730000001</v>
      </c>
      <c r="E1162">
        <v>33.981180000000002</v>
      </c>
      <c r="F1162">
        <v>18.734438000000001</v>
      </c>
      <c r="G1162">
        <v>14.730676000000001</v>
      </c>
      <c r="H1162" s="5">
        <f t="shared" si="108"/>
        <v>0.36651018992248063</v>
      </c>
      <c r="I1162" s="5">
        <f t="shared" si="109"/>
        <v>3.314390180878553E-3</v>
      </c>
      <c r="J1162" s="5">
        <f t="shared" si="110"/>
        <v>0.35819751215075912</v>
      </c>
      <c r="K1162" s="5">
        <f t="shared" si="111"/>
        <v>0.34389633980582524</v>
      </c>
      <c r="L1162" s="5">
        <f t="shared" si="112"/>
        <v>8.2252755938794483E-2</v>
      </c>
      <c r="M1162" s="5">
        <f t="shared" si="113"/>
        <v>0.14199349514563106</v>
      </c>
    </row>
    <row r="1163" spans="1:13">
      <c r="A1163">
        <v>92.64</v>
      </c>
      <c r="B1163">
        <v>-851.03666099999998</v>
      </c>
      <c r="C1163">
        <v>-7.6960139999999999</v>
      </c>
      <c r="D1163">
        <v>2036.2919629999999</v>
      </c>
      <c r="E1163">
        <v>35.421323000000001</v>
      </c>
      <c r="F1163">
        <v>19.459357000000001</v>
      </c>
      <c r="G1163">
        <v>14.62533</v>
      </c>
      <c r="H1163" s="5">
        <f t="shared" si="108"/>
        <v>0.38062966881998278</v>
      </c>
      <c r="I1163" s="5">
        <f t="shared" si="109"/>
        <v>2.7107863910422049E-3</v>
      </c>
      <c r="J1163" s="5">
        <f t="shared" si="110"/>
        <v>0.36024189324922645</v>
      </c>
      <c r="K1163" s="5">
        <f t="shared" si="111"/>
        <v>0.35618720388349517</v>
      </c>
      <c r="L1163" s="5">
        <f t="shared" si="112"/>
        <v>8.2908813086482375E-2</v>
      </c>
      <c r="M1163" s="5">
        <f t="shared" si="113"/>
        <v>0.14137486407766989</v>
      </c>
    </row>
    <row r="1164" spans="1:13">
      <c r="A1164">
        <v>92.72</v>
      </c>
      <c r="B1164">
        <v>-883.822091</v>
      </c>
      <c r="C1164">
        <v>-6.2944459999999998</v>
      </c>
      <c r="D1164">
        <v>2047.913922</v>
      </c>
      <c r="E1164">
        <v>36.687282000000003</v>
      </c>
      <c r="F1164">
        <v>19.614567000000001</v>
      </c>
      <c r="G1164">
        <v>14.561610999999999</v>
      </c>
      <c r="H1164" s="5">
        <f t="shared" si="108"/>
        <v>0.39849776830318689</v>
      </c>
      <c r="I1164" s="5">
        <f t="shared" si="109"/>
        <v>6.4120981912144702E-3</v>
      </c>
      <c r="J1164" s="5">
        <f t="shared" si="110"/>
        <v>0.36173337672366634</v>
      </c>
      <c r="K1164" s="5">
        <f t="shared" si="111"/>
        <v>0.36627721359223303</v>
      </c>
      <c r="L1164" s="5">
        <f t="shared" si="112"/>
        <v>8.1003597091892796E-2</v>
      </c>
      <c r="M1164" s="5">
        <f t="shared" si="113"/>
        <v>0.14271230097087378</v>
      </c>
    </row>
    <row r="1165" spans="1:13">
      <c r="A1165">
        <v>92.8</v>
      </c>
      <c r="B1165">
        <v>-925.31181800000002</v>
      </c>
      <c r="C1165">
        <v>-14.888892</v>
      </c>
      <c r="D1165">
        <v>2056.3927520000002</v>
      </c>
      <c r="E1165">
        <v>37.726553000000003</v>
      </c>
      <c r="F1165">
        <v>19.163830999999998</v>
      </c>
      <c r="G1165">
        <v>14.699367000000001</v>
      </c>
      <c r="H1165" s="5">
        <f t="shared" si="108"/>
        <v>0.40698408096468558</v>
      </c>
      <c r="I1165" s="5">
        <f t="shared" si="109"/>
        <v>9.2962273901808796E-3</v>
      </c>
      <c r="J1165" s="5">
        <f t="shared" si="110"/>
        <v>0.36179243776858766</v>
      </c>
      <c r="K1165" s="5">
        <f t="shared" si="111"/>
        <v>0.3738585825242719</v>
      </c>
      <c r="L1165" s="5">
        <f t="shared" si="112"/>
        <v>7.6961763462676469E-2</v>
      </c>
      <c r="M1165" s="5">
        <f t="shared" si="113"/>
        <v>0.14846308737864078</v>
      </c>
    </row>
    <row r="1166" spans="1:13">
      <c r="A1166">
        <v>92.88</v>
      </c>
      <c r="B1166">
        <v>-945.01703599999996</v>
      </c>
      <c r="C1166">
        <v>-21.585840000000001</v>
      </c>
      <c r="D1166">
        <v>2056.7285040000002</v>
      </c>
      <c r="E1166">
        <v>38.507434000000003</v>
      </c>
      <c r="F1166">
        <v>18.207614</v>
      </c>
      <c r="G1166">
        <v>15.291698</v>
      </c>
      <c r="H1166" s="5">
        <f t="shared" si="108"/>
        <v>0.39906173944875106</v>
      </c>
      <c r="I1166" s="5">
        <f t="shared" si="109"/>
        <v>5.784923772609819E-3</v>
      </c>
      <c r="J1166" s="5">
        <f t="shared" si="110"/>
        <v>0.36197263559332471</v>
      </c>
      <c r="K1166" s="5">
        <f t="shared" si="111"/>
        <v>0.37788959223300972</v>
      </c>
      <c r="L1166" s="5">
        <f t="shared" si="112"/>
        <v>7.1905693634288601E-2</v>
      </c>
      <c r="M1166" s="5">
        <f t="shared" si="113"/>
        <v>0.15937778640776698</v>
      </c>
    </row>
    <row r="1167" spans="1:13">
      <c r="A1167">
        <v>92.96</v>
      </c>
      <c r="B1167">
        <v>-926.62135899999998</v>
      </c>
      <c r="C1167">
        <v>-13.432593000000001</v>
      </c>
      <c r="D1167">
        <v>2057.7528980000002</v>
      </c>
      <c r="E1167">
        <v>38.922628000000003</v>
      </c>
      <c r="F1167">
        <v>17.011448999999999</v>
      </c>
      <c r="G1167">
        <v>16.415911999999999</v>
      </c>
      <c r="H1167" s="5">
        <f t="shared" si="108"/>
        <v>0.37920986993970712</v>
      </c>
      <c r="I1167" s="5">
        <f t="shared" si="109"/>
        <v>5.0605516795865632E-3</v>
      </c>
      <c r="J1167" s="5">
        <f t="shared" si="110"/>
        <v>0.36456185462010293</v>
      </c>
      <c r="K1167" s="5">
        <f t="shared" si="111"/>
        <v>0.37700702912621359</v>
      </c>
      <c r="L1167" s="5">
        <f t="shared" si="112"/>
        <v>6.7442729732014539E-2</v>
      </c>
      <c r="M1167" s="5">
        <f t="shared" si="113"/>
        <v>0.17292732038834951</v>
      </c>
    </row>
    <row r="1168" spans="1:13">
      <c r="A1168">
        <v>93.04</v>
      </c>
      <c r="B1168">
        <v>-880.52531799999997</v>
      </c>
      <c r="C1168">
        <v>11.750601</v>
      </c>
      <c r="D1168">
        <v>2072.4721679999998</v>
      </c>
      <c r="E1168">
        <v>38.831724000000001</v>
      </c>
      <c r="F1168">
        <v>15.955601</v>
      </c>
      <c r="G1168">
        <v>17.811513999999999</v>
      </c>
      <c r="H1168" s="5">
        <f t="shared" si="108"/>
        <v>0.35945631093884584</v>
      </c>
      <c r="I1168" s="5">
        <f t="shared" si="109"/>
        <v>1.8007266149870801E-2</v>
      </c>
      <c r="J1168" s="5">
        <f t="shared" si="110"/>
        <v>0.36985019041906264</v>
      </c>
      <c r="K1168" s="5">
        <f t="shared" si="111"/>
        <v>0.37087656310679612</v>
      </c>
      <c r="L1168" s="5">
        <f t="shared" si="112"/>
        <v>6.5159979710880028E-2</v>
      </c>
      <c r="M1168" s="5">
        <f t="shared" si="113"/>
        <v>0.18413486407766991</v>
      </c>
    </row>
    <row r="1169" spans="1:13">
      <c r="A1169">
        <v>93.12</v>
      </c>
      <c r="B1169">
        <v>-834.657554</v>
      </c>
      <c r="C1169">
        <v>41.812871999999999</v>
      </c>
      <c r="D1169">
        <v>2102.5354579999998</v>
      </c>
      <c r="E1169">
        <v>38.200285999999998</v>
      </c>
      <c r="F1169">
        <v>15.415547999999999</v>
      </c>
      <c r="G1169">
        <v>18.965890999999999</v>
      </c>
      <c r="H1169" s="5">
        <f t="shared" si="108"/>
        <v>0.3505671464254953</v>
      </c>
      <c r="I1169" s="5">
        <f t="shared" si="109"/>
        <v>2.5286388027562445E-2</v>
      </c>
      <c r="J1169" s="5">
        <f t="shared" si="110"/>
        <v>0.37545689563276302</v>
      </c>
      <c r="K1169" s="5">
        <f t="shared" si="111"/>
        <v>0.36103549514563105</v>
      </c>
      <c r="L1169" s="5">
        <f t="shared" si="112"/>
        <v>6.6037809620424381E-2</v>
      </c>
      <c r="M1169" s="5">
        <f t="shared" si="113"/>
        <v>0.18817100970873785</v>
      </c>
    </row>
    <row r="1170" spans="1:13">
      <c r="A1170">
        <v>93.2</v>
      </c>
      <c r="B1170">
        <v>-814.01691400000004</v>
      </c>
      <c r="C1170">
        <v>58.714993</v>
      </c>
      <c r="D1170">
        <v>2134.4086240000001</v>
      </c>
      <c r="E1170">
        <v>37.186655999999999</v>
      </c>
      <c r="F1170">
        <v>15.623225</v>
      </c>
      <c r="G1170">
        <v>19.381613999999999</v>
      </c>
      <c r="H1170" s="5">
        <f t="shared" si="108"/>
        <v>0.35612516106804482</v>
      </c>
      <c r="I1170" s="5">
        <f t="shared" si="109"/>
        <v>2.2612238156761413E-2</v>
      </c>
      <c r="J1170" s="5">
        <f t="shared" si="110"/>
        <v>0.37874190591451284</v>
      </c>
      <c r="K1170" s="5">
        <f t="shared" si="111"/>
        <v>0.35031715533980584</v>
      </c>
      <c r="L1170" s="5">
        <f t="shared" si="112"/>
        <v>7.0050836926198332E-2</v>
      </c>
      <c r="M1170" s="5">
        <f t="shared" si="113"/>
        <v>0.18283170873786406</v>
      </c>
    </row>
    <row r="1171" spans="1:13">
      <c r="A1171">
        <v>93.28</v>
      </c>
      <c r="B1171">
        <v>-826.92262400000004</v>
      </c>
      <c r="C1171">
        <v>52.505617000000001</v>
      </c>
      <c r="D1171">
        <v>2153.083349</v>
      </c>
      <c r="E1171">
        <v>36.082667000000001</v>
      </c>
      <c r="F1171">
        <v>16.572627000000001</v>
      </c>
      <c r="G1171">
        <v>18.831665999999998</v>
      </c>
      <c r="H1171" s="5">
        <f t="shared" si="108"/>
        <v>0.37296901421188627</v>
      </c>
      <c r="I1171" s="5">
        <f t="shared" si="109"/>
        <v>1.2309356589147287E-2</v>
      </c>
      <c r="J1171" s="5">
        <f t="shared" si="110"/>
        <v>0.37963519524770312</v>
      </c>
      <c r="K1171" s="5">
        <f t="shared" si="111"/>
        <v>0.34146295145631067</v>
      </c>
      <c r="L1171" s="5">
        <f t="shared" si="112"/>
        <v>7.6157650688984696E-2</v>
      </c>
      <c r="M1171" s="5">
        <f t="shared" si="113"/>
        <v>0.16943471844660193</v>
      </c>
    </row>
    <row r="1172" spans="1:13">
      <c r="A1172">
        <v>93.36</v>
      </c>
      <c r="B1172">
        <v>-866.03405099999998</v>
      </c>
      <c r="C1172">
        <v>28.582325999999998</v>
      </c>
      <c r="D1172">
        <v>2158.1615470000002</v>
      </c>
      <c r="E1172">
        <v>35.170684000000001</v>
      </c>
      <c r="F1172">
        <v>18.017377</v>
      </c>
      <c r="G1172">
        <v>17.451775999999999</v>
      </c>
      <c r="H1172" s="5">
        <f t="shared" si="108"/>
        <v>0.39527369336778639</v>
      </c>
      <c r="I1172" s="5">
        <f t="shared" si="109"/>
        <v>8.6772609819121447E-4</v>
      </c>
      <c r="J1172" s="5">
        <f t="shared" si="110"/>
        <v>0.38054674141531053</v>
      </c>
      <c r="K1172" s="5">
        <f t="shared" si="111"/>
        <v>0.33624723300970877</v>
      </c>
      <c r="L1172" s="5">
        <f t="shared" si="112"/>
        <v>8.2697501902104995E-2</v>
      </c>
      <c r="M1172" s="5">
        <f t="shared" si="113"/>
        <v>0.15203509708737864</v>
      </c>
    </row>
    <row r="1173" spans="1:13">
      <c r="A1173">
        <v>93.44</v>
      </c>
      <c r="B1173">
        <v>-917.82551599999999</v>
      </c>
      <c r="C1173">
        <v>2.0148600000000001</v>
      </c>
      <c r="D1173">
        <v>2163.3435319999999</v>
      </c>
      <c r="E1173">
        <v>34.633465000000001</v>
      </c>
      <c r="F1173">
        <v>19.564575000000001</v>
      </c>
      <c r="G1173">
        <v>15.659615000000001</v>
      </c>
      <c r="H1173" s="5">
        <f t="shared" si="108"/>
        <v>0.41761692592592592</v>
      </c>
      <c r="I1173" s="5">
        <f t="shared" si="109"/>
        <v>6.2484948320413441E-3</v>
      </c>
      <c r="J1173" s="5">
        <f t="shared" si="110"/>
        <v>0.38347538026642836</v>
      </c>
      <c r="K1173" s="5">
        <f t="shared" si="111"/>
        <v>0.33559649514563111</v>
      </c>
      <c r="L1173" s="5">
        <f t="shared" si="112"/>
        <v>8.8007456251585084E-2</v>
      </c>
      <c r="M1173" s="5">
        <f t="shared" si="113"/>
        <v>0.13584098058252428</v>
      </c>
    </row>
    <row r="1174" spans="1:13">
      <c r="A1174">
        <v>93.52</v>
      </c>
      <c r="B1174">
        <v>-969.706502</v>
      </c>
      <c r="C1174">
        <v>-14.509005</v>
      </c>
      <c r="D1174">
        <v>2179.992346</v>
      </c>
      <c r="E1174">
        <v>34.566439000000003</v>
      </c>
      <c r="F1174">
        <v>20.820803999999999</v>
      </c>
      <c r="G1174">
        <v>13.991621</v>
      </c>
      <c r="H1174" s="5">
        <f t="shared" si="108"/>
        <v>0.43532879629629634</v>
      </c>
      <c r="I1174" s="5">
        <f t="shared" si="109"/>
        <v>7.3871541774332469E-3</v>
      </c>
      <c r="J1174" s="5">
        <f t="shared" si="110"/>
        <v>0.38775746803334488</v>
      </c>
      <c r="K1174" s="5">
        <f t="shared" si="111"/>
        <v>0.33995498058252427</v>
      </c>
      <c r="L1174" s="5">
        <f t="shared" si="112"/>
        <v>9.0986786710626419E-2</v>
      </c>
      <c r="M1174" s="5">
        <f t="shared" si="113"/>
        <v>0.12567545631067961</v>
      </c>
    </row>
    <row r="1175" spans="1:13">
      <c r="A1175">
        <v>93.6</v>
      </c>
      <c r="B1175">
        <v>-1010.833465</v>
      </c>
      <c r="C1175">
        <v>-17.152971999999998</v>
      </c>
      <c r="D1175">
        <v>2204.3352869999999</v>
      </c>
      <c r="E1175">
        <v>35.015363000000001</v>
      </c>
      <c r="F1175">
        <v>21.525653999999999</v>
      </c>
      <c r="G1175">
        <v>12.944572000000001</v>
      </c>
      <c r="H1175" s="5">
        <f t="shared" si="108"/>
        <v>0.44411301291989669</v>
      </c>
      <c r="I1175" s="5">
        <f t="shared" si="109"/>
        <v>3.3827842377260981E-3</v>
      </c>
      <c r="J1175" s="5">
        <f t="shared" si="110"/>
        <v>0.39096764300779441</v>
      </c>
      <c r="K1175" s="5">
        <f t="shared" si="111"/>
        <v>0.34907481553398062</v>
      </c>
      <c r="L1175" s="5">
        <f t="shared" si="112"/>
        <v>9.1410347451179291E-2</v>
      </c>
      <c r="M1175" s="5">
        <f t="shared" si="113"/>
        <v>0.1247506213592233</v>
      </c>
    </row>
    <row r="1176" spans="1:13">
      <c r="A1176">
        <v>93.68</v>
      </c>
      <c r="B1176">
        <v>-1031.2304160000001</v>
      </c>
      <c r="C1176">
        <v>-7.8548249999999999</v>
      </c>
      <c r="D1176">
        <v>2222.5845859999999</v>
      </c>
      <c r="E1176">
        <v>35.954706000000002</v>
      </c>
      <c r="F1176">
        <v>21.625859999999999</v>
      </c>
      <c r="G1176">
        <v>12.849314</v>
      </c>
      <c r="H1176" s="5">
        <f t="shared" si="108"/>
        <v>0.44122951033591729</v>
      </c>
      <c r="I1176" s="5">
        <f t="shared" si="109"/>
        <v>4.8539565030146425E-3</v>
      </c>
      <c r="J1176" s="5">
        <f t="shared" si="110"/>
        <v>0.39163141448381039</v>
      </c>
      <c r="K1176" s="5">
        <f t="shared" si="111"/>
        <v>0.36144763106796118</v>
      </c>
      <c r="L1176" s="5">
        <f t="shared" si="112"/>
        <v>8.9940557105418886E-2</v>
      </c>
      <c r="M1176" s="5">
        <f t="shared" si="113"/>
        <v>0.13374059223300971</v>
      </c>
    </row>
    <row r="1177" spans="1:13">
      <c r="A1177">
        <v>93.76</v>
      </c>
      <c r="B1177">
        <v>-1024.5349229999999</v>
      </c>
      <c r="C1177">
        <v>11.270887</v>
      </c>
      <c r="D1177">
        <v>2226.3580139999999</v>
      </c>
      <c r="E1177">
        <v>37.229106000000002</v>
      </c>
      <c r="F1177">
        <v>21.278137000000001</v>
      </c>
      <c r="G1177">
        <v>13.775281</v>
      </c>
      <c r="H1177" s="5">
        <f t="shared" si="108"/>
        <v>0.42755293238587427</v>
      </c>
      <c r="I1177" s="5">
        <f t="shared" si="109"/>
        <v>1.6558170111972435E-2</v>
      </c>
      <c r="J1177" s="5">
        <f t="shared" si="110"/>
        <v>0.39049757618081804</v>
      </c>
      <c r="K1177" s="5">
        <f t="shared" si="111"/>
        <v>0.37430390291262139</v>
      </c>
      <c r="L1177" s="5">
        <f t="shared" si="112"/>
        <v>8.7900135260799733E-2</v>
      </c>
      <c r="M1177" s="5">
        <f t="shared" si="113"/>
        <v>0.15038039805825243</v>
      </c>
    </row>
    <row r="1178" spans="1:13">
      <c r="A1178">
        <v>93.84</v>
      </c>
      <c r="B1178">
        <v>-992.77790900000002</v>
      </c>
      <c r="C1178">
        <v>38.448070999999999</v>
      </c>
      <c r="D1178">
        <v>2219.9123359999999</v>
      </c>
      <c r="E1178">
        <v>38.553302000000002</v>
      </c>
      <c r="F1178">
        <v>20.795414000000001</v>
      </c>
      <c r="G1178">
        <v>15.489181</v>
      </c>
      <c r="H1178" s="5">
        <f t="shared" si="108"/>
        <v>0.40778457708871663</v>
      </c>
      <c r="I1178" s="5">
        <f t="shared" si="109"/>
        <v>2.9632536606373813E-2</v>
      </c>
      <c r="J1178" s="5">
        <f t="shared" si="110"/>
        <v>0.38922966034164613</v>
      </c>
      <c r="K1178" s="5">
        <f t="shared" si="111"/>
        <v>0.38458223300970873</v>
      </c>
      <c r="L1178" s="5">
        <f t="shared" si="112"/>
        <v>8.6904518556090965E-2</v>
      </c>
      <c r="M1178" s="5">
        <f t="shared" si="113"/>
        <v>0.16998253398058252</v>
      </c>
    </row>
    <row r="1179" spans="1:13">
      <c r="A1179">
        <v>93.92</v>
      </c>
      <c r="B1179">
        <v>-946.87578800000006</v>
      </c>
      <c r="C1179">
        <v>68.806749999999994</v>
      </c>
      <c r="D1179">
        <v>2212.7044500000002</v>
      </c>
      <c r="E1179">
        <v>39.611969999999999</v>
      </c>
      <c r="F1179">
        <v>20.559871000000001</v>
      </c>
      <c r="G1179">
        <v>17.508201</v>
      </c>
      <c r="H1179" s="5">
        <f t="shared" si="108"/>
        <v>0.38802402713178297</v>
      </c>
      <c r="I1179" s="5">
        <f t="shared" si="109"/>
        <v>4.0253033161068048E-2</v>
      </c>
      <c r="J1179" s="5">
        <f t="shared" si="110"/>
        <v>0.38848988870379592</v>
      </c>
      <c r="K1179" s="5">
        <f t="shared" si="111"/>
        <v>0.39022249514563107</v>
      </c>
      <c r="L1179" s="5">
        <f t="shared" si="112"/>
        <v>8.8435822977428344E-2</v>
      </c>
      <c r="M1179" s="5">
        <f t="shared" si="113"/>
        <v>0.1868493300970874</v>
      </c>
    </row>
    <row r="1180" spans="1:13">
      <c r="A1180">
        <v>94</v>
      </c>
      <c r="B1180">
        <v>-900.99179100000003</v>
      </c>
      <c r="C1180">
        <v>93.467543000000006</v>
      </c>
      <c r="D1180">
        <v>2208.4989740000001</v>
      </c>
      <c r="E1180">
        <v>40.192917000000001</v>
      </c>
      <c r="F1180">
        <v>20.922146999999999</v>
      </c>
      <c r="G1180">
        <v>19.245481000000002</v>
      </c>
      <c r="H1180" s="5">
        <f t="shared" si="108"/>
        <v>0.37322343367786392</v>
      </c>
      <c r="I1180" s="5">
        <f t="shared" si="109"/>
        <v>4.4583415590008613E-2</v>
      </c>
      <c r="J1180" s="5">
        <f t="shared" si="110"/>
        <v>0.38768848092203284</v>
      </c>
      <c r="K1180" s="5">
        <f t="shared" si="111"/>
        <v>0.39083753398058246</v>
      </c>
      <c r="L1180" s="5">
        <f t="shared" si="112"/>
        <v>9.3413948769972097E-2</v>
      </c>
      <c r="M1180" s="5">
        <f t="shared" si="113"/>
        <v>0.19594844660194174</v>
      </c>
    </row>
    <row r="1181" spans="1:13">
      <c r="A1181">
        <v>94.08</v>
      </c>
      <c r="B1181">
        <v>-866.62481300000002</v>
      </c>
      <c r="C1181">
        <v>103.52269099999999</v>
      </c>
      <c r="D1181">
        <v>2203.9431070000001</v>
      </c>
      <c r="E1181">
        <v>40.256265999999997</v>
      </c>
      <c r="F1181">
        <v>22.099872000000001</v>
      </c>
      <c r="G1181">
        <v>20.182690000000001</v>
      </c>
      <c r="H1181" s="5">
        <f t="shared" si="108"/>
        <v>0.36691196080964683</v>
      </c>
      <c r="I1181" s="5">
        <f t="shared" si="109"/>
        <v>4.0955161498708009E-2</v>
      </c>
      <c r="J1181" s="5">
        <f t="shared" si="110"/>
        <v>0.38628248320530256</v>
      </c>
      <c r="K1181" s="5">
        <f t="shared" si="111"/>
        <v>0.38749666019417478</v>
      </c>
      <c r="L1181" s="5">
        <f t="shared" si="112"/>
        <v>0.10183086482373825</v>
      </c>
      <c r="M1181" s="5">
        <f t="shared" si="113"/>
        <v>0.1941692427184466</v>
      </c>
    </row>
    <row r="1182" spans="1:13">
      <c r="A1182">
        <v>94.16</v>
      </c>
      <c r="B1182">
        <v>-851.96957299999997</v>
      </c>
      <c r="C1182">
        <v>95.097885000000005</v>
      </c>
      <c r="D1182">
        <v>2195.950249</v>
      </c>
      <c r="E1182">
        <v>39.912156000000003</v>
      </c>
      <c r="F1182">
        <v>24.091145999999998</v>
      </c>
      <c r="G1182">
        <v>19.999431999999999</v>
      </c>
      <c r="H1182" s="5">
        <f t="shared" si="108"/>
        <v>0.3720531326442722</v>
      </c>
      <c r="I1182" s="5">
        <f t="shared" si="109"/>
        <v>3.0691149870801033E-2</v>
      </c>
      <c r="J1182" s="5">
        <f t="shared" si="110"/>
        <v>0.38470371092891087</v>
      </c>
      <c r="K1182" s="5">
        <f t="shared" si="111"/>
        <v>0.38210568932038835</v>
      </c>
      <c r="L1182" s="5">
        <f t="shared" si="112"/>
        <v>0.11256207202637585</v>
      </c>
      <c r="M1182" s="5">
        <f t="shared" si="113"/>
        <v>0.18101265048543691</v>
      </c>
    </row>
    <row r="1183" spans="1:13">
      <c r="A1183">
        <v>94.24</v>
      </c>
      <c r="B1183">
        <v>-863.907374</v>
      </c>
      <c r="C1183">
        <v>71.264849999999996</v>
      </c>
      <c r="D1183">
        <v>2186.9751970000002</v>
      </c>
      <c r="E1183">
        <v>39.356886000000003</v>
      </c>
      <c r="F1183">
        <v>26.629935</v>
      </c>
      <c r="G1183">
        <v>18.644303000000001</v>
      </c>
      <c r="H1183" s="5">
        <f t="shared" si="108"/>
        <v>0.39011670887166239</v>
      </c>
      <c r="I1183" s="5">
        <f t="shared" si="109"/>
        <v>1.7308382859603788E-2</v>
      </c>
      <c r="J1183" s="5">
        <f t="shared" si="110"/>
        <v>0.38375920405711345</v>
      </c>
      <c r="K1183" s="5">
        <f t="shared" si="111"/>
        <v>0.37691602912621358</v>
      </c>
      <c r="L1183" s="5">
        <f t="shared" si="112"/>
        <v>0.12348364612393271</v>
      </c>
      <c r="M1183" s="5">
        <f t="shared" si="113"/>
        <v>0.15892958252427183</v>
      </c>
    </row>
    <row r="1184" spans="1:13">
      <c r="A1184">
        <v>94.32</v>
      </c>
      <c r="B1184">
        <v>-905.850998</v>
      </c>
      <c r="C1184">
        <v>40.190064999999997</v>
      </c>
      <c r="D1184">
        <v>2181.6058360000002</v>
      </c>
      <c r="E1184">
        <v>38.822350999999998</v>
      </c>
      <c r="F1184">
        <v>29.213761000000002</v>
      </c>
      <c r="G1184">
        <v>16.369747</v>
      </c>
      <c r="H1184" s="5">
        <f t="shared" si="108"/>
        <v>0.41821681567614122</v>
      </c>
      <c r="I1184" s="5">
        <f t="shared" si="109"/>
        <v>4.8313234280792415E-3</v>
      </c>
      <c r="J1184" s="5">
        <f t="shared" si="110"/>
        <v>0.38337247569408406</v>
      </c>
      <c r="K1184" s="5">
        <f t="shared" si="111"/>
        <v>0.37420624271844655</v>
      </c>
      <c r="L1184" s="5">
        <f t="shared" si="112"/>
        <v>0.13193424634373152</v>
      </c>
      <c r="M1184" s="5">
        <f t="shared" si="113"/>
        <v>0.13327431067961165</v>
      </c>
    </row>
    <row r="1185" spans="1:13">
      <c r="A1185">
        <v>94.4</v>
      </c>
      <c r="B1185">
        <v>-971.09944599999994</v>
      </c>
      <c r="C1185">
        <v>11.218332999999999</v>
      </c>
      <c r="D1185">
        <v>2179.4073509999998</v>
      </c>
      <c r="E1185">
        <v>38.543242999999997</v>
      </c>
      <c r="F1185">
        <v>31.213004000000002</v>
      </c>
      <c r="G1185">
        <v>13.727254</v>
      </c>
      <c r="H1185" s="5">
        <f t="shared" si="108"/>
        <v>0.44789813006029283</v>
      </c>
      <c r="I1185" s="5">
        <f t="shared" si="109"/>
        <v>3.8692820844099911E-3</v>
      </c>
      <c r="J1185" s="5">
        <f t="shared" si="110"/>
        <v>0.38238248232576877</v>
      </c>
      <c r="K1185" s="5">
        <f t="shared" si="111"/>
        <v>0.37583131067961167</v>
      </c>
      <c r="L1185" s="5">
        <f t="shared" si="112"/>
        <v>0.13540841998478315</v>
      </c>
      <c r="M1185" s="5">
        <f t="shared" si="113"/>
        <v>0.11145041747572816</v>
      </c>
    </row>
    <row r="1186" spans="1:13">
      <c r="A1186">
        <v>94.48</v>
      </c>
      <c r="B1186">
        <v>-1040.019458</v>
      </c>
      <c r="C1186">
        <v>-8.9844729999999995</v>
      </c>
      <c r="D1186">
        <v>2173.779407</v>
      </c>
      <c r="E1186">
        <v>38.710625</v>
      </c>
      <c r="F1186">
        <v>32.034923999999997</v>
      </c>
      <c r="G1186">
        <v>11.479393</v>
      </c>
      <c r="H1186" s="5">
        <f t="shared" si="108"/>
        <v>0.4684833001722653</v>
      </c>
      <c r="I1186" s="5">
        <f t="shared" si="109"/>
        <v>7.7406744186046521E-3</v>
      </c>
      <c r="J1186" s="5">
        <f t="shared" si="110"/>
        <v>0.37993934523987527</v>
      </c>
      <c r="K1186" s="5">
        <f t="shared" si="111"/>
        <v>0.38250608737864078</v>
      </c>
      <c r="L1186" s="5">
        <f t="shared" si="112"/>
        <v>0.13228473243723055</v>
      </c>
      <c r="M1186" s="5">
        <f t="shared" si="113"/>
        <v>0.10100839805825243</v>
      </c>
    </row>
    <row r="1187" spans="1:13">
      <c r="A1187">
        <v>94.56</v>
      </c>
      <c r="B1187">
        <v>-1087.818223</v>
      </c>
      <c r="C1187">
        <v>-17.973846000000002</v>
      </c>
      <c r="D1187">
        <v>2159.8905880000002</v>
      </c>
      <c r="E1187">
        <v>39.398127000000002</v>
      </c>
      <c r="F1187">
        <v>31.295922000000001</v>
      </c>
      <c r="G1187">
        <v>10.403865</v>
      </c>
      <c r="H1187" s="5">
        <f t="shared" si="108"/>
        <v>0.47277218604651161</v>
      </c>
      <c r="I1187" s="5">
        <f t="shared" si="109"/>
        <v>6.729470714900947E-3</v>
      </c>
      <c r="J1187" s="5">
        <f t="shared" si="110"/>
        <v>0.37707555388639585</v>
      </c>
      <c r="K1187" s="5">
        <f t="shared" si="111"/>
        <v>0.39316303883495146</v>
      </c>
      <c r="L1187" s="5">
        <f t="shared" si="112"/>
        <v>0.12244075999661846</v>
      </c>
      <c r="M1187" s="5">
        <f t="shared" si="113"/>
        <v>0.10719507766990291</v>
      </c>
    </row>
    <row r="1188" spans="1:13">
      <c r="A1188">
        <v>94.64</v>
      </c>
      <c r="B1188">
        <v>-1097.777016</v>
      </c>
      <c r="C1188">
        <v>-15.625831</v>
      </c>
      <c r="D1188">
        <v>2143.6104209999999</v>
      </c>
      <c r="E1188">
        <v>40.495792999999999</v>
      </c>
      <c r="F1188">
        <v>28.967034999999999</v>
      </c>
      <c r="G1188">
        <v>11.041093</v>
      </c>
      <c r="H1188" s="5">
        <f t="shared" si="108"/>
        <v>0.45963875236864776</v>
      </c>
      <c r="I1188" s="5">
        <f t="shared" si="109"/>
        <v>3.5469250645994829E-4</v>
      </c>
      <c r="J1188" s="5">
        <f t="shared" si="110"/>
        <v>0.37643896229086882</v>
      </c>
      <c r="K1188" s="5">
        <f t="shared" si="111"/>
        <v>0.40494742718446597</v>
      </c>
      <c r="L1188" s="5">
        <f t="shared" si="112"/>
        <v>0.10765461577479075</v>
      </c>
      <c r="M1188" s="5">
        <f t="shared" si="113"/>
        <v>0.13096828155339804</v>
      </c>
    </row>
    <row r="1189" spans="1:13">
      <c r="A1189">
        <v>94.72</v>
      </c>
      <c r="B1189">
        <v>-1067.2811830000001</v>
      </c>
      <c r="C1189">
        <v>-0.82359599999999999</v>
      </c>
      <c r="D1189">
        <v>2139.9915059999998</v>
      </c>
      <c r="E1189">
        <v>41.709584999999997</v>
      </c>
      <c r="F1189">
        <v>25.468928999999999</v>
      </c>
      <c r="G1189">
        <v>13.489732999999999</v>
      </c>
      <c r="H1189" s="5">
        <f t="shared" si="108"/>
        <v>0.43188568690783807</v>
      </c>
      <c r="I1189" s="5">
        <f t="shared" si="109"/>
        <v>1.2477447889750215E-2</v>
      </c>
      <c r="J1189" s="5">
        <f t="shared" si="110"/>
        <v>0.37996254311914346</v>
      </c>
      <c r="K1189" s="5">
        <f t="shared" si="111"/>
        <v>0.41406172815533981</v>
      </c>
      <c r="L1189" s="5">
        <f t="shared" si="112"/>
        <v>9.1587302392425393E-2</v>
      </c>
      <c r="M1189" s="5">
        <f t="shared" si="113"/>
        <v>0.16818152427184468</v>
      </c>
    </row>
    <row r="1190" spans="1:13">
      <c r="A1190">
        <v>94.8</v>
      </c>
      <c r="B1190">
        <v>-1002.838565</v>
      </c>
      <c r="C1190">
        <v>28.972633999999999</v>
      </c>
      <c r="D1190">
        <v>2160.0224640000001</v>
      </c>
      <c r="E1190">
        <v>42.648358000000002</v>
      </c>
      <c r="F1190">
        <v>21.667724</v>
      </c>
      <c r="G1190">
        <v>17.322697000000002</v>
      </c>
      <c r="H1190" s="5">
        <f t="shared" si="108"/>
        <v>0.39414730878552973</v>
      </c>
      <c r="I1190" s="5">
        <f t="shared" si="109"/>
        <v>3.1473650732127476E-2</v>
      </c>
      <c r="J1190" s="5">
        <f t="shared" si="110"/>
        <v>0.38667073087497777</v>
      </c>
      <c r="K1190" s="5">
        <f t="shared" si="111"/>
        <v>0.41706874757281553</v>
      </c>
      <c r="L1190" s="5">
        <f t="shared" si="112"/>
        <v>7.902102460055796E-2</v>
      </c>
      <c r="M1190" s="5">
        <f t="shared" si="113"/>
        <v>0.20999093203883495</v>
      </c>
    </row>
    <row r="1191" spans="1:13">
      <c r="A1191">
        <v>94.88</v>
      </c>
      <c r="B1191">
        <v>-915.21005100000002</v>
      </c>
      <c r="C1191">
        <v>73.081817000000001</v>
      </c>
      <c r="D1191">
        <v>2198.1573709999998</v>
      </c>
      <c r="E1191">
        <v>42.958081</v>
      </c>
      <c r="F1191">
        <v>18.694794000000002</v>
      </c>
      <c r="G1191">
        <v>21.629066000000002</v>
      </c>
      <c r="H1191" s="5">
        <f t="shared" si="108"/>
        <v>0.35487732687338502</v>
      </c>
      <c r="I1191" s="5">
        <f t="shared" si="109"/>
        <v>5.2257855727820844E-2</v>
      </c>
      <c r="J1191" s="5">
        <f t="shared" si="110"/>
        <v>0.39293271900830806</v>
      </c>
      <c r="K1191" s="5">
        <f t="shared" si="111"/>
        <v>0.41203889320388348</v>
      </c>
      <c r="L1191" s="5">
        <f t="shared" si="112"/>
        <v>7.4255186406289614E-2</v>
      </c>
      <c r="M1191" s="5">
        <f t="shared" si="113"/>
        <v>0.2444773786407767</v>
      </c>
    </row>
    <row r="1192" spans="1:13">
      <c r="A1192">
        <v>94.96</v>
      </c>
      <c r="B1192">
        <v>-824.02515300000005</v>
      </c>
      <c r="C1192">
        <v>121.342741</v>
      </c>
      <c r="D1192">
        <v>2233.755709</v>
      </c>
      <c r="E1192">
        <v>42.440005999999997</v>
      </c>
      <c r="F1192">
        <v>17.567291999999998</v>
      </c>
      <c r="G1192">
        <v>25.181170000000002</v>
      </c>
      <c r="H1192" s="5">
        <f t="shared" si="108"/>
        <v>0.32842696511627906</v>
      </c>
      <c r="I1192" s="5">
        <f t="shared" si="109"/>
        <v>6.6168728251507325E-2</v>
      </c>
      <c r="J1192" s="5">
        <f t="shared" si="110"/>
        <v>0.39503044506168172</v>
      </c>
      <c r="K1192" s="5">
        <f t="shared" si="111"/>
        <v>0.39918517475728155</v>
      </c>
      <c r="L1192" s="5">
        <f t="shared" si="112"/>
        <v>7.9181921548736156E-2</v>
      </c>
      <c r="M1192" s="5">
        <f t="shared" si="113"/>
        <v>0.25982566019417475</v>
      </c>
    </row>
    <row r="1193" spans="1:13">
      <c r="A1193">
        <v>95.04</v>
      </c>
      <c r="B1193">
        <v>-762.60741299999995</v>
      </c>
      <c r="C1193">
        <v>153.643787</v>
      </c>
      <c r="D1193">
        <v>2245.6809250000001</v>
      </c>
      <c r="E1193">
        <v>41.116073</v>
      </c>
      <c r="F1193">
        <v>18.732859000000001</v>
      </c>
      <c r="G1193">
        <v>26.762042999999998</v>
      </c>
      <c r="H1193" s="5">
        <f t="shared" si="108"/>
        <v>0.33010775150732125</v>
      </c>
      <c r="I1193" s="5">
        <f t="shared" si="109"/>
        <v>6.441034366925065E-2</v>
      </c>
      <c r="J1193" s="5">
        <f t="shared" si="110"/>
        <v>0.39184167741163767</v>
      </c>
      <c r="K1193" s="5">
        <f t="shared" si="111"/>
        <v>0.38090278640776698</v>
      </c>
      <c r="L1193" s="5">
        <f t="shared" si="112"/>
        <v>9.2062668019274665E-2</v>
      </c>
      <c r="M1193" s="5">
        <f t="shared" si="113"/>
        <v>0.24886979611650487</v>
      </c>
    </row>
    <row r="1194" spans="1:13">
      <c r="A1194">
        <v>95.12</v>
      </c>
      <c r="B1194">
        <v>-766.51019899999994</v>
      </c>
      <c r="C1194">
        <v>149.56081800000001</v>
      </c>
      <c r="D1194">
        <v>2227.5533230000001</v>
      </c>
      <c r="E1194">
        <v>39.232987000000001</v>
      </c>
      <c r="F1194">
        <v>21.780186</v>
      </c>
      <c r="G1194">
        <v>25.633589000000001</v>
      </c>
      <c r="H1194" s="5">
        <f t="shared" si="108"/>
        <v>0.36535847846683894</v>
      </c>
      <c r="I1194" s="5">
        <f t="shared" si="109"/>
        <v>4.4348988372093022E-2</v>
      </c>
      <c r="J1194" s="5">
        <f t="shared" si="110"/>
        <v>0.38569429587164433</v>
      </c>
      <c r="K1194" s="5">
        <f t="shared" si="111"/>
        <v>0.36119888349514562</v>
      </c>
      <c r="L1194" s="5">
        <f t="shared" si="112"/>
        <v>0.1078523459294953</v>
      </c>
      <c r="M1194" s="5">
        <f t="shared" si="113"/>
        <v>0.21316081553398059</v>
      </c>
    </row>
    <row r="1195" spans="1:13">
      <c r="A1195">
        <v>95.2</v>
      </c>
      <c r="B1195">
        <v>-848.36238700000001</v>
      </c>
      <c r="C1195">
        <v>102.978351</v>
      </c>
      <c r="D1195">
        <v>2192.6065039999999</v>
      </c>
      <c r="E1195">
        <v>37.203485000000001</v>
      </c>
      <c r="F1195">
        <v>25.515708</v>
      </c>
      <c r="G1195">
        <v>21.955563999999999</v>
      </c>
      <c r="H1195" s="5">
        <f t="shared" si="108"/>
        <v>0.42310316537467701</v>
      </c>
      <c r="I1195" s="5">
        <f t="shared" si="109"/>
        <v>1.2766954349698535E-2</v>
      </c>
      <c r="J1195" s="5">
        <f t="shared" si="110"/>
        <v>0.38096262491578464</v>
      </c>
      <c r="K1195" s="5">
        <f t="shared" si="111"/>
        <v>0.34460748543689323</v>
      </c>
      <c r="L1195" s="5">
        <f t="shared" si="112"/>
        <v>0.12010779017668441</v>
      </c>
      <c r="M1195" s="5">
        <f t="shared" si="113"/>
        <v>0.16377296116504853</v>
      </c>
    </row>
    <row r="1196" spans="1:13">
      <c r="A1196">
        <v>95.28</v>
      </c>
      <c r="B1196">
        <v>-982.44555000000003</v>
      </c>
      <c r="C1196">
        <v>29.644867999999999</v>
      </c>
      <c r="D1196">
        <v>2165.7077589999999</v>
      </c>
      <c r="E1196">
        <v>35.494571000000001</v>
      </c>
      <c r="F1196">
        <v>28.415101</v>
      </c>
      <c r="G1196">
        <v>16.868614999999998</v>
      </c>
      <c r="H1196" s="5">
        <f t="shared" si="108"/>
        <v>0.48060366192937121</v>
      </c>
      <c r="I1196" s="5">
        <f t="shared" si="109"/>
        <v>1.7211023686477176E-2</v>
      </c>
      <c r="J1196" s="5">
        <f t="shared" si="110"/>
        <v>0.38129912363254481</v>
      </c>
      <c r="K1196" s="5">
        <f t="shared" si="111"/>
        <v>0.33489701941747574</v>
      </c>
      <c r="L1196" s="5">
        <f t="shared" si="112"/>
        <v>0.12364288612731422</v>
      </c>
      <c r="M1196" s="5">
        <f t="shared" si="113"/>
        <v>0.11750663106796116</v>
      </c>
    </row>
    <row r="1197" spans="1:13">
      <c r="A1197">
        <v>95.36</v>
      </c>
      <c r="B1197">
        <v>-1115.9617029999999</v>
      </c>
      <c r="C1197">
        <v>-39.963996999999999</v>
      </c>
      <c r="D1197">
        <v>2167.6206969999998</v>
      </c>
      <c r="E1197">
        <v>34.494393000000002</v>
      </c>
      <c r="F1197">
        <v>29.251434</v>
      </c>
      <c r="G1197">
        <v>12.103183</v>
      </c>
      <c r="H1197" s="5">
        <f t="shared" si="108"/>
        <v>0.5160730409130061</v>
      </c>
      <c r="I1197" s="5">
        <f t="shared" si="109"/>
        <v>3.3363783807062883E-2</v>
      </c>
      <c r="J1197" s="5">
        <f t="shared" si="110"/>
        <v>0.38727196063910446</v>
      </c>
      <c r="K1197" s="5">
        <f t="shared" si="111"/>
        <v>0.33393853398058249</v>
      </c>
      <c r="L1197" s="5">
        <f t="shared" si="112"/>
        <v>0.11670325893989347</v>
      </c>
      <c r="M1197" s="5">
        <f t="shared" si="113"/>
        <v>9.0079475728155334E-2</v>
      </c>
    </row>
    <row r="1198" spans="1:13">
      <c r="A1198">
        <v>95.44</v>
      </c>
      <c r="B1198">
        <v>-1198.3216010000001</v>
      </c>
      <c r="C1198">
        <v>-77.470706000000007</v>
      </c>
      <c r="D1198">
        <v>2201.5752600000001</v>
      </c>
      <c r="E1198">
        <v>34.395668999999998</v>
      </c>
      <c r="F1198">
        <v>27.609656999999999</v>
      </c>
      <c r="G1198">
        <v>9.2781859999999998</v>
      </c>
      <c r="H1198" s="5">
        <f t="shared" si="108"/>
        <v>0.51922323385012925</v>
      </c>
      <c r="I1198" s="5">
        <f t="shared" si="109"/>
        <v>3.0377521533161065E-2</v>
      </c>
      <c r="J1198" s="5">
        <f t="shared" si="110"/>
        <v>0.39612184498041275</v>
      </c>
      <c r="K1198" s="5">
        <f t="shared" si="111"/>
        <v>0.34101553398058254</v>
      </c>
      <c r="L1198" s="5">
        <f t="shared" si="112"/>
        <v>0.10169264519401471</v>
      </c>
      <c r="M1198" s="5">
        <f t="shared" si="113"/>
        <v>8.9784796116504847E-2</v>
      </c>
    </row>
    <row r="1199" spans="1:13">
      <c r="A1199">
        <v>95.52</v>
      </c>
      <c r="B1199">
        <v>-1205.6363490000001</v>
      </c>
      <c r="C1199">
        <v>-70.536604999999994</v>
      </c>
      <c r="D1199">
        <v>2251.8853479999998</v>
      </c>
      <c r="E1199">
        <v>35.124600000000001</v>
      </c>
      <c r="F1199">
        <v>24.058446</v>
      </c>
      <c r="G1199">
        <v>9.2478339999999992</v>
      </c>
      <c r="H1199" s="5">
        <f t="shared" si="108"/>
        <v>0.49379336132644275</v>
      </c>
      <c r="I1199" s="5">
        <f t="shared" si="109"/>
        <v>1.1240592161929372E-2</v>
      </c>
      <c r="J1199" s="5">
        <f t="shared" si="110"/>
        <v>0.40376517644327098</v>
      </c>
      <c r="K1199" s="5">
        <f t="shared" si="111"/>
        <v>0.35286899029126212</v>
      </c>
      <c r="L1199" s="5">
        <f t="shared" si="112"/>
        <v>8.4181608758136781E-2</v>
      </c>
      <c r="M1199" s="5">
        <f t="shared" si="113"/>
        <v>0.11459034951456311</v>
      </c>
    </row>
    <row r="1200" spans="1:13">
      <c r="A1200">
        <v>95.6</v>
      </c>
      <c r="B1200">
        <v>-1146.5881850000001</v>
      </c>
      <c r="C1200">
        <v>-26.100655</v>
      </c>
      <c r="D1200">
        <v>2295.3363880000002</v>
      </c>
      <c r="E1200">
        <v>36.345506</v>
      </c>
      <c r="F1200">
        <v>19.915685</v>
      </c>
      <c r="G1200">
        <v>11.802806</v>
      </c>
      <c r="H1200" s="5">
        <f t="shared" si="108"/>
        <v>0.45337944444444439</v>
      </c>
      <c r="I1200" s="5">
        <f t="shared" si="109"/>
        <v>1.5136946167097331E-2</v>
      </c>
      <c r="J1200" s="5">
        <f t="shared" si="110"/>
        <v>0.40727730398270484</v>
      </c>
      <c r="K1200" s="5">
        <f t="shared" si="111"/>
        <v>0.36476129126213597</v>
      </c>
      <c r="L1200" s="5">
        <f t="shared" si="112"/>
        <v>7.0669426832361132E-2</v>
      </c>
      <c r="M1200" s="5">
        <f t="shared" si="113"/>
        <v>0.15359531067961166</v>
      </c>
    </row>
    <row r="1201" spans="1:13">
      <c r="A1201">
        <v>95.68</v>
      </c>
      <c r="B1201">
        <v>-1052.7470699999999</v>
      </c>
      <c r="C1201">
        <v>35.147989000000003</v>
      </c>
      <c r="D1201">
        <v>2315.302236</v>
      </c>
      <c r="E1201">
        <v>37.570413000000002</v>
      </c>
      <c r="F1201">
        <v>16.718972999999998</v>
      </c>
      <c r="G1201">
        <v>15.820316999999999</v>
      </c>
      <c r="H1201" s="5">
        <f t="shared" si="108"/>
        <v>0.41509143927648579</v>
      </c>
      <c r="I1201" s="5">
        <f t="shared" si="109"/>
        <v>3.7641860034453058E-2</v>
      </c>
      <c r="J1201" s="5">
        <f t="shared" si="110"/>
        <v>0.40599756474687898</v>
      </c>
      <c r="K1201" s="5">
        <f t="shared" si="111"/>
        <v>0.37242143689320389</v>
      </c>
      <c r="L1201" s="5">
        <f t="shared" si="112"/>
        <v>6.602151914785695E-2</v>
      </c>
      <c r="M1201" s="5">
        <f t="shared" si="113"/>
        <v>0.19178749514563107</v>
      </c>
    </row>
    <row r="1202" spans="1:13">
      <c r="A1202">
        <v>95.76</v>
      </c>
      <c r="B1202">
        <v>-963.84232199999997</v>
      </c>
      <c r="C1202">
        <v>87.404398999999998</v>
      </c>
      <c r="D1202">
        <v>2308.0271360000002</v>
      </c>
      <c r="E1202">
        <v>38.359408000000002</v>
      </c>
      <c r="F1202">
        <v>15.619370999999999</v>
      </c>
      <c r="G1202">
        <v>19.754111999999999</v>
      </c>
      <c r="H1202" s="5">
        <f t="shared" si="108"/>
        <v>0.39392377950043067</v>
      </c>
      <c r="I1202" s="5">
        <f t="shared" si="109"/>
        <v>4.6868515503875968E-2</v>
      </c>
      <c r="J1202" s="5">
        <f t="shared" si="110"/>
        <v>0.40106609731513515</v>
      </c>
      <c r="K1202" s="5">
        <f t="shared" si="111"/>
        <v>0.37401867961165047</v>
      </c>
      <c r="L1202" s="5">
        <f t="shared" si="112"/>
        <v>7.156820948516357E-2</v>
      </c>
      <c r="M1202" s="5">
        <f t="shared" si="113"/>
        <v>0.21601495145631067</v>
      </c>
    </row>
    <row r="1203" spans="1:13">
      <c r="A1203">
        <v>95.84</v>
      </c>
      <c r="B1203">
        <v>-914.69101599999999</v>
      </c>
      <c r="C1203">
        <v>108.828693</v>
      </c>
      <c r="D1203">
        <v>2279.9925819999999</v>
      </c>
      <c r="E1203">
        <v>38.523924000000001</v>
      </c>
      <c r="F1203">
        <v>16.931607</v>
      </c>
      <c r="G1203">
        <v>22.24954</v>
      </c>
      <c r="H1203" s="5">
        <f t="shared" si="108"/>
        <v>0.39823224074074071</v>
      </c>
      <c r="I1203" s="5">
        <f t="shared" si="109"/>
        <v>3.8949670111972437E-2</v>
      </c>
      <c r="J1203" s="5">
        <f t="shared" si="110"/>
        <v>0.39448281830767146</v>
      </c>
      <c r="K1203" s="5">
        <f t="shared" si="111"/>
        <v>0.3710118640776699</v>
      </c>
      <c r="L1203" s="5">
        <f t="shared" si="112"/>
        <v>8.4594948854510105E-2</v>
      </c>
      <c r="M1203" s="5">
        <f t="shared" si="113"/>
        <v>0.21993846601941749</v>
      </c>
    </row>
    <row r="1204" spans="1:13">
      <c r="A1204">
        <v>95.92</v>
      </c>
      <c r="B1204">
        <v>-924.69526299999995</v>
      </c>
      <c r="C1204">
        <v>90.441134000000005</v>
      </c>
      <c r="D1204">
        <v>2242.5677599999999</v>
      </c>
      <c r="E1204">
        <v>38.214221999999999</v>
      </c>
      <c r="F1204">
        <v>20.013473000000001</v>
      </c>
      <c r="G1204">
        <v>22.653662000000001</v>
      </c>
      <c r="H1204" s="5">
        <f t="shared" si="108"/>
        <v>0.4264899173126615</v>
      </c>
      <c r="I1204" s="5">
        <f t="shared" si="109"/>
        <v>1.7994777777777776E-2</v>
      </c>
      <c r="J1204" s="5">
        <f t="shared" si="110"/>
        <v>0.38847286304075934</v>
      </c>
      <c r="K1204" s="5">
        <f t="shared" si="111"/>
        <v>0.36727944660194173</v>
      </c>
      <c r="L1204" s="5">
        <f t="shared" si="112"/>
        <v>9.9460770141178462E-2</v>
      </c>
      <c r="M1204" s="5">
        <f t="shared" si="113"/>
        <v>0.20617009708737866</v>
      </c>
    </row>
    <row r="1205" spans="1:13">
      <c r="A1205">
        <v>96</v>
      </c>
      <c r="B1205">
        <v>-990.30958799999996</v>
      </c>
      <c r="C1205">
        <v>41.783873999999997</v>
      </c>
      <c r="D1205">
        <v>2208.4021859999998</v>
      </c>
      <c r="E1205">
        <v>37.829782999999999</v>
      </c>
      <c r="F1205">
        <v>23.530429000000002</v>
      </c>
      <c r="G1205">
        <v>21.235520000000001</v>
      </c>
      <c r="H1205" s="5">
        <f t="shared" si="108"/>
        <v>0.46685529672695947</v>
      </c>
      <c r="I1205" s="5">
        <f t="shared" si="109"/>
        <v>4.9602243755383288E-3</v>
      </c>
      <c r="J1205" s="5">
        <f t="shared" si="110"/>
        <v>0.3850526766851427</v>
      </c>
      <c r="K1205" s="5">
        <f t="shared" si="111"/>
        <v>0.36697879611650486</v>
      </c>
      <c r="L1205" s="5">
        <f t="shared" si="112"/>
        <v>0.10994497844281004</v>
      </c>
      <c r="M1205" s="5">
        <f t="shared" si="113"/>
        <v>0.18475422330097088</v>
      </c>
    </row>
    <row r="1206" spans="1:13">
      <c r="A1206">
        <v>96.08</v>
      </c>
      <c r="B1206">
        <v>-1084.0379989999999</v>
      </c>
      <c r="C1206">
        <v>-11.517640999999999</v>
      </c>
      <c r="D1206">
        <v>2188.9590079999998</v>
      </c>
      <c r="E1206">
        <v>37.798816000000002</v>
      </c>
      <c r="F1206">
        <v>26.010783</v>
      </c>
      <c r="G1206">
        <v>19.029685000000001</v>
      </c>
      <c r="H1206" s="5">
        <f t="shared" si="108"/>
        <v>0.50127389707149006</v>
      </c>
      <c r="I1206" s="5">
        <f t="shared" si="109"/>
        <v>1.7006014211886307E-2</v>
      </c>
      <c r="J1206" s="5">
        <f t="shared" si="110"/>
        <v>0.38549597261483631</v>
      </c>
      <c r="K1206" s="5">
        <f t="shared" si="111"/>
        <v>0.3723354563106796</v>
      </c>
      <c r="L1206" s="5">
        <f t="shared" si="112"/>
        <v>0.11185814100938371</v>
      </c>
      <c r="M1206" s="5">
        <f t="shared" si="113"/>
        <v>0.1685399514563107</v>
      </c>
    </row>
    <row r="1207" spans="1:13">
      <c r="A1207">
        <v>96.16</v>
      </c>
      <c r="B1207">
        <v>-1163.957989</v>
      </c>
      <c r="C1207">
        <v>-39.487965000000003</v>
      </c>
      <c r="D1207">
        <v>2191.4790699999999</v>
      </c>
      <c r="E1207">
        <v>38.350552</v>
      </c>
      <c r="F1207">
        <v>26.463398999999999</v>
      </c>
      <c r="G1207">
        <v>17.359615000000002</v>
      </c>
      <c r="H1207" s="5">
        <f t="shared" si="108"/>
        <v>0.51361361068044786</v>
      </c>
      <c r="I1207" s="5">
        <f t="shared" si="109"/>
        <v>1.0109295004306632E-2</v>
      </c>
      <c r="J1207" s="5">
        <f t="shared" si="110"/>
        <v>0.38977757628636212</v>
      </c>
      <c r="K1207" s="5">
        <f t="shared" si="111"/>
        <v>0.38256899029126212</v>
      </c>
      <c r="L1207" s="5">
        <f t="shared" si="112"/>
        <v>0.10476559726096879</v>
      </c>
      <c r="M1207" s="5">
        <f t="shared" si="113"/>
        <v>0.16738198058252426</v>
      </c>
    </row>
    <row r="1208" spans="1:13">
      <c r="A1208">
        <v>96.24</v>
      </c>
      <c r="B1208">
        <v>-1192.6108039999999</v>
      </c>
      <c r="C1208">
        <v>-23.473783000000001</v>
      </c>
      <c r="D1208">
        <v>2215.8192589999999</v>
      </c>
      <c r="E1208">
        <v>39.404606000000001</v>
      </c>
      <c r="F1208">
        <v>24.785444999999999</v>
      </c>
      <c r="G1208">
        <v>17.240344</v>
      </c>
      <c r="H1208" s="5">
        <f t="shared" si="108"/>
        <v>0.49808572997416023</v>
      </c>
      <c r="I1208" s="5">
        <f t="shared" si="109"/>
        <v>1.4256633074935399E-2</v>
      </c>
      <c r="J1208" s="5">
        <f t="shared" si="110"/>
        <v>0.39630618734421252</v>
      </c>
      <c r="K1208" s="5">
        <f t="shared" si="111"/>
        <v>0.39447693203883494</v>
      </c>
      <c r="L1208" s="5">
        <f t="shared" si="112"/>
        <v>9.203665567672667E-2</v>
      </c>
      <c r="M1208" s="5">
        <f t="shared" si="113"/>
        <v>0.18378906796116506</v>
      </c>
    </row>
    <row r="1209" spans="1:13">
      <c r="A1209">
        <v>96.32</v>
      </c>
      <c r="B1209">
        <v>-1156.555065</v>
      </c>
      <c r="C1209">
        <v>33.103901999999998</v>
      </c>
      <c r="D1209">
        <v>2252.9333029999998</v>
      </c>
      <c r="E1209">
        <v>40.631124</v>
      </c>
      <c r="F1209">
        <v>21.774031999999998</v>
      </c>
      <c r="G1209">
        <v>18.930274000000001</v>
      </c>
      <c r="H1209" s="5">
        <f t="shared" si="108"/>
        <v>0.46262762962962961</v>
      </c>
      <c r="I1209" s="5">
        <f t="shared" si="109"/>
        <v>4.562112962962963E-2</v>
      </c>
      <c r="J1209" s="5">
        <f t="shared" si="110"/>
        <v>0.40227903015569505</v>
      </c>
      <c r="K1209" s="5">
        <f t="shared" si="111"/>
        <v>0.40420740776699032</v>
      </c>
      <c r="L1209" s="5">
        <f t="shared" si="112"/>
        <v>7.9216417279567158E-2</v>
      </c>
      <c r="M1209" s="5">
        <f t="shared" si="113"/>
        <v>0.21210833980582525</v>
      </c>
    </row>
    <row r="1210" spans="1:13">
      <c r="A1210">
        <v>96.4</v>
      </c>
      <c r="B1210">
        <v>-1074.221356</v>
      </c>
      <c r="C1210">
        <v>105.93226300000001</v>
      </c>
      <c r="D1210">
        <v>2286.8878989999998</v>
      </c>
      <c r="E1210">
        <v>41.633363000000003</v>
      </c>
      <c r="F1210">
        <v>18.741019999999999</v>
      </c>
      <c r="G1210">
        <v>21.847159000000001</v>
      </c>
      <c r="H1210" s="5">
        <f t="shared" si="108"/>
        <v>0.42429874677002583</v>
      </c>
      <c r="I1210" s="5">
        <f t="shared" si="109"/>
        <v>7.043092764857882E-2</v>
      </c>
      <c r="J1210" s="5">
        <f t="shared" si="110"/>
        <v>0.40488485865012674</v>
      </c>
      <c r="K1210" s="5">
        <f t="shared" si="111"/>
        <v>0.40906467961165049</v>
      </c>
      <c r="L1210" s="5">
        <f t="shared" si="112"/>
        <v>7.1522444838955104E-2</v>
      </c>
      <c r="M1210" s="5">
        <f t="shared" si="113"/>
        <v>0.24162084466019418</v>
      </c>
    </row>
    <row r="1211" spans="1:13">
      <c r="A1211">
        <v>96.48</v>
      </c>
      <c r="B1211">
        <v>-985.22168999999997</v>
      </c>
      <c r="C1211">
        <v>163.54061400000001</v>
      </c>
      <c r="D1211">
        <v>2301.701591</v>
      </c>
      <c r="E1211">
        <v>42.133662000000001</v>
      </c>
      <c r="F1211">
        <v>16.920780000000001</v>
      </c>
      <c r="G1211">
        <v>24.886946999999999</v>
      </c>
      <c r="H1211" s="5">
        <f t="shared" si="108"/>
        <v>0.39943807838070627</v>
      </c>
      <c r="I1211" s="5">
        <f t="shared" si="109"/>
        <v>7.9884490525409121E-2</v>
      </c>
      <c r="J1211" s="5">
        <f t="shared" si="110"/>
        <v>0.40295142809899331</v>
      </c>
      <c r="K1211" s="5">
        <f t="shared" si="111"/>
        <v>0.40835578640776699</v>
      </c>
      <c r="L1211" s="5">
        <f t="shared" si="112"/>
        <v>7.1665698706568609E-2</v>
      </c>
      <c r="M1211" s="5">
        <f t="shared" si="113"/>
        <v>0.2618039805825243</v>
      </c>
    </row>
    <row r="1212" spans="1:13">
      <c r="A1212">
        <v>96.56</v>
      </c>
      <c r="B1212">
        <v>-927.49521800000002</v>
      </c>
      <c r="C1212">
        <v>185.49178699999999</v>
      </c>
      <c r="D1212">
        <v>2290.7103670000001</v>
      </c>
      <c r="E1212">
        <v>42.060645999999998</v>
      </c>
      <c r="F1212">
        <v>16.954671000000001</v>
      </c>
      <c r="G1212">
        <v>26.965810000000001</v>
      </c>
      <c r="H1212" s="5">
        <f t="shared" si="108"/>
        <v>0.39550156632213612</v>
      </c>
      <c r="I1212" s="5">
        <f t="shared" si="109"/>
        <v>7.418399224806202E-2</v>
      </c>
      <c r="J1212" s="5">
        <f t="shared" si="110"/>
        <v>0.39776065739872607</v>
      </c>
      <c r="K1212" s="5">
        <f t="shared" si="111"/>
        <v>0.40315561165048541</v>
      </c>
      <c r="L1212" s="5">
        <f t="shared" si="112"/>
        <v>7.8971827711556336E-2</v>
      </c>
      <c r="M1212" s="5">
        <f t="shared" si="113"/>
        <v>0.26686019417475726</v>
      </c>
    </row>
    <row r="1213" spans="1:13">
      <c r="A1213">
        <v>96.64</v>
      </c>
      <c r="B1213">
        <v>-918.35463700000003</v>
      </c>
      <c r="C1213">
        <v>172.25523000000001</v>
      </c>
      <c r="D1213">
        <v>2261.2017179999998</v>
      </c>
      <c r="E1213">
        <v>41.525027999999999</v>
      </c>
      <c r="F1213">
        <v>18.683154999999999</v>
      </c>
      <c r="G1213">
        <v>27.486599999999999</v>
      </c>
      <c r="H1213" s="5">
        <f t="shared" si="108"/>
        <v>0.4095637730404823</v>
      </c>
      <c r="I1213" s="5">
        <f t="shared" si="109"/>
        <v>6.034875710594316E-2</v>
      </c>
      <c r="J1213" s="5">
        <f t="shared" si="110"/>
        <v>0.39206685301055616</v>
      </c>
      <c r="K1213" s="5">
        <f t="shared" si="111"/>
        <v>0.39556079611650485</v>
      </c>
      <c r="L1213" s="5">
        <f t="shared" si="112"/>
        <v>9.0060098064079802E-2</v>
      </c>
      <c r="M1213" s="5">
        <f t="shared" si="113"/>
        <v>0.25735592233009708</v>
      </c>
    </row>
    <row r="1214" spans="1:13">
      <c r="A1214">
        <v>96.72</v>
      </c>
      <c r="B1214">
        <v>-951.00708099999997</v>
      </c>
      <c r="C1214">
        <v>140.12981400000001</v>
      </c>
      <c r="D1214">
        <v>2228.833408</v>
      </c>
      <c r="E1214">
        <v>40.742761999999999</v>
      </c>
      <c r="F1214">
        <v>21.306418000000001</v>
      </c>
      <c r="G1214">
        <v>26.507660000000001</v>
      </c>
      <c r="H1214" s="5">
        <f t="shared" si="108"/>
        <v>0.43256900387596897</v>
      </c>
      <c r="I1214" s="5">
        <f t="shared" si="109"/>
        <v>4.6279290697674419E-2</v>
      </c>
      <c r="J1214" s="5">
        <f t="shared" si="110"/>
        <v>0.38810742396870268</v>
      </c>
      <c r="K1214" s="5">
        <f t="shared" si="111"/>
        <v>0.38793707766990287</v>
      </c>
      <c r="L1214" s="5">
        <f t="shared" si="112"/>
        <v>0.10054357511201284</v>
      </c>
      <c r="M1214" s="5">
        <f t="shared" si="113"/>
        <v>0.23882560194174757</v>
      </c>
    </row>
    <row r="1215" spans="1:13">
      <c r="A1215">
        <v>96.8</v>
      </c>
      <c r="B1215">
        <v>-1004.4252269999999</v>
      </c>
      <c r="C1215">
        <v>107.46051300000001</v>
      </c>
      <c r="D1215">
        <v>2206.3247270000002</v>
      </c>
      <c r="E1215">
        <v>39.957518999999998</v>
      </c>
      <c r="F1215">
        <v>23.786598999999999</v>
      </c>
      <c r="G1215">
        <v>24.599036999999999</v>
      </c>
      <c r="H1215" s="5">
        <f t="shared" si="108"/>
        <v>0.45502300344530577</v>
      </c>
      <c r="I1215" s="5">
        <f t="shared" si="109"/>
        <v>3.6352021102497842E-2</v>
      </c>
      <c r="J1215" s="5">
        <f t="shared" si="110"/>
        <v>0.38647033455705804</v>
      </c>
      <c r="K1215" s="5">
        <f t="shared" si="111"/>
        <v>0.38225516504854368</v>
      </c>
      <c r="L1215" s="5">
        <f t="shared" si="112"/>
        <v>0.10681692028066615</v>
      </c>
      <c r="M1215" s="5">
        <f t="shared" si="113"/>
        <v>0.21877955339805824</v>
      </c>
    </row>
    <row r="1216" spans="1:13">
      <c r="A1216">
        <v>96.88</v>
      </c>
      <c r="B1216">
        <v>-1056.563414</v>
      </c>
      <c r="C1216">
        <v>84.409392999999994</v>
      </c>
      <c r="D1216">
        <v>2197.0181520000001</v>
      </c>
      <c r="E1216">
        <v>39.372281999999998</v>
      </c>
      <c r="F1216">
        <v>25.270747</v>
      </c>
      <c r="G1216">
        <v>22.534293999999999</v>
      </c>
      <c r="H1216" s="5">
        <f t="shared" si="108"/>
        <v>0.47086798966408266</v>
      </c>
      <c r="I1216" s="5">
        <f t="shared" si="109"/>
        <v>3.1110333763996557E-2</v>
      </c>
      <c r="J1216" s="5">
        <f t="shared" si="110"/>
        <v>0.3865661875553007</v>
      </c>
      <c r="K1216" s="5">
        <f t="shared" si="111"/>
        <v>0.37951886407766988</v>
      </c>
      <c r="L1216" s="5">
        <f t="shared" si="112"/>
        <v>0.10718075492433848</v>
      </c>
      <c r="M1216" s="5">
        <f t="shared" si="113"/>
        <v>0.20378662135922329</v>
      </c>
    </row>
    <row r="1217" spans="1:13">
      <c r="A1217">
        <v>96.96</v>
      </c>
      <c r="B1217">
        <v>-1093.355472</v>
      </c>
      <c r="C1217">
        <v>72.238195000000005</v>
      </c>
      <c r="D1217">
        <v>2197.56306</v>
      </c>
      <c r="E1217">
        <v>39.090443</v>
      </c>
      <c r="F1217">
        <v>25.356822999999999</v>
      </c>
      <c r="G1217">
        <v>20.990022</v>
      </c>
      <c r="H1217" s="5">
        <f t="shared" si="108"/>
        <v>0.47839912489233416</v>
      </c>
      <c r="I1217" s="5">
        <f t="shared" si="109"/>
        <v>2.9532098191214471E-2</v>
      </c>
      <c r="J1217" s="5">
        <f t="shared" si="110"/>
        <v>0.38767994381538229</v>
      </c>
      <c r="K1217" s="5">
        <f t="shared" si="111"/>
        <v>0.37947023300970872</v>
      </c>
      <c r="L1217" s="5">
        <f t="shared" si="112"/>
        <v>0.10206920703356158</v>
      </c>
      <c r="M1217" s="5">
        <f t="shared" si="113"/>
        <v>0.19764780582524272</v>
      </c>
    </row>
    <row r="1218" spans="1:13">
      <c r="A1218">
        <v>97.04</v>
      </c>
      <c r="B1218">
        <v>-1110.842768</v>
      </c>
      <c r="C1218">
        <v>68.573532</v>
      </c>
      <c r="D1218">
        <v>2203.8945749999998</v>
      </c>
      <c r="E1218">
        <v>39.085433999999999</v>
      </c>
      <c r="F1218">
        <v>24.147532999999999</v>
      </c>
      <c r="G1218">
        <v>20.357724000000001</v>
      </c>
      <c r="H1218" s="5">
        <f t="shared" si="108"/>
        <v>0.47855742980189492</v>
      </c>
      <c r="I1218" s="5">
        <f t="shared" si="109"/>
        <v>3.1021480620155042E-2</v>
      </c>
      <c r="J1218" s="5">
        <f t="shared" si="110"/>
        <v>0.38937294255061278</v>
      </c>
      <c r="K1218" s="5">
        <f t="shared" si="111"/>
        <v>0.38076821359223306</v>
      </c>
      <c r="L1218" s="5">
        <f t="shared" si="112"/>
        <v>9.3574160960351677E-2</v>
      </c>
      <c r="M1218" s="5">
        <f t="shared" si="113"/>
        <v>0.20089627184466022</v>
      </c>
    </row>
    <row r="1219" spans="1:13">
      <c r="A1219">
        <v>97.12</v>
      </c>
      <c r="B1219">
        <v>-1111.2103520000001</v>
      </c>
      <c r="C1219">
        <v>72.031878000000006</v>
      </c>
      <c r="D1219">
        <v>2213.5189850000002</v>
      </c>
      <c r="E1219">
        <v>39.219126000000003</v>
      </c>
      <c r="F1219">
        <v>22.137775000000001</v>
      </c>
      <c r="G1219">
        <v>20.692316000000002</v>
      </c>
      <c r="H1219" s="5">
        <f t="shared" si="108"/>
        <v>0.47261497674418607</v>
      </c>
      <c r="I1219" s="5">
        <f t="shared" si="109"/>
        <v>3.558912876830319E-2</v>
      </c>
      <c r="J1219" s="5">
        <f t="shared" si="110"/>
        <v>0.39120342666359414</v>
      </c>
      <c r="K1219" s="5">
        <f t="shared" si="111"/>
        <v>0.38159717475728161</v>
      </c>
      <c r="L1219" s="5">
        <f t="shared" si="112"/>
        <v>8.4583286837433422E-2</v>
      </c>
      <c r="M1219" s="5">
        <f t="shared" si="113"/>
        <v>0.21128389320388349</v>
      </c>
    </row>
    <row r="1220" spans="1:13">
      <c r="A1220">
        <v>97.2</v>
      </c>
      <c r="B1220">
        <v>-1097.4119760000001</v>
      </c>
      <c r="C1220">
        <v>82.637957</v>
      </c>
      <c r="D1220">
        <v>2223.9249759999998</v>
      </c>
      <c r="E1220">
        <v>39.304509000000003</v>
      </c>
      <c r="F1220">
        <v>20.010714</v>
      </c>
      <c r="G1220">
        <v>21.762241</v>
      </c>
      <c r="H1220" s="5">
        <f t="shared" si="108"/>
        <v>0.46191170284237726</v>
      </c>
      <c r="I1220" s="5">
        <f t="shared" si="109"/>
        <v>4.2600035314384152E-2</v>
      </c>
      <c r="J1220" s="5">
        <f t="shared" si="110"/>
        <v>0.39254862396940626</v>
      </c>
      <c r="K1220" s="5">
        <f t="shared" si="111"/>
        <v>0.38044529126213594</v>
      </c>
      <c r="L1220" s="5">
        <f t="shared" si="112"/>
        <v>7.7785522867528947E-2</v>
      </c>
      <c r="M1220" s="5">
        <f t="shared" si="113"/>
        <v>0.22473382524271843</v>
      </c>
    </row>
    <row r="1221" spans="1:13">
      <c r="A1221">
        <v>97.28</v>
      </c>
      <c r="B1221">
        <v>-1072.558974</v>
      </c>
      <c r="C1221">
        <v>98.917282</v>
      </c>
      <c r="D1221">
        <v>2231.5721939999999</v>
      </c>
      <c r="E1221">
        <v>39.185865</v>
      </c>
      <c r="F1221">
        <v>18.402498999999999</v>
      </c>
      <c r="G1221">
        <v>23.147583999999998</v>
      </c>
      <c r="H1221" s="5">
        <f t="shared" si="108"/>
        <v>0.44987722049956935</v>
      </c>
      <c r="I1221" s="5">
        <f t="shared" si="109"/>
        <v>4.9689114125753664E-2</v>
      </c>
      <c r="J1221" s="5">
        <f t="shared" si="110"/>
        <v>0.39291635352332438</v>
      </c>
      <c r="K1221" s="5">
        <f t="shared" si="111"/>
        <v>0.37676135922330101</v>
      </c>
      <c r="L1221" s="5">
        <f t="shared" si="112"/>
        <v>7.4769439513061114E-2</v>
      </c>
      <c r="M1221" s="5">
        <f t="shared" si="113"/>
        <v>0.23650408737864079</v>
      </c>
    </row>
    <row r="1222" spans="1:13">
      <c r="A1222">
        <v>97.36</v>
      </c>
      <c r="B1222">
        <v>-1044.614906</v>
      </c>
      <c r="C1222">
        <v>115.378123</v>
      </c>
      <c r="D1222">
        <v>2233.6626740000002</v>
      </c>
      <c r="E1222">
        <v>38.806420000000003</v>
      </c>
      <c r="F1222">
        <v>17.688953999999999</v>
      </c>
      <c r="G1222">
        <v>24.359921</v>
      </c>
      <c r="H1222" s="5">
        <f t="shared" si="108"/>
        <v>0.44308358484065458</v>
      </c>
      <c r="I1222" s="5">
        <f t="shared" si="109"/>
        <v>5.3374070628768304E-2</v>
      </c>
      <c r="J1222" s="5">
        <f t="shared" si="110"/>
        <v>0.39234050024363082</v>
      </c>
      <c r="K1222" s="5">
        <f t="shared" si="111"/>
        <v>0.37126433009708737</v>
      </c>
      <c r="L1222" s="5">
        <f t="shared" si="112"/>
        <v>7.5494695240510598E-2</v>
      </c>
      <c r="M1222" s="5">
        <f t="shared" si="113"/>
        <v>0.2426195436893204</v>
      </c>
    </row>
    <row r="1223" spans="1:13">
      <c r="A1223">
        <v>97.44</v>
      </c>
      <c r="B1223">
        <v>-1028.8400839999999</v>
      </c>
      <c r="C1223">
        <v>123.93459199999999</v>
      </c>
      <c r="D1223">
        <v>2230.3890459999998</v>
      </c>
      <c r="E1223">
        <v>38.240226</v>
      </c>
      <c r="F1223">
        <v>17.860534999999999</v>
      </c>
      <c r="G1223">
        <v>24.989813000000002</v>
      </c>
      <c r="H1223" s="5">
        <f t="shared" ref="H1223:H1286" si="114">ABS(B1224/2322)</f>
        <v>0.44808715288544354</v>
      </c>
      <c r="I1223" s="5">
        <f t="shared" ref="I1223:I1286" si="115">ABS(C1224/2322)</f>
        <v>5.1462675710594319E-2</v>
      </c>
      <c r="J1223" s="5">
        <f t="shared" ref="J1223:J1286" si="116">ABS(($D1224/(IF($D1224&lt;0,5146.59,5684.83))))</f>
        <v>0.39133414473256017</v>
      </c>
      <c r="K1223" s="5">
        <f t="shared" ref="K1223:K1286" si="117">ABS(E1224/103)</f>
        <v>0.36574569902912624</v>
      </c>
      <c r="L1223" s="5">
        <f t="shared" ref="L1223:L1286" si="118">ABS(($F1224/(IF($F1224&lt;0,103,236.58))))</f>
        <v>7.8402447375095108E-2</v>
      </c>
      <c r="M1223" s="5">
        <f t="shared" ref="M1223:M1286" si="119">ABS(G1224/103)</f>
        <v>0.2414536213592233</v>
      </c>
    </row>
    <row r="1224" spans="1:13">
      <c r="A1224">
        <v>97.52</v>
      </c>
      <c r="B1224">
        <v>-1040.4583689999999</v>
      </c>
      <c r="C1224">
        <v>119.49633300000001</v>
      </c>
      <c r="D1224">
        <v>2224.6680860000001</v>
      </c>
      <c r="E1224">
        <v>37.671807000000001</v>
      </c>
      <c r="F1224">
        <v>18.548451</v>
      </c>
      <c r="G1224">
        <v>24.869723</v>
      </c>
      <c r="H1224" s="5">
        <f t="shared" si="114"/>
        <v>0.46542070542635655</v>
      </c>
      <c r="I1224" s="5">
        <f t="shared" si="115"/>
        <v>4.5458851421188627E-2</v>
      </c>
      <c r="J1224" s="5">
        <f t="shared" si="116"/>
        <v>0.39043295525108052</v>
      </c>
      <c r="K1224" s="5">
        <f t="shared" si="117"/>
        <v>0.36234219417475733</v>
      </c>
      <c r="L1224" s="5">
        <f t="shared" si="118"/>
        <v>8.1197789331304407E-2</v>
      </c>
      <c r="M1224" s="5">
        <f t="shared" si="119"/>
        <v>0.23473759223300972</v>
      </c>
    </row>
    <row r="1225" spans="1:13">
      <c r="A1225">
        <v>97.6</v>
      </c>
      <c r="B1225">
        <v>-1080.706878</v>
      </c>
      <c r="C1225">
        <v>105.555453</v>
      </c>
      <c r="D1225">
        <v>2219.544977</v>
      </c>
      <c r="E1225">
        <v>37.321246000000002</v>
      </c>
      <c r="F1225">
        <v>19.209772999999998</v>
      </c>
      <c r="G1225">
        <v>24.177972</v>
      </c>
      <c r="H1225" s="5">
        <f t="shared" si="114"/>
        <v>0.48670127304048227</v>
      </c>
      <c r="I1225" s="5">
        <f t="shared" si="115"/>
        <v>4.0477587855297155E-2</v>
      </c>
      <c r="J1225" s="5">
        <f t="shared" si="116"/>
        <v>0.3897920293131017</v>
      </c>
      <c r="K1225" s="5">
        <f t="shared" si="117"/>
        <v>0.36253825242718446</v>
      </c>
      <c r="L1225" s="5">
        <f t="shared" si="118"/>
        <v>8.195655169498689E-2</v>
      </c>
      <c r="M1225" s="5">
        <f t="shared" si="119"/>
        <v>0.22701525242718446</v>
      </c>
    </row>
    <row r="1226" spans="1:13">
      <c r="A1226">
        <v>97.68</v>
      </c>
      <c r="B1226">
        <v>-1130.1203559999999</v>
      </c>
      <c r="C1226">
        <v>93.988958999999994</v>
      </c>
      <c r="D1226">
        <v>2215.9014219999999</v>
      </c>
      <c r="E1226">
        <v>37.341439999999999</v>
      </c>
      <c r="F1226">
        <v>19.389281</v>
      </c>
      <c r="G1226">
        <v>23.382570999999999</v>
      </c>
      <c r="H1226" s="5">
        <f t="shared" si="114"/>
        <v>0.49938748363479762</v>
      </c>
      <c r="I1226" s="5">
        <f t="shared" si="115"/>
        <v>4.189215159345392E-2</v>
      </c>
      <c r="J1226" s="5">
        <f t="shared" si="116"/>
        <v>0.38915342217797189</v>
      </c>
      <c r="K1226" s="5">
        <f t="shared" si="117"/>
        <v>0.36641889320388349</v>
      </c>
      <c r="L1226" s="5">
        <f t="shared" si="118"/>
        <v>7.9968530729562934E-2</v>
      </c>
      <c r="M1226" s="5">
        <f t="shared" si="119"/>
        <v>0.22334239805825243</v>
      </c>
    </row>
    <row r="1227" spans="1:13">
      <c r="A1227">
        <v>97.76</v>
      </c>
      <c r="B1227">
        <v>-1159.5777370000001</v>
      </c>
      <c r="C1227">
        <v>97.273576000000006</v>
      </c>
      <c r="D1227">
        <v>2212.2710489999999</v>
      </c>
      <c r="E1227">
        <v>37.741146000000001</v>
      </c>
      <c r="F1227">
        <v>18.918955</v>
      </c>
      <c r="G1227">
        <v>23.004266999999999</v>
      </c>
      <c r="H1227" s="5">
        <f t="shared" si="114"/>
        <v>0.496118451335056</v>
      </c>
      <c r="I1227" s="5">
        <f t="shared" si="115"/>
        <v>5.1117987080103358E-2</v>
      </c>
      <c r="J1227" s="5">
        <f t="shared" si="116"/>
        <v>0.38809658248355711</v>
      </c>
      <c r="K1227" s="5">
        <f t="shared" si="117"/>
        <v>0.37262753398058257</v>
      </c>
      <c r="L1227" s="5">
        <f t="shared" si="118"/>
        <v>7.5876012342547969E-2</v>
      </c>
      <c r="M1227" s="5">
        <f t="shared" si="119"/>
        <v>0.22648176699029127</v>
      </c>
    </row>
    <row r="1228" spans="1:13">
      <c r="A1228">
        <v>97.84</v>
      </c>
      <c r="B1228">
        <v>-1151.987044</v>
      </c>
      <c r="C1228">
        <v>118.695966</v>
      </c>
      <c r="D1228">
        <v>2206.2630949999998</v>
      </c>
      <c r="E1228">
        <v>38.380636000000003</v>
      </c>
      <c r="F1228">
        <v>17.950747</v>
      </c>
      <c r="G1228">
        <v>23.327622000000002</v>
      </c>
      <c r="H1228" s="5">
        <f t="shared" si="114"/>
        <v>0.47999753660637384</v>
      </c>
      <c r="I1228" s="5">
        <f t="shared" si="115"/>
        <v>6.436566149870801E-2</v>
      </c>
      <c r="J1228" s="5">
        <f t="shared" si="116"/>
        <v>0.38632031599889527</v>
      </c>
      <c r="K1228" s="5">
        <f t="shared" si="117"/>
        <v>0.37904413592233005</v>
      </c>
      <c r="L1228" s="5">
        <f t="shared" si="118"/>
        <v>7.1117507819764975E-2</v>
      </c>
      <c r="M1228" s="5">
        <f t="shared" si="119"/>
        <v>0.2355368058252427</v>
      </c>
    </row>
    <row r="1229" spans="1:13">
      <c r="A1229">
        <v>97.92</v>
      </c>
      <c r="B1229">
        <v>-1114.5542800000001</v>
      </c>
      <c r="C1229">
        <v>149.457066</v>
      </c>
      <c r="D1229">
        <v>2196.1653219999998</v>
      </c>
      <c r="E1229">
        <v>39.041545999999997</v>
      </c>
      <c r="F1229">
        <v>16.82498</v>
      </c>
      <c r="G1229">
        <v>24.260290999999999</v>
      </c>
      <c r="H1229" s="5">
        <f t="shared" si="114"/>
        <v>0.46107611714039626</v>
      </c>
      <c r="I1229" s="5">
        <f t="shared" si="115"/>
        <v>7.56971068044789E-2</v>
      </c>
      <c r="J1229" s="5">
        <f t="shared" si="116"/>
        <v>0.38384980817368336</v>
      </c>
      <c r="K1229" s="5">
        <f t="shared" si="117"/>
        <v>0.3837302233009709</v>
      </c>
      <c r="L1229" s="5">
        <f t="shared" si="118"/>
        <v>6.70806999746386E-2</v>
      </c>
      <c r="M1229" s="5">
        <f t="shared" si="119"/>
        <v>0.2469306019417476</v>
      </c>
    </row>
    <row r="1230" spans="1:13">
      <c r="A1230">
        <v>98</v>
      </c>
      <c r="B1230">
        <v>-1070.6187440000001</v>
      </c>
      <c r="C1230">
        <v>175.76868200000001</v>
      </c>
      <c r="D1230">
        <v>2182.1209050000002</v>
      </c>
      <c r="E1230">
        <v>39.524213000000003</v>
      </c>
      <c r="F1230">
        <v>15.869952</v>
      </c>
      <c r="G1230">
        <v>25.433852000000002</v>
      </c>
      <c r="H1230" s="5">
        <f t="shared" si="114"/>
        <v>0.44831417786391042</v>
      </c>
      <c r="I1230" s="5">
        <f t="shared" si="115"/>
        <v>8.1565081395348835E-2</v>
      </c>
      <c r="J1230" s="5">
        <f t="shared" si="116"/>
        <v>0.38113224476369567</v>
      </c>
      <c r="K1230" s="5">
        <f t="shared" si="117"/>
        <v>0.38559710679611647</v>
      </c>
      <c r="L1230" s="5">
        <f t="shared" si="118"/>
        <v>6.4444674106010652E-2</v>
      </c>
      <c r="M1230" s="5">
        <f t="shared" si="119"/>
        <v>0.25677466990291259</v>
      </c>
    </row>
    <row r="1231" spans="1:13">
      <c r="A1231">
        <v>98.08</v>
      </c>
      <c r="B1231">
        <v>-1040.9855210000001</v>
      </c>
      <c r="C1231">
        <v>189.39411899999999</v>
      </c>
      <c r="D1231">
        <v>2166.6720190000001</v>
      </c>
      <c r="E1231">
        <v>39.716501999999998</v>
      </c>
      <c r="F1231">
        <v>15.246321</v>
      </c>
      <c r="G1231">
        <v>26.447790999999999</v>
      </c>
      <c r="H1231" s="5">
        <f t="shared" si="114"/>
        <v>0.44444884108527133</v>
      </c>
      <c r="I1231" s="5">
        <f t="shared" si="115"/>
        <v>8.278300861326443E-2</v>
      </c>
      <c r="J1231" s="5">
        <f t="shared" si="116"/>
        <v>0.37883694974168097</v>
      </c>
      <c r="K1231" s="5">
        <f t="shared" si="117"/>
        <v>0.38456218446601942</v>
      </c>
      <c r="L1231" s="5">
        <f t="shared" si="118"/>
        <v>6.2998482542903023E-2</v>
      </c>
      <c r="M1231" s="5">
        <f t="shared" si="119"/>
        <v>0.26283180582524274</v>
      </c>
    </row>
    <row r="1232" spans="1:13">
      <c r="A1232">
        <v>98.16</v>
      </c>
      <c r="B1232">
        <v>-1032.010209</v>
      </c>
      <c r="C1232">
        <v>192.22214600000001</v>
      </c>
      <c r="D1232">
        <v>2153.6236570000001</v>
      </c>
      <c r="E1232">
        <v>39.609904999999998</v>
      </c>
      <c r="F1232">
        <v>14.904180999999999</v>
      </c>
      <c r="G1232">
        <v>27.071676</v>
      </c>
      <c r="H1232" s="5">
        <f t="shared" si="114"/>
        <v>0.44631670757967268</v>
      </c>
      <c r="I1232" s="5">
        <f t="shared" si="115"/>
        <v>8.2746989233419471E-2</v>
      </c>
      <c r="J1232" s="5">
        <f t="shared" si="116"/>
        <v>0.37731175707980713</v>
      </c>
      <c r="K1232" s="5">
        <f t="shared" si="117"/>
        <v>0.38129050485436894</v>
      </c>
      <c r="L1232" s="5">
        <f t="shared" si="118"/>
        <v>6.1940798038718402E-2</v>
      </c>
      <c r="M1232" s="5">
        <f t="shared" si="119"/>
        <v>0.26501606796116506</v>
      </c>
    </row>
    <row r="1233" spans="1:13">
      <c r="A1233">
        <v>98.24</v>
      </c>
      <c r="B1233">
        <v>-1036.347395</v>
      </c>
      <c r="C1233">
        <v>192.138509</v>
      </c>
      <c r="D1233">
        <v>2144.9531959999999</v>
      </c>
      <c r="E1233">
        <v>39.272922000000001</v>
      </c>
      <c r="F1233">
        <v>14.653954000000001</v>
      </c>
      <c r="G1233">
        <v>27.296655000000001</v>
      </c>
      <c r="H1233" s="5">
        <f t="shared" si="114"/>
        <v>0.44827185012919896</v>
      </c>
      <c r="I1233" s="5">
        <f t="shared" si="115"/>
        <v>8.4220192506459957E-2</v>
      </c>
      <c r="J1233" s="5">
        <f t="shared" si="116"/>
        <v>0.37623390391621214</v>
      </c>
      <c r="K1233" s="5">
        <f t="shared" si="117"/>
        <v>0.37670530097087379</v>
      </c>
      <c r="L1233" s="5">
        <f t="shared" si="118"/>
        <v>6.0417630399864732E-2</v>
      </c>
      <c r="M1233" s="5">
        <f t="shared" si="119"/>
        <v>0.26458988349514562</v>
      </c>
    </row>
    <row r="1234" spans="1:13">
      <c r="A1234">
        <v>98.32</v>
      </c>
      <c r="B1234">
        <v>-1040.887236</v>
      </c>
      <c r="C1234">
        <v>195.55928700000001</v>
      </c>
      <c r="D1234">
        <v>2138.8257840000001</v>
      </c>
      <c r="E1234">
        <v>38.800646</v>
      </c>
      <c r="F1234">
        <v>14.293602999999999</v>
      </c>
      <c r="G1234">
        <v>27.252758</v>
      </c>
      <c r="H1234" s="5">
        <f t="shared" si="114"/>
        <v>0.44610696856158483</v>
      </c>
      <c r="I1234" s="5">
        <f t="shared" si="115"/>
        <v>8.7591346683893193E-2</v>
      </c>
      <c r="J1234" s="5">
        <f t="shared" si="116"/>
        <v>0.37509193256438622</v>
      </c>
      <c r="K1234" s="5">
        <f t="shared" si="117"/>
        <v>0.37144567961165048</v>
      </c>
      <c r="L1234" s="5">
        <f t="shared" si="118"/>
        <v>5.7950503001098989E-2</v>
      </c>
      <c r="M1234" s="5">
        <f t="shared" si="119"/>
        <v>0.2628693009708738</v>
      </c>
    </row>
    <row r="1235" spans="1:13">
      <c r="A1235">
        <v>98.4</v>
      </c>
      <c r="B1235">
        <v>-1035.860381</v>
      </c>
      <c r="C1235">
        <v>203.38710699999999</v>
      </c>
      <c r="D1235">
        <v>2132.3338709999998</v>
      </c>
      <c r="E1235">
        <v>38.258904999999999</v>
      </c>
      <c r="F1235">
        <v>13.70993</v>
      </c>
      <c r="G1235">
        <v>27.075538000000002</v>
      </c>
      <c r="H1235" s="5">
        <f t="shared" si="114"/>
        <v>0.43996101981050817</v>
      </c>
      <c r="I1235" s="5">
        <f t="shared" si="115"/>
        <v>9.1435937553832905E-2</v>
      </c>
      <c r="J1235" s="5">
        <f t="shared" si="116"/>
        <v>0.37412422359155856</v>
      </c>
      <c r="K1235" s="5">
        <f t="shared" si="117"/>
        <v>0.36555092233009706</v>
      </c>
      <c r="L1235" s="5">
        <f t="shared" si="118"/>
        <v>5.4533658804632686E-2</v>
      </c>
      <c r="M1235" s="5">
        <f t="shared" si="119"/>
        <v>0.26029393203883494</v>
      </c>
    </row>
    <row r="1236" spans="1:13">
      <c r="A1236">
        <v>98.48</v>
      </c>
      <c r="B1236">
        <v>-1021.589488</v>
      </c>
      <c r="C1236">
        <v>212.31424699999999</v>
      </c>
      <c r="D1236">
        <v>2126.8326099999999</v>
      </c>
      <c r="E1236">
        <v>37.651744999999998</v>
      </c>
      <c r="F1236">
        <v>12.901573000000001</v>
      </c>
      <c r="G1236">
        <v>26.810275000000001</v>
      </c>
      <c r="H1236" s="5">
        <f t="shared" si="114"/>
        <v>0.4344863686477175</v>
      </c>
      <c r="I1236" s="5">
        <f t="shared" si="115"/>
        <v>9.4056098621877693E-2</v>
      </c>
      <c r="J1236" s="5">
        <f t="shared" si="116"/>
        <v>0.37442069718883414</v>
      </c>
      <c r="K1236" s="5">
        <f t="shared" si="117"/>
        <v>0.35866679611650487</v>
      </c>
      <c r="L1236" s="5">
        <f t="shared" si="118"/>
        <v>5.0457785949784423E-2</v>
      </c>
      <c r="M1236" s="5">
        <f t="shared" si="119"/>
        <v>0.25641804854368933</v>
      </c>
    </row>
    <row r="1237" spans="1:13">
      <c r="A1237">
        <v>98.56</v>
      </c>
      <c r="B1237">
        <v>-1008.877348</v>
      </c>
      <c r="C1237">
        <v>218.39826099999999</v>
      </c>
      <c r="D1237">
        <v>2128.518012</v>
      </c>
      <c r="E1237">
        <v>36.942680000000003</v>
      </c>
      <c r="F1237">
        <v>11.937303</v>
      </c>
      <c r="G1237">
        <v>26.411059000000002</v>
      </c>
      <c r="H1237" s="5">
        <f t="shared" si="114"/>
        <v>0.43524381567614123</v>
      </c>
      <c r="I1237" s="5">
        <f t="shared" si="115"/>
        <v>9.4421998708010338E-2</v>
      </c>
      <c r="J1237" s="5">
        <f t="shared" si="116"/>
        <v>0.37664865352174115</v>
      </c>
      <c r="K1237" s="5">
        <f t="shared" si="117"/>
        <v>0.35070028155339805</v>
      </c>
      <c r="L1237" s="5">
        <f t="shared" si="118"/>
        <v>4.6112050891875894E-2</v>
      </c>
      <c r="M1237" s="5">
        <f t="shared" si="119"/>
        <v>0.2507845436893204</v>
      </c>
    </row>
    <row r="1238" spans="1:13">
      <c r="A1238">
        <v>98.64</v>
      </c>
      <c r="B1238">
        <v>-1010.63614</v>
      </c>
      <c r="C1238">
        <v>219.24788100000001</v>
      </c>
      <c r="D1238">
        <v>2141.1835649999998</v>
      </c>
      <c r="E1238">
        <v>36.122129000000001</v>
      </c>
      <c r="F1238">
        <v>10.909189</v>
      </c>
      <c r="G1238">
        <v>25.830808000000001</v>
      </c>
      <c r="H1238" s="5">
        <f t="shared" si="114"/>
        <v>0.4432682049956933</v>
      </c>
      <c r="I1238" s="5">
        <f t="shared" si="115"/>
        <v>9.234060034453058E-2</v>
      </c>
      <c r="J1238" s="5">
        <f t="shared" si="116"/>
        <v>0.37971020575813175</v>
      </c>
      <c r="K1238" s="5">
        <f t="shared" si="117"/>
        <v>0.34231990291262132</v>
      </c>
      <c r="L1238" s="5">
        <f t="shared" si="118"/>
        <v>4.1958872263082252E-2</v>
      </c>
      <c r="M1238" s="5">
        <f t="shared" si="119"/>
        <v>0.24396327184466018</v>
      </c>
    </row>
    <row r="1239" spans="1:13">
      <c r="A1239">
        <v>98.72</v>
      </c>
      <c r="B1239">
        <v>-1029.2687719999999</v>
      </c>
      <c r="C1239">
        <v>214.414874</v>
      </c>
      <c r="D1239">
        <v>2158.5879690000002</v>
      </c>
      <c r="E1239">
        <v>35.258949999999999</v>
      </c>
      <c r="F1239">
        <v>9.9266299999999994</v>
      </c>
      <c r="G1239">
        <v>25.128216999999999</v>
      </c>
      <c r="H1239" s="5">
        <f t="shared" si="114"/>
        <v>0.45247093324720067</v>
      </c>
      <c r="I1239" s="5">
        <f t="shared" si="115"/>
        <v>8.8635890611541771E-2</v>
      </c>
      <c r="J1239" s="5">
        <f t="shared" si="116"/>
        <v>0.38117678312280229</v>
      </c>
      <c r="K1239" s="5">
        <f t="shared" si="117"/>
        <v>0.33468857281553399</v>
      </c>
      <c r="L1239" s="5">
        <f t="shared" si="118"/>
        <v>3.8634432327331131E-2</v>
      </c>
      <c r="M1239" s="5">
        <f t="shared" si="119"/>
        <v>0.23777188349514564</v>
      </c>
    </row>
    <row r="1240" spans="1:13">
      <c r="A1240">
        <v>98.8</v>
      </c>
      <c r="B1240">
        <v>-1050.6375069999999</v>
      </c>
      <c r="C1240">
        <v>205.81253799999999</v>
      </c>
      <c r="D1240">
        <v>2166.9252120000001</v>
      </c>
      <c r="E1240">
        <v>34.472923000000002</v>
      </c>
      <c r="F1240">
        <v>9.1401339999999998</v>
      </c>
      <c r="G1240">
        <v>24.490504000000001</v>
      </c>
      <c r="H1240" s="5">
        <f t="shared" si="114"/>
        <v>0.45354200775193798</v>
      </c>
      <c r="I1240" s="5">
        <f t="shared" si="115"/>
        <v>8.523277260981911E-2</v>
      </c>
      <c r="J1240" s="5">
        <f t="shared" si="116"/>
        <v>0.37947260181922771</v>
      </c>
      <c r="K1240" s="5">
        <f t="shared" si="117"/>
        <v>0.32857938834951456</v>
      </c>
      <c r="L1240" s="5">
        <f t="shared" si="118"/>
        <v>3.6943849860512301E-2</v>
      </c>
      <c r="M1240" s="5">
        <f t="shared" si="119"/>
        <v>0.23421614563106796</v>
      </c>
    </row>
    <row r="1241" spans="1:13">
      <c r="A1241">
        <v>98.88</v>
      </c>
      <c r="B1241">
        <v>-1053.124542</v>
      </c>
      <c r="C1241">
        <v>197.91049799999999</v>
      </c>
      <c r="D1241">
        <v>2157.2372310000001</v>
      </c>
      <c r="E1241">
        <v>33.843677</v>
      </c>
      <c r="F1241">
        <v>8.7401759999999999</v>
      </c>
      <c r="G1241">
        <v>24.124262999999999</v>
      </c>
      <c r="H1241" s="5">
        <f t="shared" si="114"/>
        <v>0.4424496016365202</v>
      </c>
      <c r="I1241" s="5">
        <f t="shared" si="115"/>
        <v>8.4047989664082695E-2</v>
      </c>
      <c r="J1241" s="5">
        <f t="shared" si="116"/>
        <v>0.37552930993538947</v>
      </c>
      <c r="K1241" s="5">
        <f t="shared" si="117"/>
        <v>0.32381087378640777</v>
      </c>
      <c r="L1241" s="5">
        <f t="shared" si="118"/>
        <v>3.7588350663623295E-2</v>
      </c>
      <c r="M1241" s="5">
        <f t="shared" si="119"/>
        <v>0.23381016504854368</v>
      </c>
    </row>
    <row r="1242" spans="1:13">
      <c r="A1242">
        <v>98.96</v>
      </c>
      <c r="B1242">
        <v>-1027.3679749999999</v>
      </c>
      <c r="C1242">
        <v>195.15943200000001</v>
      </c>
      <c r="D1242">
        <v>2134.820287</v>
      </c>
      <c r="E1242">
        <v>33.352519999999998</v>
      </c>
      <c r="F1242">
        <v>8.892652</v>
      </c>
      <c r="G1242">
        <v>24.082446999999998</v>
      </c>
      <c r="H1242" s="5">
        <f t="shared" si="114"/>
        <v>0.42578560163652024</v>
      </c>
      <c r="I1242" s="5">
        <f t="shared" si="115"/>
        <v>8.4982436261843236E-2</v>
      </c>
      <c r="J1242" s="5">
        <f t="shared" si="116"/>
        <v>0.37194533081903947</v>
      </c>
      <c r="K1242" s="5">
        <f t="shared" si="117"/>
        <v>0.31972733980582524</v>
      </c>
      <c r="L1242" s="5">
        <f t="shared" si="118"/>
        <v>4.0732576718234846E-2</v>
      </c>
      <c r="M1242" s="5">
        <f t="shared" si="119"/>
        <v>0.23479425242718446</v>
      </c>
    </row>
    <row r="1243" spans="1:13">
      <c r="A1243">
        <v>99.04</v>
      </c>
      <c r="B1243">
        <v>-988.67416700000001</v>
      </c>
      <c r="C1243">
        <v>197.329217</v>
      </c>
      <c r="D1243">
        <v>2114.4459750000001</v>
      </c>
      <c r="E1243">
        <v>32.931916000000001</v>
      </c>
      <c r="F1243">
        <v>9.6365130000000008</v>
      </c>
      <c r="G1243">
        <v>24.183807999999999</v>
      </c>
      <c r="H1243" s="5">
        <f t="shared" si="114"/>
        <v>0.41644444444444445</v>
      </c>
      <c r="I1243" s="5">
        <f t="shared" si="115"/>
        <v>8.5441118432385874E-2</v>
      </c>
      <c r="J1243" s="5">
        <f t="shared" si="116"/>
        <v>0.37044319003382686</v>
      </c>
      <c r="K1243" s="5">
        <f t="shared" si="117"/>
        <v>0.3163143203883495</v>
      </c>
      <c r="L1243" s="5">
        <f t="shared" si="118"/>
        <v>4.572553892974892E-2</v>
      </c>
      <c r="M1243" s="5">
        <f t="shared" si="119"/>
        <v>0.23429178640776699</v>
      </c>
    </row>
    <row r="1244" spans="1:13">
      <c r="A1244">
        <v>99.12</v>
      </c>
      <c r="B1244">
        <v>-966.98400000000004</v>
      </c>
      <c r="C1244">
        <v>198.39427699999999</v>
      </c>
      <c r="D1244">
        <v>2105.9065599999999</v>
      </c>
      <c r="E1244">
        <v>32.580374999999997</v>
      </c>
      <c r="F1244">
        <v>10.817748</v>
      </c>
      <c r="G1244">
        <v>24.132054</v>
      </c>
      <c r="H1244" s="5">
        <f t="shared" si="114"/>
        <v>0.42250025150732123</v>
      </c>
      <c r="I1244" s="5">
        <f t="shared" si="115"/>
        <v>8.2786705426356591E-2</v>
      </c>
      <c r="J1244" s="5">
        <f t="shared" si="116"/>
        <v>0.37030880624398621</v>
      </c>
      <c r="K1244" s="5">
        <f t="shared" si="117"/>
        <v>0.31474561165048548</v>
      </c>
      <c r="L1244" s="5">
        <f t="shared" si="118"/>
        <v>5.1221151407557695E-2</v>
      </c>
      <c r="M1244" s="5">
        <f t="shared" si="119"/>
        <v>0.23069718446601942</v>
      </c>
    </row>
    <row r="1245" spans="1:13">
      <c r="A1245">
        <v>99.2</v>
      </c>
      <c r="B1245">
        <v>-981.04558399999996</v>
      </c>
      <c r="C1245">
        <v>192.23072999999999</v>
      </c>
      <c r="D1245">
        <v>2105.1426110000002</v>
      </c>
      <c r="E1245">
        <v>32.418798000000002</v>
      </c>
      <c r="F1245">
        <v>12.117900000000001</v>
      </c>
      <c r="G1245">
        <v>23.761810000000001</v>
      </c>
      <c r="H1245" s="5">
        <f t="shared" si="114"/>
        <v>0.43969376658053405</v>
      </c>
      <c r="I1245" s="5">
        <f t="shared" si="115"/>
        <v>7.759071791559001E-2</v>
      </c>
      <c r="J1245" s="5">
        <f t="shared" si="116"/>
        <v>0.36933107340061183</v>
      </c>
      <c r="K1245" s="5">
        <f t="shared" si="117"/>
        <v>0.31664774757281555</v>
      </c>
      <c r="L1245" s="5">
        <f t="shared" si="118"/>
        <v>5.5662587708174817E-2</v>
      </c>
      <c r="M1245" s="5">
        <f t="shared" si="119"/>
        <v>0.22525897087378641</v>
      </c>
    </row>
    <row r="1246" spans="1:13">
      <c r="A1246">
        <v>99.28</v>
      </c>
      <c r="B1246">
        <v>-1020.968926</v>
      </c>
      <c r="C1246">
        <v>180.16564700000001</v>
      </c>
      <c r="D1246">
        <v>2099.584366</v>
      </c>
      <c r="E1246">
        <v>32.614718000000003</v>
      </c>
      <c r="F1246">
        <v>13.168654999999999</v>
      </c>
      <c r="G1246">
        <v>23.201674000000001</v>
      </c>
      <c r="H1246" s="5">
        <f t="shared" si="114"/>
        <v>0.45454600301464254</v>
      </c>
      <c r="I1246" s="5">
        <f t="shared" si="115"/>
        <v>7.4135714470284234E-2</v>
      </c>
      <c r="J1246" s="5">
        <f t="shared" si="116"/>
        <v>0.36609144178453884</v>
      </c>
      <c r="K1246" s="5">
        <f t="shared" si="117"/>
        <v>0.32264266019417476</v>
      </c>
      <c r="L1246" s="5">
        <f t="shared" si="118"/>
        <v>5.7834047679431899E-2</v>
      </c>
      <c r="M1246" s="5">
        <f t="shared" si="119"/>
        <v>0.22143452427184468</v>
      </c>
    </row>
    <row r="1247" spans="1:13">
      <c r="A1247">
        <v>99.36</v>
      </c>
      <c r="B1247">
        <v>-1055.455819</v>
      </c>
      <c r="C1247">
        <v>172.14312899999999</v>
      </c>
      <c r="D1247">
        <v>2081.1676109999999</v>
      </c>
      <c r="E1247">
        <v>33.232194</v>
      </c>
      <c r="F1247">
        <v>13.682378999999999</v>
      </c>
      <c r="G1247">
        <v>22.807756000000001</v>
      </c>
      <c r="H1247" s="5">
        <f t="shared" si="114"/>
        <v>0.45512386175710595</v>
      </c>
      <c r="I1247" s="5">
        <f t="shared" si="115"/>
        <v>7.6997088716623599E-2</v>
      </c>
      <c r="J1247" s="5">
        <f t="shared" si="116"/>
        <v>0.3611949776862281</v>
      </c>
      <c r="K1247" s="5">
        <f t="shared" si="117"/>
        <v>0.33150084466019419</v>
      </c>
      <c r="L1247" s="5">
        <f t="shared" si="118"/>
        <v>5.7136676811226646E-2</v>
      </c>
      <c r="M1247" s="5">
        <f t="shared" si="119"/>
        <v>0.22254541747572815</v>
      </c>
    </row>
    <row r="1248" spans="1:13">
      <c r="A1248">
        <v>99.44</v>
      </c>
      <c r="B1248">
        <v>-1056.797607</v>
      </c>
      <c r="C1248">
        <v>178.78724</v>
      </c>
      <c r="D1248">
        <v>2053.3320450000001</v>
      </c>
      <c r="E1248">
        <v>34.144587000000001</v>
      </c>
      <c r="F1248">
        <v>13.517395</v>
      </c>
      <c r="G1248">
        <v>22.922177999999999</v>
      </c>
      <c r="H1248" s="5">
        <f t="shared" si="114"/>
        <v>0.44056749612403101</v>
      </c>
      <c r="I1248" s="5">
        <f t="shared" si="115"/>
        <v>8.6191244186046512E-2</v>
      </c>
      <c r="J1248" s="5">
        <f t="shared" si="116"/>
        <v>0.35632121576194892</v>
      </c>
      <c r="K1248" s="5">
        <f t="shared" si="117"/>
        <v>0.34071723300970869</v>
      </c>
      <c r="L1248" s="5">
        <f t="shared" si="118"/>
        <v>5.3458039563783914E-2</v>
      </c>
      <c r="M1248" s="5">
        <f t="shared" si="119"/>
        <v>0.22964718446601939</v>
      </c>
    </row>
    <row r="1249" spans="1:13">
      <c r="A1249">
        <v>99.52</v>
      </c>
      <c r="B1249">
        <v>-1022.9977259999999</v>
      </c>
      <c r="C1249">
        <v>200.13606899999999</v>
      </c>
      <c r="D1249">
        <v>2025.6255369999999</v>
      </c>
      <c r="E1249">
        <v>35.093874999999997</v>
      </c>
      <c r="F1249">
        <v>12.647103</v>
      </c>
      <c r="G1249">
        <v>23.653659999999999</v>
      </c>
      <c r="H1249" s="5">
        <f t="shared" si="114"/>
        <v>0.42191095564168818</v>
      </c>
      <c r="I1249" s="5">
        <f t="shared" si="115"/>
        <v>9.5644392334194653E-2</v>
      </c>
      <c r="J1249" s="5">
        <f t="shared" si="116"/>
        <v>0.3524973728326089</v>
      </c>
      <c r="K1249" s="5">
        <f t="shared" si="117"/>
        <v>0.34791403883495148</v>
      </c>
      <c r="L1249" s="5">
        <f t="shared" si="118"/>
        <v>4.6870585002958827E-2</v>
      </c>
      <c r="M1249" s="5">
        <f t="shared" si="119"/>
        <v>0.24128652427184466</v>
      </c>
    </row>
    <row r="1250" spans="1:13">
      <c r="A1250">
        <v>99.6</v>
      </c>
      <c r="B1250">
        <v>-979.67723899999999</v>
      </c>
      <c r="C1250">
        <v>222.08627899999999</v>
      </c>
      <c r="D1250">
        <v>2003.8876399999999</v>
      </c>
      <c r="E1250">
        <v>35.835146000000002</v>
      </c>
      <c r="F1250">
        <v>11.088642999999999</v>
      </c>
      <c r="G1250">
        <v>24.852512000000001</v>
      </c>
      <c r="H1250" s="5">
        <f t="shared" si="114"/>
        <v>0.41259497416020668</v>
      </c>
      <c r="I1250" s="5">
        <f t="shared" si="115"/>
        <v>9.8236237295434972E-2</v>
      </c>
      <c r="J1250" s="5">
        <f t="shared" si="116"/>
        <v>0.34996871322449397</v>
      </c>
      <c r="K1250" s="5">
        <f t="shared" si="117"/>
        <v>0.3515980194174757</v>
      </c>
      <c r="L1250" s="5">
        <f t="shared" si="118"/>
        <v>3.7640523290218948E-2</v>
      </c>
      <c r="M1250" s="5">
        <f t="shared" si="119"/>
        <v>0.25524442718446599</v>
      </c>
    </row>
    <row r="1251" spans="1:13">
      <c r="A1251">
        <v>99.68</v>
      </c>
      <c r="B1251">
        <v>-958.04552999999999</v>
      </c>
      <c r="C1251">
        <v>228.10454300000001</v>
      </c>
      <c r="D1251">
        <v>1989.5126399999999</v>
      </c>
      <c r="E1251">
        <v>36.214596</v>
      </c>
      <c r="F1251">
        <v>8.9049949999999995</v>
      </c>
      <c r="G1251">
        <v>26.290175999999999</v>
      </c>
      <c r="H1251" s="5">
        <f t="shared" si="114"/>
        <v>0.41515052971576227</v>
      </c>
      <c r="I1251" s="5">
        <f t="shared" si="115"/>
        <v>9.4264340654608092E-2</v>
      </c>
      <c r="J1251" s="5">
        <f t="shared" si="116"/>
        <v>0.34980818071956421</v>
      </c>
      <c r="K1251" s="5">
        <f t="shared" si="117"/>
        <v>0.35061578640776697</v>
      </c>
      <c r="L1251" s="5">
        <f t="shared" si="118"/>
        <v>2.681955363936089E-2</v>
      </c>
      <c r="M1251" s="5">
        <f t="shared" si="119"/>
        <v>0.27049097087378637</v>
      </c>
    </row>
    <row r="1252" spans="1:13">
      <c r="A1252">
        <v>99.76</v>
      </c>
      <c r="B1252">
        <v>-963.97952999999995</v>
      </c>
      <c r="C1252">
        <v>218.881799</v>
      </c>
      <c r="D1252">
        <v>1988.60004</v>
      </c>
      <c r="E1252">
        <v>36.113425999999997</v>
      </c>
      <c r="F1252">
        <v>6.34497</v>
      </c>
      <c r="G1252">
        <v>27.860569999999999</v>
      </c>
      <c r="H1252" s="5">
        <f t="shared" si="114"/>
        <v>0.41641468776916452</v>
      </c>
      <c r="I1252" s="5">
        <f t="shared" si="115"/>
        <v>9.3995888458225665E-2</v>
      </c>
      <c r="J1252" s="5">
        <f t="shared" si="116"/>
        <v>0.35434791717606334</v>
      </c>
      <c r="K1252" s="5">
        <f t="shared" si="117"/>
        <v>0.3434558252427185</v>
      </c>
      <c r="L1252" s="5">
        <f t="shared" si="118"/>
        <v>1.6984466142531067E-2</v>
      </c>
      <c r="M1252" s="5">
        <f t="shared" si="119"/>
        <v>0.2869745436893204</v>
      </c>
    </row>
    <row r="1253" spans="1:13">
      <c r="A1253">
        <v>99.84</v>
      </c>
      <c r="B1253">
        <v>-966.91490499999998</v>
      </c>
      <c r="C1253">
        <v>218.258453</v>
      </c>
      <c r="D1253">
        <v>2014.4076700000001</v>
      </c>
      <c r="E1253">
        <v>35.375950000000003</v>
      </c>
      <c r="F1253">
        <v>4.0181849999999999</v>
      </c>
      <c r="G1253">
        <v>29.558378000000001</v>
      </c>
      <c r="H1253" s="5">
        <f t="shared" si="114"/>
        <v>0.39936721619293714</v>
      </c>
      <c r="I1253" s="5">
        <f t="shared" si="115"/>
        <v>0.10822454780361758</v>
      </c>
      <c r="J1253" s="5">
        <f t="shared" si="116"/>
        <v>0.36419991626838444</v>
      </c>
      <c r="K1253" s="5">
        <f t="shared" si="117"/>
        <v>0.3290852038834951</v>
      </c>
      <c r="L1253" s="5">
        <f t="shared" si="118"/>
        <v>1.2066480683067038E-2</v>
      </c>
      <c r="M1253" s="5">
        <f t="shared" si="119"/>
        <v>0.30272587378640775</v>
      </c>
    </row>
    <row r="1254" spans="1:13">
      <c r="A1254">
        <v>99.92</v>
      </c>
      <c r="B1254">
        <v>-927.33067600000004</v>
      </c>
      <c r="C1254">
        <v>251.29740000000001</v>
      </c>
      <c r="D1254">
        <v>2070.4146099999998</v>
      </c>
      <c r="E1254">
        <v>33.895775999999998</v>
      </c>
      <c r="F1254">
        <v>2.8546879999999999</v>
      </c>
      <c r="G1254">
        <v>31.180765000000001</v>
      </c>
      <c r="H1254" s="5">
        <f t="shared" si="114"/>
        <v>0.36408670801033594</v>
      </c>
      <c r="I1254" s="5">
        <f t="shared" si="115"/>
        <v>0.13386201421188632</v>
      </c>
      <c r="J1254" s="5">
        <f t="shared" si="116"/>
        <v>0.37450212724039239</v>
      </c>
      <c r="K1254" s="5">
        <f t="shared" si="117"/>
        <v>0.30915315533980581</v>
      </c>
      <c r="L1254" s="5">
        <f t="shared" si="118"/>
        <v>1.5555782399188435E-2</v>
      </c>
      <c r="M1254" s="5">
        <f t="shared" si="119"/>
        <v>0.31104913592233008</v>
      </c>
    </row>
    <row r="1255" spans="1:13">
      <c r="A1255">
        <v>100</v>
      </c>
      <c r="B1255">
        <v>-845.40933600000005</v>
      </c>
      <c r="C1255">
        <v>310.82759700000003</v>
      </c>
      <c r="D1255">
        <v>2128.9809279999999</v>
      </c>
      <c r="E1255">
        <v>31.842775</v>
      </c>
      <c r="F1255">
        <v>3.6801870000000001</v>
      </c>
      <c r="G1255">
        <v>32.038060999999999</v>
      </c>
      <c r="H1255" s="5">
        <f t="shared" si="114"/>
        <v>0.33667635486649444</v>
      </c>
      <c r="I1255" s="5">
        <f t="shared" si="115"/>
        <v>0.15084225968992246</v>
      </c>
      <c r="J1255" s="5">
        <f t="shared" si="116"/>
        <v>0.37614863663469267</v>
      </c>
      <c r="K1255" s="5">
        <f t="shared" si="117"/>
        <v>0.28905426213592234</v>
      </c>
      <c r="L1255" s="5">
        <f t="shared" si="118"/>
        <v>2.7832707752134582E-2</v>
      </c>
      <c r="M1255" s="5">
        <f t="shared" si="119"/>
        <v>0.30197707766990295</v>
      </c>
    </row>
    <row r="1256" spans="1:13">
      <c r="A1256">
        <v>100.08</v>
      </c>
      <c r="B1256">
        <v>-781.76249600000006</v>
      </c>
      <c r="C1256">
        <v>350.25572699999998</v>
      </c>
      <c r="D1256">
        <v>2138.341054</v>
      </c>
      <c r="E1256">
        <v>29.772589</v>
      </c>
      <c r="F1256">
        <v>6.5846619999999998</v>
      </c>
      <c r="G1256">
        <v>31.103639000000001</v>
      </c>
      <c r="H1256" s="5">
        <f t="shared" si="114"/>
        <v>0.35111652411714039</v>
      </c>
      <c r="I1256" s="5">
        <f t="shared" si="115"/>
        <v>0.13812549526270457</v>
      </c>
      <c r="J1256" s="5">
        <f t="shared" si="116"/>
        <v>0.36350421894762019</v>
      </c>
      <c r="K1256" s="5">
        <f t="shared" si="117"/>
        <v>0.27567687378640776</v>
      </c>
      <c r="L1256" s="5">
        <f t="shared" si="118"/>
        <v>4.4729651703440697E-2</v>
      </c>
      <c r="M1256" s="5">
        <f t="shared" si="119"/>
        <v>0.26914017475728153</v>
      </c>
    </row>
    <row r="1257" spans="1:13">
      <c r="A1257">
        <v>100.16</v>
      </c>
      <c r="B1257">
        <v>-815.29256899999996</v>
      </c>
      <c r="C1257">
        <v>320.72739999999999</v>
      </c>
      <c r="D1257">
        <v>2066.4596889999998</v>
      </c>
      <c r="E1257">
        <v>28.394718000000001</v>
      </c>
      <c r="F1257">
        <v>10.582141</v>
      </c>
      <c r="G1257">
        <v>27.721437999999999</v>
      </c>
      <c r="H1257" s="5">
        <f t="shared" si="114"/>
        <v>0.4157724155900086</v>
      </c>
      <c r="I1257" s="5">
        <f t="shared" si="115"/>
        <v>9.552330620155039E-2</v>
      </c>
      <c r="J1257" s="5">
        <f t="shared" si="116"/>
        <v>0.34166020250385676</v>
      </c>
      <c r="K1257" s="5">
        <f t="shared" si="117"/>
        <v>0.2730497572815534</v>
      </c>
      <c r="L1257" s="5">
        <f t="shared" si="118"/>
        <v>5.8998423366303149E-2</v>
      </c>
      <c r="M1257" s="5">
        <f t="shared" si="119"/>
        <v>0.21747107766990292</v>
      </c>
    </row>
    <row r="1258" spans="1:13">
      <c r="A1258">
        <v>100.24</v>
      </c>
      <c r="B1258">
        <v>-965.42354899999998</v>
      </c>
      <c r="C1258">
        <v>221.805117</v>
      </c>
      <c r="D1258">
        <v>1942.2801689999999</v>
      </c>
      <c r="E1258">
        <v>28.124124999999999</v>
      </c>
      <c r="F1258">
        <v>13.957846999999999</v>
      </c>
      <c r="G1258">
        <v>22.399521</v>
      </c>
      <c r="H1258" s="5">
        <f t="shared" si="114"/>
        <v>0.49762123987941431</v>
      </c>
      <c r="I1258" s="5">
        <f t="shared" si="115"/>
        <v>4.8118801033591729E-2</v>
      </c>
      <c r="J1258" s="5">
        <f t="shared" si="116"/>
        <v>0.3242799119762596</v>
      </c>
      <c r="K1258" s="5">
        <f t="shared" si="117"/>
        <v>0.27983384466019418</v>
      </c>
      <c r="L1258" s="5">
        <f t="shared" si="118"/>
        <v>6.4085548228928896E-2</v>
      </c>
      <c r="M1258" s="5">
        <f t="shared" si="119"/>
        <v>0.16442106796116504</v>
      </c>
    </row>
    <row r="1259" spans="1:13">
      <c r="A1259">
        <v>100.32</v>
      </c>
      <c r="B1259">
        <v>-1155.4765190000001</v>
      </c>
      <c r="C1259">
        <v>111.73185599999999</v>
      </c>
      <c r="D1259">
        <v>1843.4761719999999</v>
      </c>
      <c r="E1259">
        <v>28.822886</v>
      </c>
      <c r="F1259">
        <v>15.161358999999999</v>
      </c>
      <c r="G1259">
        <v>16.935369999999999</v>
      </c>
      <c r="H1259" s="5">
        <f t="shared" si="114"/>
        <v>0.54433086993970714</v>
      </c>
      <c r="I1259" s="5">
        <f t="shared" si="115"/>
        <v>2.645222480620155E-2</v>
      </c>
      <c r="J1259" s="5">
        <f t="shared" si="116"/>
        <v>0.32234445902515996</v>
      </c>
      <c r="K1259" s="5">
        <f t="shared" si="117"/>
        <v>0.29104093203883491</v>
      </c>
      <c r="L1259" s="5">
        <f t="shared" si="118"/>
        <v>5.7605587961788822E-2</v>
      </c>
      <c r="M1259" s="5">
        <f t="shared" si="119"/>
        <v>0.13168418446601943</v>
      </c>
    </row>
    <row r="1260" spans="1:13">
      <c r="A1260">
        <v>100.4</v>
      </c>
      <c r="B1260">
        <v>-1263.9362799999999</v>
      </c>
      <c r="C1260">
        <v>61.422066000000001</v>
      </c>
      <c r="D1260">
        <v>1832.4734510000001</v>
      </c>
      <c r="E1260">
        <v>29.977215999999999</v>
      </c>
      <c r="F1260">
        <v>13.62833</v>
      </c>
      <c r="G1260">
        <v>13.563471</v>
      </c>
      <c r="H1260" s="5">
        <f t="shared" si="114"/>
        <v>0.52595451033591734</v>
      </c>
      <c r="I1260" s="5">
        <f t="shared" si="115"/>
        <v>4.1653496124031013E-2</v>
      </c>
      <c r="J1260" s="5">
        <f t="shared" si="116"/>
        <v>0.33472526847768536</v>
      </c>
      <c r="K1260" s="5">
        <f t="shared" si="117"/>
        <v>0.3020098155339806</v>
      </c>
      <c r="L1260" s="5">
        <f t="shared" si="118"/>
        <v>4.2195164426409672E-2</v>
      </c>
      <c r="M1260" s="5">
        <f t="shared" si="119"/>
        <v>0.13263286407766989</v>
      </c>
    </row>
    <row r="1261" spans="1:13">
      <c r="A1261">
        <v>100.48</v>
      </c>
      <c r="B1261">
        <v>-1221.2663729999999</v>
      </c>
      <c r="C1261">
        <v>96.719418000000005</v>
      </c>
      <c r="D1261">
        <v>1902.8562480000001</v>
      </c>
      <c r="E1261">
        <v>31.107011</v>
      </c>
      <c r="F1261">
        <v>9.9825320000000008</v>
      </c>
      <c r="G1261">
        <v>13.661185</v>
      </c>
      <c r="H1261" s="5">
        <f t="shared" si="114"/>
        <v>0.45743232428940567</v>
      </c>
      <c r="I1261" s="5">
        <f t="shared" si="115"/>
        <v>7.9372338931955208E-2</v>
      </c>
      <c r="J1261" s="5">
        <f t="shared" si="116"/>
        <v>0.35002262143283092</v>
      </c>
      <c r="K1261" s="5">
        <f t="shared" si="117"/>
        <v>0.31070323300970876</v>
      </c>
      <c r="L1261" s="5">
        <f t="shared" si="118"/>
        <v>2.3607308310085381E-2</v>
      </c>
      <c r="M1261" s="5">
        <f t="shared" si="119"/>
        <v>0.16469382524271842</v>
      </c>
    </row>
    <row r="1262" spans="1:13">
      <c r="A1262">
        <v>100.56</v>
      </c>
      <c r="B1262">
        <v>-1062.1578569999999</v>
      </c>
      <c r="C1262">
        <v>184.302571</v>
      </c>
      <c r="D1262">
        <v>1989.8190990000001</v>
      </c>
      <c r="E1262">
        <v>32.002433000000003</v>
      </c>
      <c r="F1262">
        <v>5.5850169999999997</v>
      </c>
      <c r="G1262">
        <v>16.963463999999998</v>
      </c>
      <c r="H1262" s="5">
        <f t="shared" si="114"/>
        <v>0.38346977045650299</v>
      </c>
      <c r="I1262" s="5">
        <f t="shared" si="115"/>
        <v>0.11520456459948321</v>
      </c>
      <c r="J1262" s="5">
        <f t="shared" si="116"/>
        <v>0.35700450039842879</v>
      </c>
      <c r="K1262" s="5">
        <f t="shared" si="117"/>
        <v>0.31686625242718452</v>
      </c>
      <c r="L1262" s="5">
        <f t="shared" si="118"/>
        <v>7.7375221912249553E-3</v>
      </c>
      <c r="M1262" s="5">
        <f t="shared" si="119"/>
        <v>0.21180696116504852</v>
      </c>
    </row>
    <row r="1263" spans="1:13">
      <c r="A1263">
        <v>100.64</v>
      </c>
      <c r="B1263">
        <v>-890.41680699999995</v>
      </c>
      <c r="C1263">
        <v>267.504999</v>
      </c>
      <c r="D1263">
        <v>2029.509894</v>
      </c>
      <c r="E1263">
        <v>32.637224000000003</v>
      </c>
      <c r="F1263">
        <v>1.830543</v>
      </c>
      <c r="G1263">
        <v>21.816116999999998</v>
      </c>
      <c r="H1263" s="5">
        <f t="shared" si="114"/>
        <v>0.34310888458225669</v>
      </c>
      <c r="I1263" s="5">
        <f t="shared" si="115"/>
        <v>0.13391952928509904</v>
      </c>
      <c r="J1263" s="5">
        <f t="shared" si="116"/>
        <v>0.35288333688078621</v>
      </c>
      <c r="K1263" s="5">
        <f t="shared" si="117"/>
        <v>0.32005563106796114</v>
      </c>
      <c r="L1263" s="5">
        <f t="shared" si="118"/>
        <v>3.7011165048543692E-3</v>
      </c>
      <c r="M1263" s="5">
        <f t="shared" si="119"/>
        <v>0.25428092233009708</v>
      </c>
    </row>
    <row r="1264" spans="1:13">
      <c r="A1264">
        <v>100.72</v>
      </c>
      <c r="B1264">
        <v>-796.69883000000004</v>
      </c>
      <c r="C1264">
        <v>310.96114699999998</v>
      </c>
      <c r="D1264">
        <v>2006.08178</v>
      </c>
      <c r="E1264">
        <v>32.965730000000001</v>
      </c>
      <c r="F1264">
        <v>-0.38121500000000003</v>
      </c>
      <c r="G1264">
        <v>26.190935</v>
      </c>
      <c r="H1264" s="5">
        <f t="shared" si="114"/>
        <v>0.34493579069767444</v>
      </c>
      <c r="I1264" s="5">
        <f t="shared" si="115"/>
        <v>0.13602906201550388</v>
      </c>
      <c r="J1264" s="5">
        <f t="shared" si="116"/>
        <v>0.3428067623833958</v>
      </c>
      <c r="K1264" s="5">
        <f t="shared" si="117"/>
        <v>0.31907081553398059</v>
      </c>
      <c r="L1264" s="5">
        <f t="shared" si="118"/>
        <v>7.9751165048543692E-3</v>
      </c>
      <c r="M1264" s="5">
        <f t="shared" si="119"/>
        <v>0.27881195145631071</v>
      </c>
    </row>
    <row r="1265" spans="1:13">
      <c r="A1265">
        <v>100.8</v>
      </c>
      <c r="B1265">
        <v>-800.94090600000004</v>
      </c>
      <c r="C1265">
        <v>315.85948200000001</v>
      </c>
      <c r="D1265">
        <v>1948.7981669999999</v>
      </c>
      <c r="E1265">
        <v>32.864294000000001</v>
      </c>
      <c r="F1265">
        <v>-0.82143699999999997</v>
      </c>
      <c r="G1265">
        <v>28.717631000000001</v>
      </c>
      <c r="H1265" s="5">
        <f t="shared" si="114"/>
        <v>0.36886224978466842</v>
      </c>
      <c r="I1265" s="5">
        <f t="shared" si="115"/>
        <v>0.13086982299741601</v>
      </c>
      <c r="J1265" s="5">
        <f t="shared" si="116"/>
        <v>0.33348649722155282</v>
      </c>
      <c r="K1265" s="5">
        <f t="shared" si="117"/>
        <v>0.31310901941747571</v>
      </c>
      <c r="L1265" s="5">
        <f t="shared" si="118"/>
        <v>7.6985797616028399E-4</v>
      </c>
      <c r="M1265" s="5">
        <f t="shared" si="119"/>
        <v>0.28282038834951456</v>
      </c>
    </row>
    <row r="1266" spans="1:13">
      <c r="A1266">
        <v>100.88</v>
      </c>
      <c r="B1266">
        <v>-856.49814400000002</v>
      </c>
      <c r="C1266">
        <v>303.879729</v>
      </c>
      <c r="D1266">
        <v>1895.814044</v>
      </c>
      <c r="E1266">
        <v>32.250228999999997</v>
      </c>
      <c r="F1266">
        <v>0.18213299999999999</v>
      </c>
      <c r="G1266">
        <v>29.130500000000001</v>
      </c>
      <c r="H1266" s="5">
        <f t="shared" si="114"/>
        <v>0.38724958053402242</v>
      </c>
      <c r="I1266" s="5">
        <f t="shared" si="115"/>
        <v>0.12636076399655469</v>
      </c>
      <c r="J1266" s="5">
        <f t="shared" si="116"/>
        <v>0.32807454013576487</v>
      </c>
      <c r="K1266" s="5">
        <f t="shared" si="117"/>
        <v>0.30305277669902914</v>
      </c>
      <c r="L1266" s="5">
        <f t="shared" si="118"/>
        <v>8.4113999492772002E-3</v>
      </c>
      <c r="M1266" s="5">
        <f t="shared" si="119"/>
        <v>0.27210699029126212</v>
      </c>
    </row>
    <row r="1267" spans="1:13">
      <c r="A1267">
        <v>100.96</v>
      </c>
      <c r="B1267">
        <v>-899.19352600000002</v>
      </c>
      <c r="C1267">
        <v>293.409694</v>
      </c>
      <c r="D1267">
        <v>1865.047988</v>
      </c>
      <c r="E1267">
        <v>31.214435999999999</v>
      </c>
      <c r="F1267">
        <v>1.9899690000000001</v>
      </c>
      <c r="G1267">
        <v>28.02702</v>
      </c>
      <c r="H1267" s="5">
        <f t="shared" si="114"/>
        <v>0.38625504349698536</v>
      </c>
      <c r="I1267" s="5">
        <f t="shared" si="115"/>
        <v>0.12418832170542635</v>
      </c>
      <c r="J1267" s="5">
        <f t="shared" si="116"/>
        <v>0.3258651442523347</v>
      </c>
      <c r="K1267" s="5">
        <f t="shared" si="117"/>
        <v>0.2914912621359223</v>
      </c>
      <c r="L1267" s="5">
        <f t="shared" si="118"/>
        <v>1.6449649167300701E-2</v>
      </c>
      <c r="M1267" s="5">
        <f t="shared" si="119"/>
        <v>0.25508754368932041</v>
      </c>
    </row>
    <row r="1268" spans="1:13">
      <c r="A1268">
        <v>101.04</v>
      </c>
      <c r="B1268">
        <v>-896.88421100000005</v>
      </c>
      <c r="C1268">
        <v>288.36528299999998</v>
      </c>
      <c r="D1268">
        <v>1852.487948</v>
      </c>
      <c r="E1268">
        <v>30.023599999999998</v>
      </c>
      <c r="F1268">
        <v>3.8916580000000001</v>
      </c>
      <c r="G1268">
        <v>26.274017000000001</v>
      </c>
      <c r="H1268" s="5">
        <f t="shared" si="114"/>
        <v>0.37235760120585698</v>
      </c>
      <c r="I1268" s="5">
        <f t="shared" si="115"/>
        <v>0.12157046124031007</v>
      </c>
      <c r="J1268" s="5">
        <f t="shared" si="116"/>
        <v>0.32495584318264575</v>
      </c>
      <c r="K1268" s="5">
        <f t="shared" si="117"/>
        <v>0.28153874757281555</v>
      </c>
      <c r="L1268" s="5">
        <f t="shared" si="118"/>
        <v>2.2332568264434863E-2</v>
      </c>
      <c r="M1268" s="5">
        <f t="shared" si="119"/>
        <v>0.2380045631067961</v>
      </c>
    </row>
    <row r="1269" spans="1:13">
      <c r="A1269">
        <v>101.12</v>
      </c>
      <c r="B1269">
        <v>-864.61434999999994</v>
      </c>
      <c r="C1269">
        <v>282.28661099999999</v>
      </c>
      <c r="D1269">
        <v>1847.318726</v>
      </c>
      <c r="E1269">
        <v>28.998491000000001</v>
      </c>
      <c r="F1269">
        <v>5.2834390000000004</v>
      </c>
      <c r="G1269">
        <v>24.514469999999999</v>
      </c>
      <c r="H1269" s="5">
        <f t="shared" si="114"/>
        <v>0.36240393496985357</v>
      </c>
      <c r="I1269" s="5">
        <f t="shared" si="115"/>
        <v>0.11568254780361756</v>
      </c>
      <c r="J1269" s="5">
        <f t="shared" si="116"/>
        <v>0.32432984099788387</v>
      </c>
      <c r="K1269" s="5">
        <f t="shared" si="117"/>
        <v>0.27546434951456311</v>
      </c>
      <c r="L1269" s="5">
        <f t="shared" si="118"/>
        <v>2.4444585341110828E-2</v>
      </c>
      <c r="M1269" s="5">
        <f t="shared" si="119"/>
        <v>0.22357361165048545</v>
      </c>
    </row>
    <row r="1270" spans="1:13">
      <c r="A1270">
        <v>101.2</v>
      </c>
      <c r="B1270">
        <v>-841.501937</v>
      </c>
      <c r="C1270">
        <v>268.61487599999998</v>
      </c>
      <c r="D1270">
        <v>1843.76001</v>
      </c>
      <c r="E1270">
        <v>28.372827999999998</v>
      </c>
      <c r="F1270">
        <v>5.7831000000000001</v>
      </c>
      <c r="G1270">
        <v>23.028082000000001</v>
      </c>
      <c r="H1270" s="5">
        <f t="shared" si="114"/>
        <v>0.36766538372093022</v>
      </c>
      <c r="I1270" s="5">
        <f t="shared" si="115"/>
        <v>0.10681534409991386</v>
      </c>
      <c r="J1270" s="5">
        <f t="shared" si="116"/>
        <v>0.32400051259228513</v>
      </c>
      <c r="K1270" s="5">
        <f t="shared" si="117"/>
        <v>0.27394407766990292</v>
      </c>
      <c r="L1270" s="5">
        <f t="shared" si="118"/>
        <v>2.2384423873531151E-2</v>
      </c>
      <c r="M1270" s="5">
        <f t="shared" si="119"/>
        <v>0.21247885436893202</v>
      </c>
    </row>
    <row r="1271" spans="1:13">
      <c r="A1271">
        <v>101.28</v>
      </c>
      <c r="B1271">
        <v>-853.719021</v>
      </c>
      <c r="C1271">
        <v>248.025229</v>
      </c>
      <c r="D1271">
        <v>1841.8878340000001</v>
      </c>
      <c r="E1271">
        <v>28.216239999999999</v>
      </c>
      <c r="F1271">
        <v>5.2957070000000002</v>
      </c>
      <c r="G1271">
        <v>21.885321999999999</v>
      </c>
      <c r="H1271" s="5">
        <f t="shared" si="114"/>
        <v>0.3851304776055125</v>
      </c>
      <c r="I1271" s="5">
        <f t="shared" si="115"/>
        <v>9.8599354866494404E-2</v>
      </c>
      <c r="J1271" s="5">
        <f t="shared" si="116"/>
        <v>0.32419994388574502</v>
      </c>
      <c r="K1271" s="5">
        <f t="shared" si="117"/>
        <v>0.27608488349514565</v>
      </c>
      <c r="L1271" s="5">
        <f t="shared" si="118"/>
        <v>1.699972525150055E-2</v>
      </c>
      <c r="M1271" s="5">
        <f t="shared" si="119"/>
        <v>0.20532729126213592</v>
      </c>
    </row>
    <row r="1272" spans="1:13">
      <c r="A1272">
        <v>101.36</v>
      </c>
      <c r="B1272">
        <v>-894.27296899999999</v>
      </c>
      <c r="C1272">
        <v>228.94770199999999</v>
      </c>
      <c r="D1272">
        <v>1843.021567</v>
      </c>
      <c r="E1272">
        <v>28.436743</v>
      </c>
      <c r="F1272">
        <v>4.021795</v>
      </c>
      <c r="G1272">
        <v>21.148710999999999</v>
      </c>
      <c r="H1272" s="5">
        <f t="shared" si="114"/>
        <v>0.40165954478897503</v>
      </c>
      <c r="I1272" s="5">
        <f t="shared" si="115"/>
        <v>9.5589736003445294E-2</v>
      </c>
      <c r="J1272" s="5">
        <f t="shared" si="116"/>
        <v>0.32482489379629648</v>
      </c>
      <c r="K1272" s="5">
        <f t="shared" si="117"/>
        <v>0.28000753398058253</v>
      </c>
      <c r="L1272" s="5">
        <f t="shared" si="118"/>
        <v>1.0079021895341956E-2</v>
      </c>
      <c r="M1272" s="5">
        <f t="shared" si="119"/>
        <v>0.20314921359223301</v>
      </c>
    </row>
    <row r="1273" spans="1:13">
      <c r="A1273">
        <v>101.44</v>
      </c>
      <c r="B1273">
        <v>-932.65346299999999</v>
      </c>
      <c r="C1273">
        <v>221.95936699999999</v>
      </c>
      <c r="D1273">
        <v>1846.5743010000001</v>
      </c>
      <c r="E1273">
        <v>28.840776000000002</v>
      </c>
      <c r="F1273">
        <v>2.3844949999999998</v>
      </c>
      <c r="G1273">
        <v>20.924368999999999</v>
      </c>
      <c r="H1273" s="5">
        <f t="shared" si="114"/>
        <v>0.40571922308354863</v>
      </c>
      <c r="I1273" s="5">
        <f t="shared" si="115"/>
        <v>9.9882779069767433E-2</v>
      </c>
      <c r="J1273" s="5">
        <f t="shared" si="116"/>
        <v>0.32540861292246204</v>
      </c>
      <c r="K1273" s="5">
        <f t="shared" si="117"/>
        <v>0.28371535922330093</v>
      </c>
      <c r="L1273" s="5">
        <f t="shared" si="118"/>
        <v>3.6925691098148618E-3</v>
      </c>
      <c r="M1273" s="5">
        <f t="shared" si="119"/>
        <v>0.20642794174757281</v>
      </c>
    </row>
    <row r="1274" spans="1:13">
      <c r="A1274">
        <v>101.52</v>
      </c>
      <c r="B1274">
        <v>-942.08003599999995</v>
      </c>
      <c r="C1274">
        <v>231.92781299999999</v>
      </c>
      <c r="D1274">
        <v>1849.8926449999999</v>
      </c>
      <c r="E1274">
        <v>29.222681999999999</v>
      </c>
      <c r="F1274">
        <v>0.87358800000000003</v>
      </c>
      <c r="G1274">
        <v>21.262077999999999</v>
      </c>
      <c r="H1274" s="5">
        <f t="shared" si="114"/>
        <v>0.39621745262704566</v>
      </c>
      <c r="I1274" s="5">
        <f t="shared" si="115"/>
        <v>0.109229503875969</v>
      </c>
      <c r="J1274" s="5">
        <f t="shared" si="116"/>
        <v>0.32537111452761119</v>
      </c>
      <c r="K1274" s="5">
        <f t="shared" si="117"/>
        <v>0.28591027184466022</v>
      </c>
      <c r="L1274" s="5">
        <f t="shared" si="118"/>
        <v>1.3876990291262136E-3</v>
      </c>
      <c r="M1274" s="5">
        <f t="shared" si="119"/>
        <v>0.21409460194174756</v>
      </c>
    </row>
    <row r="1275" spans="1:13">
      <c r="A1275">
        <v>101.6</v>
      </c>
      <c r="B1275">
        <v>-920.01692500000001</v>
      </c>
      <c r="C1275">
        <v>253.63090800000001</v>
      </c>
      <c r="D1275">
        <v>1849.6794729999999</v>
      </c>
      <c r="E1275">
        <v>29.448758000000002</v>
      </c>
      <c r="F1275">
        <v>-0.142933</v>
      </c>
      <c r="G1275">
        <v>22.051743999999999</v>
      </c>
      <c r="H1275" s="5">
        <f t="shared" si="114"/>
        <v>0.38178076658053406</v>
      </c>
      <c r="I1275" s="5">
        <f t="shared" si="115"/>
        <v>0.11844605297157623</v>
      </c>
      <c r="J1275" s="5">
        <f t="shared" si="116"/>
        <v>0.32435749600251901</v>
      </c>
      <c r="K1275" s="5">
        <f t="shared" si="117"/>
        <v>0.28636056310679614</v>
      </c>
      <c r="L1275" s="5">
        <f t="shared" si="118"/>
        <v>5.3029611650485444E-3</v>
      </c>
      <c r="M1275" s="5">
        <f t="shared" si="119"/>
        <v>0.2237621359223301</v>
      </c>
    </row>
    <row r="1276" spans="1:13">
      <c r="A1276">
        <v>101.68</v>
      </c>
      <c r="B1276">
        <v>-886.49494000000004</v>
      </c>
      <c r="C1276">
        <v>275.03173500000003</v>
      </c>
      <c r="D1276">
        <v>1843.917224</v>
      </c>
      <c r="E1276">
        <v>29.495138000000001</v>
      </c>
      <c r="F1276">
        <v>-0.54620500000000005</v>
      </c>
      <c r="G1276">
        <v>23.047499999999999</v>
      </c>
      <c r="H1276" s="5">
        <f t="shared" si="114"/>
        <v>0.37235071705426354</v>
      </c>
      <c r="I1276" s="5">
        <f t="shared" si="115"/>
        <v>0.12346378208441</v>
      </c>
      <c r="J1276" s="5">
        <f t="shared" si="116"/>
        <v>0.32249179764390495</v>
      </c>
      <c r="K1276" s="5">
        <f t="shared" si="117"/>
        <v>0.28562345631067959</v>
      </c>
      <c r="L1276" s="5">
        <f t="shared" si="118"/>
        <v>4.4218640776699028E-3</v>
      </c>
      <c r="M1276" s="5">
        <f t="shared" si="119"/>
        <v>0.23309455339805824</v>
      </c>
    </row>
    <row r="1277" spans="1:13">
      <c r="A1277">
        <v>101.76</v>
      </c>
      <c r="B1277">
        <v>-864.59836499999994</v>
      </c>
      <c r="C1277">
        <v>286.68290200000001</v>
      </c>
      <c r="D1277">
        <v>1833.311046</v>
      </c>
      <c r="E1277">
        <v>29.419215999999999</v>
      </c>
      <c r="F1277">
        <v>-0.45545200000000002</v>
      </c>
      <c r="G1277">
        <v>24.008738999999998</v>
      </c>
      <c r="H1277" s="5">
        <f t="shared" si="114"/>
        <v>0.37098636778639105</v>
      </c>
      <c r="I1277" s="5">
        <f t="shared" si="115"/>
        <v>0.1247112377260982</v>
      </c>
      <c r="J1277" s="5">
        <f t="shared" si="116"/>
        <v>0.32028630671453673</v>
      </c>
      <c r="K1277" s="5">
        <f t="shared" si="117"/>
        <v>0.28436901941747572</v>
      </c>
      <c r="L1277" s="5">
        <f t="shared" si="118"/>
        <v>8.4174757281553394E-4</v>
      </c>
      <c r="M1277" s="5">
        <f t="shared" si="119"/>
        <v>0.24101897087378643</v>
      </c>
    </row>
    <row r="1278" spans="1:13">
      <c r="A1278">
        <v>101.84</v>
      </c>
      <c r="B1278">
        <v>-861.43034599999999</v>
      </c>
      <c r="C1278">
        <v>289.57949400000001</v>
      </c>
      <c r="D1278">
        <v>1820.773205</v>
      </c>
      <c r="E1278">
        <v>29.290009000000001</v>
      </c>
      <c r="F1278">
        <v>-8.6699999999999999E-2</v>
      </c>
      <c r="G1278">
        <v>24.824954000000002</v>
      </c>
      <c r="H1278" s="5">
        <f t="shared" si="114"/>
        <v>0.37280658785529713</v>
      </c>
      <c r="I1278" s="5">
        <f t="shared" si="115"/>
        <v>0.12644219078380706</v>
      </c>
      <c r="J1278" s="5">
        <f t="shared" si="116"/>
        <v>0.31814593030926164</v>
      </c>
      <c r="K1278" s="5">
        <f t="shared" si="117"/>
        <v>0.28285273786407766</v>
      </c>
      <c r="L1278" s="5">
        <f t="shared" si="118"/>
        <v>1.7553681629892636E-3</v>
      </c>
      <c r="M1278" s="5">
        <f t="shared" si="119"/>
        <v>0.24760211650485436</v>
      </c>
    </row>
    <row r="1279" spans="1:13">
      <c r="A1279">
        <v>101.92</v>
      </c>
      <c r="B1279">
        <v>-865.65689699999996</v>
      </c>
      <c r="C1279">
        <v>293.59876700000001</v>
      </c>
      <c r="D1279">
        <v>1808.6055289999999</v>
      </c>
      <c r="E1279">
        <v>29.133832000000002</v>
      </c>
      <c r="F1279">
        <v>0.41528500000000002</v>
      </c>
      <c r="G1279">
        <v>25.503018000000001</v>
      </c>
      <c r="H1279" s="5">
        <f t="shared" si="114"/>
        <v>0.37120216925064597</v>
      </c>
      <c r="I1279" s="5">
        <f t="shared" si="115"/>
        <v>0.13219372652885442</v>
      </c>
      <c r="J1279" s="5">
        <f t="shared" si="116"/>
        <v>0.31589371080577611</v>
      </c>
      <c r="K1279" s="5">
        <f t="shared" si="117"/>
        <v>0.28090463106796115</v>
      </c>
      <c r="L1279" s="5">
        <f t="shared" si="118"/>
        <v>4.4364739200270526E-3</v>
      </c>
      <c r="M1279" s="5">
        <f t="shared" si="119"/>
        <v>0.25273552427184465</v>
      </c>
    </row>
    <row r="1280" spans="1:13">
      <c r="A1280">
        <v>102</v>
      </c>
      <c r="B1280">
        <v>-861.93143699999996</v>
      </c>
      <c r="C1280">
        <v>306.95383299999997</v>
      </c>
      <c r="D1280">
        <v>1795.802044</v>
      </c>
      <c r="E1280">
        <v>28.933177000000001</v>
      </c>
      <c r="F1280">
        <v>1.0495810000000001</v>
      </c>
      <c r="G1280">
        <v>26.031759000000001</v>
      </c>
      <c r="H1280" s="5">
        <f t="shared" si="114"/>
        <v>0.36477869724375539</v>
      </c>
      <c r="I1280" s="5">
        <f t="shared" si="115"/>
        <v>0.14071651937984497</v>
      </c>
      <c r="J1280" s="5">
        <f t="shared" si="116"/>
        <v>0.31289045090178597</v>
      </c>
      <c r="K1280" s="5">
        <f t="shared" si="117"/>
        <v>0.27831922330097086</v>
      </c>
      <c r="L1280" s="5">
        <f t="shared" si="118"/>
        <v>8.0127102882745788E-3</v>
      </c>
      <c r="M1280" s="5">
        <f t="shared" si="119"/>
        <v>0.25504569902912622</v>
      </c>
    </row>
    <row r="1281" spans="1:13">
      <c r="A1281">
        <v>102.08</v>
      </c>
      <c r="B1281">
        <v>-847.01613499999996</v>
      </c>
      <c r="C1281">
        <v>326.74375800000001</v>
      </c>
      <c r="D1281">
        <v>1778.729022</v>
      </c>
      <c r="E1281">
        <v>28.666879999999999</v>
      </c>
      <c r="F1281">
        <v>1.8956470000000001</v>
      </c>
      <c r="G1281">
        <v>26.269707</v>
      </c>
      <c r="H1281" s="5">
        <f t="shared" si="114"/>
        <v>0.35831519078380708</v>
      </c>
      <c r="I1281" s="5">
        <f t="shared" si="115"/>
        <v>0.14657670111972437</v>
      </c>
      <c r="J1281" s="5">
        <f t="shared" si="116"/>
        <v>0.30871852649947318</v>
      </c>
      <c r="K1281" s="5">
        <f t="shared" si="117"/>
        <v>0.27525158252427184</v>
      </c>
      <c r="L1281" s="5">
        <f t="shared" si="118"/>
        <v>1.2608749682982501E-2</v>
      </c>
      <c r="M1281" s="5">
        <f t="shared" si="119"/>
        <v>0.25232946601941747</v>
      </c>
    </row>
    <row r="1282" spans="1:13">
      <c r="A1282">
        <v>102.16</v>
      </c>
      <c r="B1282">
        <v>-832.00787300000002</v>
      </c>
      <c r="C1282">
        <v>340.35109999999997</v>
      </c>
      <c r="D1282">
        <v>1755.0123410000001</v>
      </c>
      <c r="E1282">
        <v>28.350912999999998</v>
      </c>
      <c r="F1282">
        <v>2.9829780000000001</v>
      </c>
      <c r="G1282">
        <v>25.989934999999999</v>
      </c>
      <c r="H1282" s="5">
        <f t="shared" si="114"/>
        <v>0.35750606201550389</v>
      </c>
      <c r="I1282" s="5">
        <f t="shared" si="115"/>
        <v>0.1447576610680448</v>
      </c>
      <c r="J1282" s="5">
        <f t="shared" si="116"/>
        <v>0.3036700103609079</v>
      </c>
      <c r="K1282" s="5">
        <f t="shared" si="117"/>
        <v>0.27236082524271843</v>
      </c>
      <c r="L1282" s="5">
        <f t="shared" si="118"/>
        <v>1.7769025276861947E-2</v>
      </c>
      <c r="M1282" s="5">
        <f t="shared" si="119"/>
        <v>0.24332521359223303</v>
      </c>
    </row>
    <row r="1283" spans="1:13">
      <c r="A1283">
        <v>102.24</v>
      </c>
      <c r="B1283">
        <v>-830.12907600000005</v>
      </c>
      <c r="C1283">
        <v>336.12728900000002</v>
      </c>
      <c r="D1283">
        <v>1726.3123849999999</v>
      </c>
      <c r="E1283">
        <v>28.053165</v>
      </c>
      <c r="F1283">
        <v>4.2037959999999996</v>
      </c>
      <c r="G1283">
        <v>25.062497</v>
      </c>
      <c r="H1283" s="5">
        <f t="shared" si="114"/>
        <v>0.36335680577088719</v>
      </c>
      <c r="I1283" s="5">
        <f t="shared" si="115"/>
        <v>0.13460070801033591</v>
      </c>
      <c r="J1283" s="5">
        <f t="shared" si="116"/>
        <v>0.29845823656995901</v>
      </c>
      <c r="K1283" s="5">
        <f t="shared" si="117"/>
        <v>0.27068367961165046</v>
      </c>
      <c r="L1283" s="5">
        <f t="shared" si="118"/>
        <v>2.2520098909459798E-2</v>
      </c>
      <c r="M1283" s="5">
        <f t="shared" si="119"/>
        <v>0.22928175728155339</v>
      </c>
    </row>
    <row r="1284" spans="1:13">
      <c r="A1284">
        <v>102.32</v>
      </c>
      <c r="B1284">
        <v>-843.71450300000004</v>
      </c>
      <c r="C1284">
        <v>312.542844</v>
      </c>
      <c r="D1284">
        <v>1696.6843369999999</v>
      </c>
      <c r="E1284">
        <v>27.880419</v>
      </c>
      <c r="F1284">
        <v>5.3278049999999997</v>
      </c>
      <c r="G1284">
        <v>23.616021</v>
      </c>
      <c r="H1284" s="5">
        <f t="shared" si="114"/>
        <v>0.37153844487510768</v>
      </c>
      <c r="I1284" s="5">
        <f t="shared" si="115"/>
        <v>0.11988748621877691</v>
      </c>
      <c r="J1284" s="5">
        <f t="shared" si="116"/>
        <v>0.29359238904241641</v>
      </c>
      <c r="K1284" s="5">
        <f t="shared" si="117"/>
        <v>0.27126236893203887</v>
      </c>
      <c r="L1284" s="5">
        <f t="shared" si="118"/>
        <v>2.5770982331558032E-2</v>
      </c>
      <c r="M1284" s="5">
        <f t="shared" si="119"/>
        <v>0.21393803883495144</v>
      </c>
    </row>
    <row r="1285" spans="1:13">
      <c r="A1285">
        <v>102.4</v>
      </c>
      <c r="B1285">
        <v>-862.71226899999999</v>
      </c>
      <c r="C1285">
        <v>278.37874299999999</v>
      </c>
      <c r="D1285">
        <v>1669.022821</v>
      </c>
      <c r="E1285">
        <v>27.940024000000001</v>
      </c>
      <c r="F1285">
        <v>6.0968989999999996</v>
      </c>
      <c r="G1285">
        <v>22.035617999999999</v>
      </c>
      <c r="H1285" s="5">
        <f t="shared" si="114"/>
        <v>0.3763692618432386</v>
      </c>
      <c r="I1285" s="5">
        <f t="shared" si="115"/>
        <v>0.10623993238587424</v>
      </c>
      <c r="J1285" s="5">
        <f t="shared" si="116"/>
        <v>0.28933084278685556</v>
      </c>
      <c r="K1285" s="5">
        <f t="shared" si="117"/>
        <v>0.27455364077669903</v>
      </c>
      <c r="L1285" s="5">
        <f t="shared" si="118"/>
        <v>2.6781786287936427E-2</v>
      </c>
      <c r="M1285" s="5">
        <f t="shared" si="119"/>
        <v>0.20188863106796118</v>
      </c>
    </row>
    <row r="1286" spans="1:13">
      <c r="A1286">
        <v>102.48</v>
      </c>
      <c r="B1286">
        <v>-873.92942600000003</v>
      </c>
      <c r="C1286">
        <v>246.689123</v>
      </c>
      <c r="D1286">
        <v>1644.7966550000001</v>
      </c>
      <c r="E1286">
        <v>28.279025000000001</v>
      </c>
      <c r="F1286">
        <v>6.3360349999999999</v>
      </c>
      <c r="G1286">
        <v>20.794529000000001</v>
      </c>
      <c r="H1286" s="5">
        <f t="shared" si="114"/>
        <v>0.37499092032730408</v>
      </c>
      <c r="I1286" s="5">
        <f t="shared" si="115"/>
        <v>9.8638291128337649E-2</v>
      </c>
      <c r="J1286" s="5">
        <f t="shared" si="116"/>
        <v>0.28622452491983053</v>
      </c>
      <c r="K1286" s="5">
        <f t="shared" si="117"/>
        <v>0.27988743689320389</v>
      </c>
      <c r="L1286" s="5">
        <f t="shared" si="118"/>
        <v>2.5478823231042353E-2</v>
      </c>
      <c r="M1286" s="5">
        <f t="shared" si="119"/>
        <v>0.19648060194174757</v>
      </c>
    </row>
    <row r="1287" spans="1:13">
      <c r="A1287">
        <v>102.56</v>
      </c>
      <c r="B1287">
        <v>-870.72891700000002</v>
      </c>
      <c r="C1287">
        <v>229.03811200000001</v>
      </c>
      <c r="D1287">
        <v>1627.1377660000001</v>
      </c>
      <c r="E1287">
        <v>28.828406000000001</v>
      </c>
      <c r="F1287">
        <v>6.0277799999999999</v>
      </c>
      <c r="G1287">
        <v>20.237501999999999</v>
      </c>
      <c r="H1287" s="5">
        <f t="shared" ref="H1287:H1305" si="120">ABS(B1288/2322)</f>
        <v>0.36836317872523683</v>
      </c>
      <c r="I1287" s="5">
        <f t="shared" ref="I1287:I1305" si="121">ABS(C1288/2322)</f>
        <v>9.9880543496985358E-2</v>
      </c>
      <c r="J1287" s="5">
        <f t="shared" ref="J1287:J1305" si="122">ABS(($D1288/(IF($D1288&lt;0,5146.59,5684.83))))</f>
        <v>0.28518733295454746</v>
      </c>
      <c r="K1287" s="5">
        <f t="shared" ref="K1287:K1305" si="123">ABS(E1288/103)</f>
        <v>0.28548915533980584</v>
      </c>
      <c r="L1287" s="5">
        <f t="shared" ref="L1287:L1305" si="124">ABS(($F1288/(IF($F1288&lt;0,103,236.58))))</f>
        <v>2.2518712486262575E-2</v>
      </c>
      <c r="M1287" s="5">
        <f t="shared" ref="M1287:M1305" si="125">ABS(G1288/103)</f>
        <v>0.19847380582524271</v>
      </c>
    </row>
    <row r="1288" spans="1:13">
      <c r="A1288">
        <v>102.64</v>
      </c>
      <c r="B1288">
        <v>-855.33930099999998</v>
      </c>
      <c r="C1288">
        <v>231.92262199999999</v>
      </c>
      <c r="D1288">
        <v>1621.2415060000001</v>
      </c>
      <c r="E1288">
        <v>29.405383</v>
      </c>
      <c r="F1288">
        <v>5.327477</v>
      </c>
      <c r="G1288">
        <v>20.442802</v>
      </c>
      <c r="H1288" s="5">
        <f t="shared" si="120"/>
        <v>0.35946374375538326</v>
      </c>
      <c r="I1288" s="5">
        <f t="shared" si="121"/>
        <v>0.1093482540913006</v>
      </c>
      <c r="J1288" s="5">
        <f t="shared" si="122"/>
        <v>0.2865272210426697</v>
      </c>
      <c r="K1288" s="5">
        <f t="shared" si="123"/>
        <v>0.28930091262135921</v>
      </c>
      <c r="L1288" s="5">
        <f t="shared" si="124"/>
        <v>1.9078244145743512E-2</v>
      </c>
      <c r="M1288" s="5">
        <f t="shared" si="125"/>
        <v>0.20599887378640777</v>
      </c>
    </row>
    <row r="1289" spans="1:13">
      <c r="A1289">
        <v>102.72</v>
      </c>
      <c r="B1289">
        <v>-834.67481299999997</v>
      </c>
      <c r="C1289">
        <v>253.90664599999999</v>
      </c>
      <c r="D1289">
        <v>1628.8585419999999</v>
      </c>
      <c r="E1289">
        <v>29.797993999999999</v>
      </c>
      <c r="F1289">
        <v>4.5135310000000004</v>
      </c>
      <c r="G1289">
        <v>21.217884000000002</v>
      </c>
      <c r="H1289" s="5">
        <f t="shared" si="120"/>
        <v>0.35112017614125757</v>
      </c>
      <c r="I1289" s="5">
        <f t="shared" si="121"/>
        <v>0.12263043281653746</v>
      </c>
      <c r="J1289" s="5">
        <f t="shared" si="122"/>
        <v>0.28898571179789018</v>
      </c>
      <c r="K1289" s="5">
        <f t="shared" si="123"/>
        <v>0.29010612621359222</v>
      </c>
      <c r="L1289" s="5">
        <f t="shared" si="124"/>
        <v>1.6400727026798546E-2</v>
      </c>
      <c r="M1289" s="5">
        <f t="shared" si="125"/>
        <v>0.21562428155339805</v>
      </c>
    </row>
    <row r="1290" spans="1:13">
      <c r="A1290">
        <v>102.8</v>
      </c>
      <c r="B1290">
        <v>-815.30104900000003</v>
      </c>
      <c r="C1290">
        <v>284.74786499999999</v>
      </c>
      <c r="D1290">
        <v>1642.834644</v>
      </c>
      <c r="E1290">
        <v>29.880931</v>
      </c>
      <c r="F1290">
        <v>3.8800840000000001</v>
      </c>
      <c r="G1290">
        <v>22.209301</v>
      </c>
      <c r="H1290" s="5">
        <f t="shared" si="120"/>
        <v>0.34503350904392766</v>
      </c>
      <c r="I1290" s="5">
        <f t="shared" si="121"/>
        <v>0.13352081481481481</v>
      </c>
      <c r="J1290" s="5">
        <f t="shared" si="122"/>
        <v>0.29027413291162618</v>
      </c>
      <c r="K1290" s="5">
        <f t="shared" si="123"/>
        <v>0.28807586407766994</v>
      </c>
      <c r="L1290" s="5">
        <f t="shared" si="124"/>
        <v>1.5242353537915292E-2</v>
      </c>
      <c r="M1290" s="5">
        <f t="shared" si="125"/>
        <v>0.22394463106796114</v>
      </c>
    </row>
    <row r="1291" spans="1:13">
      <c r="A1291">
        <v>102.88</v>
      </c>
      <c r="B1291">
        <v>-801.16780800000004</v>
      </c>
      <c r="C1291">
        <v>310.03533199999998</v>
      </c>
      <c r="D1291">
        <v>1650.159099</v>
      </c>
      <c r="E1291">
        <v>29.671814000000001</v>
      </c>
      <c r="F1291">
        <v>3.606036</v>
      </c>
      <c r="G1291">
        <v>23.066296999999999</v>
      </c>
      <c r="H1291" s="5">
        <f t="shared" si="120"/>
        <v>0.34185373514211886</v>
      </c>
      <c r="I1291" s="5">
        <f t="shared" si="121"/>
        <v>0.13795303531438416</v>
      </c>
      <c r="J1291" s="5">
        <f t="shared" si="122"/>
        <v>0.28897794991231046</v>
      </c>
      <c r="K1291" s="5">
        <f t="shared" si="123"/>
        <v>0.284346213592233</v>
      </c>
      <c r="L1291" s="5">
        <f t="shared" si="124"/>
        <v>1.5494534618310931E-2</v>
      </c>
      <c r="M1291" s="5">
        <f t="shared" si="125"/>
        <v>0.22896382524271844</v>
      </c>
    </row>
    <row r="1292" spans="1:13">
      <c r="A1292">
        <v>102.96</v>
      </c>
      <c r="B1292">
        <v>-793.78437299999996</v>
      </c>
      <c r="C1292">
        <v>320.32694800000002</v>
      </c>
      <c r="D1292">
        <v>1642.7905189999999</v>
      </c>
      <c r="E1292">
        <v>29.287659999999999</v>
      </c>
      <c r="F1292">
        <v>3.6656970000000002</v>
      </c>
      <c r="G1292">
        <v>23.583273999999999</v>
      </c>
      <c r="H1292" s="5">
        <f t="shared" si="120"/>
        <v>0.34142698234280794</v>
      </c>
      <c r="I1292" s="5">
        <f t="shared" si="121"/>
        <v>0.13671268260120584</v>
      </c>
      <c r="J1292" s="5">
        <f t="shared" si="122"/>
        <v>0.28591844804506028</v>
      </c>
      <c r="K1292" s="5">
        <f t="shared" si="123"/>
        <v>0.28011032038834949</v>
      </c>
      <c r="L1292" s="5">
        <f t="shared" si="124"/>
        <v>1.6257464705385069E-2</v>
      </c>
      <c r="M1292" s="5">
        <f t="shared" si="125"/>
        <v>0.2306534660194175</v>
      </c>
    </row>
    <row r="1293" spans="1:13">
      <c r="A1293">
        <v>103.04</v>
      </c>
      <c r="B1293">
        <v>-792.793453</v>
      </c>
      <c r="C1293">
        <v>317.44684899999999</v>
      </c>
      <c r="D1293">
        <v>1625.3977709999999</v>
      </c>
      <c r="E1293">
        <v>28.851362999999999</v>
      </c>
      <c r="F1293">
        <v>3.8461910000000001</v>
      </c>
      <c r="G1293">
        <v>23.757307000000001</v>
      </c>
      <c r="H1293" s="5">
        <f t="shared" si="120"/>
        <v>0.34270038888888893</v>
      </c>
      <c r="I1293" s="5">
        <f t="shared" si="121"/>
        <v>0.1342169918173988</v>
      </c>
      <c r="J1293" s="5">
        <f t="shared" si="122"/>
        <v>0.28337180337846513</v>
      </c>
      <c r="K1293" s="5">
        <f t="shared" si="123"/>
        <v>0.27603630097087378</v>
      </c>
      <c r="L1293" s="5">
        <f t="shared" si="124"/>
        <v>1.6412000169075999E-2</v>
      </c>
      <c r="M1293" s="5">
        <f t="shared" si="125"/>
        <v>0.23047593203883496</v>
      </c>
    </row>
    <row r="1294" spans="1:13">
      <c r="A1294">
        <v>103.12</v>
      </c>
      <c r="B1294">
        <v>-795.75030300000003</v>
      </c>
      <c r="C1294">
        <v>311.65185500000001</v>
      </c>
      <c r="D1294">
        <v>1610.920529</v>
      </c>
      <c r="E1294">
        <v>28.431739</v>
      </c>
      <c r="F1294">
        <v>3.8827509999999998</v>
      </c>
      <c r="G1294">
        <v>23.739021000000001</v>
      </c>
      <c r="H1294" s="5">
        <f t="shared" si="120"/>
        <v>0.34366894013781224</v>
      </c>
      <c r="I1294" s="5">
        <f t="shared" si="121"/>
        <v>0.13436095004306634</v>
      </c>
      <c r="J1294" s="5">
        <f t="shared" si="122"/>
        <v>0.28278105449063562</v>
      </c>
      <c r="K1294" s="5">
        <f t="shared" si="123"/>
        <v>0.27233559223300968</v>
      </c>
      <c r="L1294" s="5">
        <f t="shared" si="124"/>
        <v>1.5376464620847071E-2</v>
      </c>
      <c r="M1294" s="5">
        <f t="shared" si="125"/>
        <v>0.23023344660194173</v>
      </c>
    </row>
    <row r="1295" spans="1:13">
      <c r="A1295">
        <v>103.2</v>
      </c>
      <c r="B1295">
        <v>-797.999279</v>
      </c>
      <c r="C1295">
        <v>311.98612600000001</v>
      </c>
      <c r="D1295">
        <v>1607.562222</v>
      </c>
      <c r="E1295">
        <v>28.050566</v>
      </c>
      <c r="F1295">
        <v>3.6377640000000002</v>
      </c>
      <c r="G1295">
        <v>23.714044999999999</v>
      </c>
      <c r="H1295" s="5">
        <f t="shared" si="120"/>
        <v>0.34216481093884582</v>
      </c>
      <c r="I1295" s="5">
        <f t="shared" si="121"/>
        <v>0.13734337424633936</v>
      </c>
      <c r="J1295" s="5">
        <f t="shared" si="122"/>
        <v>0.28330990390213956</v>
      </c>
      <c r="K1295" s="5">
        <f t="shared" si="123"/>
        <v>0.26913390291262135</v>
      </c>
      <c r="L1295" s="5">
        <f t="shared" si="124"/>
        <v>1.3521020373657959E-2</v>
      </c>
      <c r="M1295" s="5">
        <f t="shared" si="125"/>
        <v>0.23099383495145631</v>
      </c>
    </row>
    <row r="1296" spans="1:13">
      <c r="A1296">
        <v>103.28</v>
      </c>
      <c r="B1296">
        <v>-794.50669100000005</v>
      </c>
      <c r="C1296">
        <v>318.911315</v>
      </c>
      <c r="D1296">
        <v>1610.5686410000001</v>
      </c>
      <c r="E1296">
        <v>27.720791999999999</v>
      </c>
      <c r="F1296">
        <v>3.1988029999999998</v>
      </c>
      <c r="G1296">
        <v>23.792365</v>
      </c>
      <c r="H1296" s="5">
        <f t="shared" si="120"/>
        <v>0.33738096080964686</v>
      </c>
      <c r="I1296" s="5">
        <f t="shared" si="121"/>
        <v>0.14029019465977605</v>
      </c>
      <c r="J1296" s="5">
        <f t="shared" si="122"/>
        <v>0.28277125279032095</v>
      </c>
      <c r="K1296" s="5">
        <f t="shared" si="123"/>
        <v>0.26664723300970872</v>
      </c>
      <c r="L1296" s="5">
        <f t="shared" si="124"/>
        <v>1.1905389297489221E-2</v>
      </c>
      <c r="M1296" s="5">
        <f t="shared" si="125"/>
        <v>0.2327561067961165</v>
      </c>
    </row>
    <row r="1297" spans="1:13">
      <c r="A1297">
        <v>103.36</v>
      </c>
      <c r="B1297">
        <v>-783.39859100000001</v>
      </c>
      <c r="C1297">
        <v>325.75383199999999</v>
      </c>
      <c r="D1297">
        <v>1607.5065010000001</v>
      </c>
      <c r="E1297">
        <v>27.464665</v>
      </c>
      <c r="F1297">
        <v>2.8165770000000001</v>
      </c>
      <c r="G1297">
        <v>23.973879</v>
      </c>
      <c r="H1297" s="5">
        <f t="shared" si="120"/>
        <v>0.33070518776916447</v>
      </c>
      <c r="I1297" s="5">
        <f t="shared" si="121"/>
        <v>0.14068056115417743</v>
      </c>
      <c r="J1297" s="5">
        <f t="shared" si="122"/>
        <v>0.27992886084544305</v>
      </c>
      <c r="K1297" s="5">
        <f t="shared" si="123"/>
        <v>0.26504872815533981</v>
      </c>
      <c r="L1297" s="5">
        <f t="shared" si="124"/>
        <v>1.1532530222334938E-2</v>
      </c>
      <c r="M1297" s="5">
        <f t="shared" si="125"/>
        <v>0.23495476699029127</v>
      </c>
    </row>
    <row r="1298" spans="1:13">
      <c r="A1298">
        <v>103.44</v>
      </c>
      <c r="B1298">
        <v>-767.89744599999995</v>
      </c>
      <c r="C1298">
        <v>326.66026299999999</v>
      </c>
      <c r="D1298">
        <v>1591.347986</v>
      </c>
      <c r="E1298">
        <v>27.300018999999999</v>
      </c>
      <c r="F1298">
        <v>2.7283659999999998</v>
      </c>
      <c r="G1298">
        <v>24.200341000000002</v>
      </c>
      <c r="H1298" s="5">
        <f t="shared" si="120"/>
        <v>0.32475387639965547</v>
      </c>
      <c r="I1298" s="5">
        <f t="shared" si="121"/>
        <v>0.13907904134366925</v>
      </c>
      <c r="J1298" s="5">
        <f t="shared" si="122"/>
        <v>0.27575455888742495</v>
      </c>
      <c r="K1298" s="5">
        <f t="shared" si="123"/>
        <v>0.26429305825242716</v>
      </c>
      <c r="L1298" s="5">
        <f t="shared" si="124"/>
        <v>1.2711898723476202E-2</v>
      </c>
      <c r="M1298" s="5">
        <f t="shared" si="125"/>
        <v>0.23725816504854369</v>
      </c>
    </row>
    <row r="1299" spans="1:13">
      <c r="A1299">
        <v>103.52</v>
      </c>
      <c r="B1299">
        <v>-754.07850099999996</v>
      </c>
      <c r="C1299">
        <v>322.94153399999999</v>
      </c>
      <c r="D1299">
        <v>1567.6177889999999</v>
      </c>
      <c r="E1299">
        <v>27.222185</v>
      </c>
      <c r="F1299">
        <v>3.0073810000000001</v>
      </c>
      <c r="G1299">
        <v>24.437591000000001</v>
      </c>
      <c r="H1299" s="5">
        <f t="shared" si="120"/>
        <v>0.32143810852713178</v>
      </c>
      <c r="I1299" s="5">
        <f t="shared" si="121"/>
        <v>0.13868551464254952</v>
      </c>
      <c r="J1299" s="5">
        <f t="shared" si="122"/>
        <v>0.27243478978263203</v>
      </c>
      <c r="K1299" s="5">
        <f t="shared" si="123"/>
        <v>0.26417029126213593</v>
      </c>
      <c r="L1299" s="5">
        <f t="shared" si="124"/>
        <v>1.4998326147603347E-2</v>
      </c>
      <c r="M1299" s="5">
        <f t="shared" si="125"/>
        <v>0.23994770873786408</v>
      </c>
    </row>
    <row r="1300" spans="1:13">
      <c r="A1300">
        <v>103.6</v>
      </c>
      <c r="B1300">
        <v>-746.37928799999997</v>
      </c>
      <c r="C1300">
        <v>322.02776499999999</v>
      </c>
      <c r="D1300">
        <v>1548.7454660000001</v>
      </c>
      <c r="E1300">
        <v>27.209540000000001</v>
      </c>
      <c r="F1300">
        <v>3.5483039999999999</v>
      </c>
      <c r="G1300">
        <v>24.714614000000001</v>
      </c>
      <c r="H1300" s="5">
        <f t="shared" si="120"/>
        <v>0.32091956244616709</v>
      </c>
      <c r="I1300" s="5">
        <f t="shared" si="121"/>
        <v>0.14234927863910424</v>
      </c>
      <c r="J1300" s="5">
        <f t="shared" si="122"/>
        <v>0.27124623023027955</v>
      </c>
      <c r="K1300" s="5">
        <f t="shared" si="123"/>
        <v>0.26458394174757283</v>
      </c>
      <c r="L1300" s="5">
        <f t="shared" si="124"/>
        <v>1.7645329275509342E-2</v>
      </c>
      <c r="M1300" s="5">
        <f t="shared" si="125"/>
        <v>0.24364555339805824</v>
      </c>
    </row>
    <row r="1301" spans="1:13">
      <c r="A1301">
        <v>103.68</v>
      </c>
      <c r="B1301">
        <v>-745.17522399999996</v>
      </c>
      <c r="C1301">
        <v>330.53502500000002</v>
      </c>
      <c r="D1301">
        <v>1541.988707</v>
      </c>
      <c r="E1301">
        <v>27.252146</v>
      </c>
      <c r="F1301">
        <v>4.1745320000000001</v>
      </c>
      <c r="G1301">
        <v>25.095492</v>
      </c>
      <c r="H1301" s="5">
        <f t="shared" si="120"/>
        <v>0.32203792334194659</v>
      </c>
      <c r="I1301" s="5">
        <f t="shared" si="121"/>
        <v>0.14997313264427217</v>
      </c>
      <c r="J1301" s="5">
        <f t="shared" si="122"/>
        <v>0.2713757604009267</v>
      </c>
      <c r="K1301" s="5">
        <f t="shared" si="123"/>
        <v>0.26578902912621361</v>
      </c>
      <c r="L1301" s="5">
        <f t="shared" si="124"/>
        <v>2.0114426409671145E-2</v>
      </c>
      <c r="M1301" s="5">
        <f t="shared" si="125"/>
        <v>0.24881277669902913</v>
      </c>
    </row>
    <row r="1302" spans="1:13">
      <c r="A1302">
        <v>103.76</v>
      </c>
      <c r="B1302">
        <v>-747.77205800000002</v>
      </c>
      <c r="C1302">
        <v>348.23761400000001</v>
      </c>
      <c r="D1302">
        <v>1542.725064</v>
      </c>
      <c r="E1302">
        <v>27.376270000000002</v>
      </c>
      <c r="F1302">
        <v>4.7586709999999997</v>
      </c>
      <c r="G1302">
        <v>25.627715999999999</v>
      </c>
      <c r="H1302" s="5">
        <f t="shared" si="120"/>
        <v>0.32312229026701117</v>
      </c>
      <c r="I1302" s="5">
        <f t="shared" si="121"/>
        <v>0.15872519207579672</v>
      </c>
      <c r="J1302" s="5">
        <f t="shared" si="122"/>
        <v>0.27065621628087383</v>
      </c>
      <c r="K1302" s="5">
        <f t="shared" si="123"/>
        <v>0.26830424271844661</v>
      </c>
      <c r="L1302" s="5">
        <f t="shared" si="124"/>
        <v>2.225656437568687E-2</v>
      </c>
      <c r="M1302" s="5">
        <f t="shared" si="125"/>
        <v>0.25558044660194174</v>
      </c>
    </row>
    <row r="1303" spans="1:13">
      <c r="A1303">
        <v>103.84</v>
      </c>
      <c r="B1303">
        <v>-750.28995799999996</v>
      </c>
      <c r="C1303">
        <v>368.55989599999998</v>
      </c>
      <c r="D1303">
        <v>1538.6345779999999</v>
      </c>
      <c r="E1303">
        <v>27.635337</v>
      </c>
      <c r="F1303">
        <v>5.2654579999999997</v>
      </c>
      <c r="G1303">
        <v>26.324786</v>
      </c>
      <c r="H1303" s="5">
        <f t="shared" si="120"/>
        <v>0.32227240611541774</v>
      </c>
      <c r="I1303" s="5">
        <f t="shared" si="121"/>
        <v>0.16574384453057708</v>
      </c>
      <c r="J1303" s="5">
        <f t="shared" si="122"/>
        <v>0.2674010128710973</v>
      </c>
      <c r="K1303" s="5">
        <f t="shared" si="123"/>
        <v>0.27245960194174756</v>
      </c>
      <c r="L1303" s="5">
        <f t="shared" si="124"/>
        <v>2.4165546538168905E-2</v>
      </c>
      <c r="M1303" s="5">
        <f t="shared" si="125"/>
        <v>0.26397349514563107</v>
      </c>
    </row>
    <row r="1304" spans="1:13">
      <c r="A1304">
        <v>103.92</v>
      </c>
      <c r="B1304">
        <v>-748.31652699999995</v>
      </c>
      <c r="C1304">
        <v>384.85720700000002</v>
      </c>
      <c r="D1304">
        <v>1520.1293000000001</v>
      </c>
      <c r="E1304">
        <v>28.063338999999999</v>
      </c>
      <c r="F1304">
        <v>5.717085</v>
      </c>
      <c r="G1304">
        <v>27.18927</v>
      </c>
      <c r="H1304" s="5">
        <f t="shared" si="120"/>
        <v>0.31760576701119725</v>
      </c>
      <c r="I1304" s="5">
        <f t="shared" si="121"/>
        <v>0.170685338501292</v>
      </c>
      <c r="J1304" s="5">
        <f t="shared" si="122"/>
        <v>0.26173407859162012</v>
      </c>
      <c r="K1304" s="5">
        <f t="shared" si="123"/>
        <v>0.27787164077669901</v>
      </c>
      <c r="L1304" s="5">
        <f t="shared" si="124"/>
        <v>2.5976295544847407E-2</v>
      </c>
      <c r="M1304" s="5">
        <f t="shared" si="125"/>
        <v>0.27404398058252427</v>
      </c>
    </row>
    <row r="1305" spans="1:13">
      <c r="A1305">
        <v>104</v>
      </c>
      <c r="B1305">
        <v>-737.480591</v>
      </c>
      <c r="C1305">
        <v>396.33135600000003</v>
      </c>
      <c r="D1305">
        <v>1487.913742</v>
      </c>
      <c r="E1305">
        <v>28.620778999999999</v>
      </c>
      <c r="F1305">
        <v>6.1454719999999998</v>
      </c>
      <c r="G1305">
        <v>28.22653</v>
      </c>
      <c r="H1305" s="5">
        <f t="shared" si="120"/>
        <v>0</v>
      </c>
      <c r="I1305" s="5">
        <f t="shared" si="121"/>
        <v>0</v>
      </c>
      <c r="J1305" s="5">
        <f t="shared" si="122"/>
        <v>0</v>
      </c>
      <c r="K1305" s="5">
        <f t="shared" si="123"/>
        <v>0</v>
      </c>
      <c r="L1305" s="5">
        <f t="shared" si="124"/>
        <v>0</v>
      </c>
      <c r="M1305" s="5">
        <f t="shared" si="12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FNSC109_TDAS_Data</vt:lpstr>
      <vt:lpstr>Ind load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Humm, John</dc:creator>
  <cp:lastModifiedBy>7_admin</cp:lastModifiedBy>
  <dcterms:created xsi:type="dcterms:W3CDTF">2013-07-08T16:54:39Z</dcterms:created>
  <dcterms:modified xsi:type="dcterms:W3CDTF">2014-06-27T16:59:29Z</dcterms:modified>
</cp:coreProperties>
</file>