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35" yWindow="11730" windowWidth="17865" windowHeight="13785" activeTab="1"/>
  </bookViews>
  <sheets>
    <sheet name="fnsc116 tdas data 30Aug07" sheetId="1" r:id="rId1"/>
    <sheet name="Ind load analysis" sheetId="2" r:id="rId2"/>
  </sheets>
  <calcPr calcId="125725"/>
</workbook>
</file>

<file path=xl/calcChain.xml><?xml version="1.0" encoding="utf-8"?>
<calcChain xmlns="http://schemas.openxmlformats.org/spreadsheetml/2006/main">
  <c r="H7" i="2"/>
  <c r="I7"/>
  <c r="J7"/>
  <c r="K7"/>
  <c r="L7"/>
  <c r="M7"/>
  <c r="H8"/>
  <c r="I8"/>
  <c r="J8"/>
  <c r="K8"/>
  <c r="L8"/>
  <c r="M8"/>
  <c r="H9"/>
  <c r="I9"/>
  <c r="J9"/>
  <c r="K9"/>
  <c r="L9"/>
  <c r="M9"/>
  <c r="H10"/>
  <c r="I10"/>
  <c r="J10"/>
  <c r="K10"/>
  <c r="L10"/>
  <c r="M10"/>
  <c r="H11"/>
  <c r="I11"/>
  <c r="J11"/>
  <c r="K11"/>
  <c r="L11"/>
  <c r="M11"/>
  <c r="H12"/>
  <c r="I12"/>
  <c r="J12"/>
  <c r="K12"/>
  <c r="L12"/>
  <c r="M12"/>
  <c r="H13"/>
  <c r="I13"/>
  <c r="J13"/>
  <c r="K13"/>
  <c r="L13"/>
  <c r="M13"/>
  <c r="H14"/>
  <c r="I14"/>
  <c r="J14"/>
  <c r="K14"/>
  <c r="L14"/>
  <c r="M14"/>
  <c r="H15"/>
  <c r="I15"/>
  <c r="J15"/>
  <c r="K15"/>
  <c r="L15"/>
  <c r="M15"/>
  <c r="H16"/>
  <c r="I16"/>
  <c r="J16"/>
  <c r="K16"/>
  <c r="L16"/>
  <c r="M16"/>
  <c r="H17"/>
  <c r="I17"/>
  <c r="J17"/>
  <c r="K17"/>
  <c r="L17"/>
  <c r="M17"/>
  <c r="H18"/>
  <c r="I18"/>
  <c r="J18"/>
  <c r="K18"/>
  <c r="L18"/>
  <c r="M18"/>
  <c r="H19"/>
  <c r="I19"/>
  <c r="J19"/>
  <c r="K19"/>
  <c r="L19"/>
  <c r="M19"/>
  <c r="H20"/>
  <c r="I20"/>
  <c r="J20"/>
  <c r="K20"/>
  <c r="L20"/>
  <c r="M20"/>
  <c r="H21"/>
  <c r="I21"/>
  <c r="J21"/>
  <c r="K21"/>
  <c r="L21"/>
  <c r="M21"/>
  <c r="H22"/>
  <c r="I22"/>
  <c r="J22"/>
  <c r="K22"/>
  <c r="L22"/>
  <c r="M22"/>
  <c r="H23"/>
  <c r="I23"/>
  <c r="J23"/>
  <c r="K23"/>
  <c r="L23"/>
  <c r="M23"/>
  <c r="H24"/>
  <c r="I24"/>
  <c r="J24"/>
  <c r="K24"/>
  <c r="L24"/>
  <c r="M24"/>
  <c r="H25"/>
  <c r="I25"/>
  <c r="J25"/>
  <c r="K25"/>
  <c r="L25"/>
  <c r="M25"/>
  <c r="H26"/>
  <c r="I26"/>
  <c r="J26"/>
  <c r="K26"/>
  <c r="L26"/>
  <c r="M26"/>
  <c r="H27"/>
  <c r="I27"/>
  <c r="J27"/>
  <c r="K27"/>
  <c r="L27"/>
  <c r="M27"/>
  <c r="H28"/>
  <c r="I28"/>
  <c r="J28"/>
  <c r="K28"/>
  <c r="L28"/>
  <c r="M28"/>
  <c r="H29"/>
  <c r="I29"/>
  <c r="J29"/>
  <c r="K29"/>
  <c r="L29"/>
  <c r="M29"/>
  <c r="H30"/>
  <c r="I30"/>
  <c r="J30"/>
  <c r="K30"/>
  <c r="L30"/>
  <c r="M30"/>
  <c r="H31"/>
  <c r="I31"/>
  <c r="J31"/>
  <c r="K31"/>
  <c r="L31"/>
  <c r="M31"/>
  <c r="H32"/>
  <c r="I32"/>
  <c r="J32"/>
  <c r="K32"/>
  <c r="L32"/>
  <c r="M32"/>
  <c r="H33"/>
  <c r="I33"/>
  <c r="J33"/>
  <c r="K33"/>
  <c r="L33"/>
  <c r="M33"/>
  <c r="H34"/>
  <c r="I34"/>
  <c r="J34"/>
  <c r="K34"/>
  <c r="L34"/>
  <c r="M34"/>
  <c r="H35"/>
  <c r="I35"/>
  <c r="J35"/>
  <c r="K35"/>
  <c r="L35"/>
  <c r="M35"/>
  <c r="H36"/>
  <c r="I36"/>
  <c r="J36"/>
  <c r="K36"/>
  <c r="L36"/>
  <c r="M36"/>
  <c r="H37"/>
  <c r="I37"/>
  <c r="J37"/>
  <c r="K37"/>
  <c r="L37"/>
  <c r="M37"/>
  <c r="H38"/>
  <c r="I38"/>
  <c r="J38"/>
  <c r="K38"/>
  <c r="L38"/>
  <c r="M38"/>
  <c r="H39"/>
  <c r="I39"/>
  <c r="J39"/>
  <c r="K39"/>
  <c r="L39"/>
  <c r="M39"/>
  <c r="H40"/>
  <c r="I40"/>
  <c r="J40"/>
  <c r="K40"/>
  <c r="L40"/>
  <c r="M40"/>
  <c r="H41"/>
  <c r="I41"/>
  <c r="J41"/>
  <c r="K41"/>
  <c r="L41"/>
  <c r="M41"/>
  <c r="H42"/>
  <c r="I42"/>
  <c r="J42"/>
  <c r="K42"/>
  <c r="L42"/>
  <c r="M42"/>
  <c r="H43"/>
  <c r="I43"/>
  <c r="J43"/>
  <c r="K43"/>
  <c r="L43"/>
  <c r="M43"/>
  <c r="H44"/>
  <c r="I44"/>
  <c r="J44"/>
  <c r="K44"/>
  <c r="L44"/>
  <c r="M44"/>
  <c r="H45"/>
  <c r="I45"/>
  <c r="J45"/>
  <c r="K45"/>
  <c r="L45"/>
  <c r="M45"/>
  <c r="H46"/>
  <c r="I46"/>
  <c r="J46"/>
  <c r="K46"/>
  <c r="L46"/>
  <c r="M46"/>
  <c r="H47"/>
  <c r="I47"/>
  <c r="J47"/>
  <c r="K47"/>
  <c r="L47"/>
  <c r="M47"/>
  <c r="H48"/>
  <c r="I48"/>
  <c r="J48"/>
  <c r="K48"/>
  <c r="L48"/>
  <c r="M48"/>
  <c r="H49"/>
  <c r="I49"/>
  <c r="J49"/>
  <c r="K49"/>
  <c r="L49"/>
  <c r="M49"/>
  <c r="H50"/>
  <c r="I50"/>
  <c r="J50"/>
  <c r="K50"/>
  <c r="L50"/>
  <c r="M50"/>
  <c r="H51"/>
  <c r="I51"/>
  <c r="J51"/>
  <c r="K51"/>
  <c r="L51"/>
  <c r="M51"/>
  <c r="H52"/>
  <c r="I52"/>
  <c r="J52"/>
  <c r="K52"/>
  <c r="L52"/>
  <c r="M52"/>
  <c r="H53"/>
  <c r="I53"/>
  <c r="J53"/>
  <c r="K53"/>
  <c r="L53"/>
  <c r="M53"/>
  <c r="H54"/>
  <c r="I54"/>
  <c r="J54"/>
  <c r="K54"/>
  <c r="L54"/>
  <c r="M54"/>
  <c r="H55"/>
  <c r="I55"/>
  <c r="J55"/>
  <c r="K55"/>
  <c r="L55"/>
  <c r="M55"/>
  <c r="H56"/>
  <c r="I56"/>
  <c r="J56"/>
  <c r="K56"/>
  <c r="L56"/>
  <c r="M56"/>
  <c r="H57"/>
  <c r="I57"/>
  <c r="J57"/>
  <c r="K57"/>
  <c r="L57"/>
  <c r="M57"/>
  <c r="H58"/>
  <c r="I58"/>
  <c r="J58"/>
  <c r="K58"/>
  <c r="L58"/>
  <c r="M58"/>
  <c r="H59"/>
  <c r="I59"/>
  <c r="J59"/>
  <c r="K59"/>
  <c r="L59"/>
  <c r="M59"/>
  <c r="H60"/>
  <c r="I60"/>
  <c r="J60"/>
  <c r="K60"/>
  <c r="L60"/>
  <c r="M60"/>
  <c r="H61"/>
  <c r="I61"/>
  <c r="J61"/>
  <c r="K61"/>
  <c r="L61"/>
  <c r="M61"/>
  <c r="H62"/>
  <c r="I62"/>
  <c r="J62"/>
  <c r="K62"/>
  <c r="L62"/>
  <c r="M62"/>
  <c r="H63"/>
  <c r="I63"/>
  <c r="J63"/>
  <c r="K63"/>
  <c r="L63"/>
  <c r="M63"/>
  <c r="H64"/>
  <c r="I64"/>
  <c r="J64"/>
  <c r="K64"/>
  <c r="L64"/>
  <c r="M64"/>
  <c r="H65"/>
  <c r="I65"/>
  <c r="J65"/>
  <c r="K65"/>
  <c r="L65"/>
  <c r="M65"/>
  <c r="H66"/>
  <c r="I66"/>
  <c r="J66"/>
  <c r="K66"/>
  <c r="L66"/>
  <c r="M66"/>
  <c r="H67"/>
  <c r="I67"/>
  <c r="J67"/>
  <c r="K67"/>
  <c r="L67"/>
  <c r="M67"/>
  <c r="H68"/>
  <c r="I68"/>
  <c r="J68"/>
  <c r="K68"/>
  <c r="L68"/>
  <c r="M68"/>
  <c r="H69"/>
  <c r="I69"/>
  <c r="J69"/>
  <c r="K69"/>
  <c r="L69"/>
  <c r="M69"/>
  <c r="H70"/>
  <c r="I70"/>
  <c r="J70"/>
  <c r="K70"/>
  <c r="L70"/>
  <c r="M70"/>
  <c r="H71"/>
  <c r="I71"/>
  <c r="J71"/>
  <c r="K71"/>
  <c r="L71"/>
  <c r="M71"/>
  <c r="H72"/>
  <c r="I72"/>
  <c r="J72"/>
  <c r="K72"/>
  <c r="L72"/>
  <c r="M72"/>
  <c r="H73"/>
  <c r="I73"/>
  <c r="J73"/>
  <c r="K73"/>
  <c r="L73"/>
  <c r="M73"/>
  <c r="H74"/>
  <c r="I74"/>
  <c r="J74"/>
  <c r="K74"/>
  <c r="L74"/>
  <c r="M74"/>
  <c r="H75"/>
  <c r="I75"/>
  <c r="J75"/>
  <c r="K75"/>
  <c r="L75"/>
  <c r="M75"/>
  <c r="H76"/>
  <c r="I76"/>
  <c r="J76"/>
  <c r="K76"/>
  <c r="L76"/>
  <c r="M76"/>
  <c r="H77"/>
  <c r="I77"/>
  <c r="J77"/>
  <c r="K77"/>
  <c r="L77"/>
  <c r="M77"/>
  <c r="H78"/>
  <c r="I78"/>
  <c r="J78"/>
  <c r="K78"/>
  <c r="L78"/>
  <c r="M78"/>
  <c r="H79"/>
  <c r="I79"/>
  <c r="J79"/>
  <c r="K79"/>
  <c r="L79"/>
  <c r="M79"/>
  <c r="H80"/>
  <c r="I80"/>
  <c r="J80"/>
  <c r="K80"/>
  <c r="L80"/>
  <c r="M80"/>
  <c r="H81"/>
  <c r="I81"/>
  <c r="J81"/>
  <c r="K81"/>
  <c r="L81"/>
  <c r="M81"/>
  <c r="H82"/>
  <c r="I82"/>
  <c r="J82"/>
  <c r="K82"/>
  <c r="L82"/>
  <c r="M82"/>
  <c r="H83"/>
  <c r="I83"/>
  <c r="J83"/>
  <c r="K83"/>
  <c r="L83"/>
  <c r="M83"/>
  <c r="H84"/>
  <c r="I84"/>
  <c r="J84"/>
  <c r="K84"/>
  <c r="L84"/>
  <c r="M84"/>
  <c r="H85"/>
  <c r="I85"/>
  <c r="J85"/>
  <c r="K85"/>
  <c r="L85"/>
  <c r="M85"/>
  <c r="H86"/>
  <c r="I86"/>
  <c r="J86"/>
  <c r="K86"/>
  <c r="L86"/>
  <c r="M86"/>
  <c r="H87"/>
  <c r="I87"/>
  <c r="J87"/>
  <c r="K87"/>
  <c r="L87"/>
  <c r="M87"/>
  <c r="H88"/>
  <c r="I88"/>
  <c r="J88"/>
  <c r="K88"/>
  <c r="L88"/>
  <c r="M88"/>
  <c r="H89"/>
  <c r="I89"/>
  <c r="J89"/>
  <c r="K89"/>
  <c r="L89"/>
  <c r="M89"/>
  <c r="H90"/>
  <c r="I90"/>
  <c r="J90"/>
  <c r="K90"/>
  <c r="L90"/>
  <c r="M90"/>
  <c r="H91"/>
  <c r="I91"/>
  <c r="J91"/>
  <c r="K91"/>
  <c r="L91"/>
  <c r="M91"/>
  <c r="H92"/>
  <c r="I92"/>
  <c r="J92"/>
  <c r="K92"/>
  <c r="L92"/>
  <c r="M92"/>
  <c r="H93"/>
  <c r="I93"/>
  <c r="J93"/>
  <c r="K93"/>
  <c r="L93"/>
  <c r="M93"/>
  <c r="H94"/>
  <c r="I94"/>
  <c r="J94"/>
  <c r="K94"/>
  <c r="L94"/>
  <c r="M94"/>
  <c r="H95"/>
  <c r="I95"/>
  <c r="J95"/>
  <c r="K95"/>
  <c r="L95"/>
  <c r="M95"/>
  <c r="H96"/>
  <c r="I96"/>
  <c r="J96"/>
  <c r="K96"/>
  <c r="L96"/>
  <c r="M96"/>
  <c r="H97"/>
  <c r="I97"/>
  <c r="J97"/>
  <c r="K97"/>
  <c r="L97"/>
  <c r="M97"/>
  <c r="H98"/>
  <c r="I98"/>
  <c r="J98"/>
  <c r="K98"/>
  <c r="L98"/>
  <c r="M98"/>
  <c r="H99"/>
  <c r="I99"/>
  <c r="J99"/>
  <c r="K99"/>
  <c r="L99"/>
  <c r="M99"/>
  <c r="H100"/>
  <c r="I100"/>
  <c r="J100"/>
  <c r="K100"/>
  <c r="L100"/>
  <c r="M100"/>
  <c r="H101"/>
  <c r="I101"/>
  <c r="J101"/>
  <c r="K101"/>
  <c r="L101"/>
  <c r="M101"/>
  <c r="H102"/>
  <c r="I102"/>
  <c r="J102"/>
  <c r="K102"/>
  <c r="L102"/>
  <c r="M102"/>
  <c r="H103"/>
  <c r="I103"/>
  <c r="J103"/>
  <c r="K103"/>
  <c r="L103"/>
  <c r="M103"/>
  <c r="H104"/>
  <c r="I104"/>
  <c r="J104"/>
  <c r="K104"/>
  <c r="L104"/>
  <c r="M104"/>
  <c r="H105"/>
  <c r="I105"/>
  <c r="J105"/>
  <c r="K105"/>
  <c r="L105"/>
  <c r="M105"/>
  <c r="H106"/>
  <c r="I106"/>
  <c r="J106"/>
  <c r="K106"/>
  <c r="L106"/>
  <c r="M106"/>
  <c r="H107"/>
  <c r="I107"/>
  <c r="J107"/>
  <c r="K107"/>
  <c r="L107"/>
  <c r="M107"/>
  <c r="H108"/>
  <c r="I108"/>
  <c r="J108"/>
  <c r="K108"/>
  <c r="L108"/>
  <c r="M108"/>
  <c r="H109"/>
  <c r="I109"/>
  <c r="J109"/>
  <c r="K109"/>
  <c r="L109"/>
  <c r="M109"/>
  <c r="H110"/>
  <c r="I110"/>
  <c r="J110"/>
  <c r="K110"/>
  <c r="L110"/>
  <c r="M110"/>
  <c r="H111"/>
  <c r="I111"/>
  <c r="J111"/>
  <c r="K111"/>
  <c r="L111"/>
  <c r="M111"/>
  <c r="H112"/>
  <c r="I112"/>
  <c r="J112"/>
  <c r="K112"/>
  <c r="L112"/>
  <c r="M112"/>
  <c r="H113"/>
  <c r="I113"/>
  <c r="J113"/>
  <c r="K113"/>
  <c r="L113"/>
  <c r="M113"/>
  <c r="H114"/>
  <c r="I114"/>
  <c r="J114"/>
  <c r="K114"/>
  <c r="L114"/>
  <c r="M114"/>
  <c r="H115"/>
  <c r="I115"/>
  <c r="J115"/>
  <c r="K115"/>
  <c r="L115"/>
  <c r="M115"/>
  <c r="H116"/>
  <c r="I116"/>
  <c r="J116"/>
  <c r="K116"/>
  <c r="L116"/>
  <c r="M116"/>
  <c r="H117"/>
  <c r="I117"/>
  <c r="J117"/>
  <c r="K117"/>
  <c r="L117"/>
  <c r="M117"/>
  <c r="H118"/>
  <c r="I118"/>
  <c r="J118"/>
  <c r="K118"/>
  <c r="L118"/>
  <c r="M118"/>
  <c r="H119"/>
  <c r="I119"/>
  <c r="J119"/>
  <c r="K119"/>
  <c r="L119"/>
  <c r="M119"/>
  <c r="H120"/>
  <c r="I120"/>
  <c r="J120"/>
  <c r="K120"/>
  <c r="L120"/>
  <c r="M120"/>
  <c r="H121"/>
  <c r="I121"/>
  <c r="J121"/>
  <c r="K121"/>
  <c r="L121"/>
  <c r="M121"/>
  <c r="H122"/>
  <c r="I122"/>
  <c r="J122"/>
  <c r="K122"/>
  <c r="L122"/>
  <c r="M122"/>
  <c r="H123"/>
  <c r="I123"/>
  <c r="J123"/>
  <c r="K123"/>
  <c r="L123"/>
  <c r="M123"/>
  <c r="H124"/>
  <c r="I124"/>
  <c r="J124"/>
  <c r="K124"/>
  <c r="L124"/>
  <c r="M124"/>
  <c r="H125"/>
  <c r="I125"/>
  <c r="J125"/>
  <c r="K125"/>
  <c r="L125"/>
  <c r="M125"/>
  <c r="H126"/>
  <c r="I126"/>
  <c r="J126"/>
  <c r="K126"/>
  <c r="L126"/>
  <c r="M126"/>
  <c r="H127"/>
  <c r="I127"/>
  <c r="J127"/>
  <c r="K127"/>
  <c r="L127"/>
  <c r="M127"/>
  <c r="H128"/>
  <c r="I128"/>
  <c r="J128"/>
  <c r="K128"/>
  <c r="L128"/>
  <c r="M128"/>
  <c r="H129"/>
  <c r="I129"/>
  <c r="J129"/>
  <c r="K129"/>
  <c r="L129"/>
  <c r="M129"/>
  <c r="H130"/>
  <c r="I130"/>
  <c r="J130"/>
  <c r="K130"/>
  <c r="L130"/>
  <c r="M130"/>
  <c r="H131"/>
  <c r="I131"/>
  <c r="J131"/>
  <c r="K131"/>
  <c r="L131"/>
  <c r="M131"/>
  <c r="H132"/>
  <c r="I132"/>
  <c r="J132"/>
  <c r="K132"/>
  <c r="L132"/>
  <c r="M132"/>
  <c r="H133"/>
  <c r="I133"/>
  <c r="J133"/>
  <c r="K133"/>
  <c r="L133"/>
  <c r="M133"/>
  <c r="H134"/>
  <c r="I134"/>
  <c r="J134"/>
  <c r="K134"/>
  <c r="L134"/>
  <c r="M134"/>
  <c r="H135"/>
  <c r="I135"/>
  <c r="J135"/>
  <c r="K135"/>
  <c r="L135"/>
  <c r="M135"/>
  <c r="H136"/>
  <c r="I136"/>
  <c r="J136"/>
  <c r="K136"/>
  <c r="L136"/>
  <c r="M136"/>
  <c r="H137"/>
  <c r="I137"/>
  <c r="J137"/>
  <c r="K137"/>
  <c r="L137"/>
  <c r="M137"/>
  <c r="H138"/>
  <c r="I138"/>
  <c r="J138"/>
  <c r="K138"/>
  <c r="L138"/>
  <c r="M138"/>
  <c r="H139"/>
  <c r="I139"/>
  <c r="J139"/>
  <c r="K139"/>
  <c r="L139"/>
  <c r="M139"/>
  <c r="H140"/>
  <c r="I140"/>
  <c r="J140"/>
  <c r="K140"/>
  <c r="L140"/>
  <c r="M140"/>
  <c r="H141"/>
  <c r="I141"/>
  <c r="J141"/>
  <c r="K141"/>
  <c r="L141"/>
  <c r="M141"/>
  <c r="H142"/>
  <c r="I142"/>
  <c r="J142"/>
  <c r="K142"/>
  <c r="L142"/>
  <c r="M142"/>
  <c r="H143"/>
  <c r="I143"/>
  <c r="J143"/>
  <c r="K143"/>
  <c r="L143"/>
  <c r="M143"/>
  <c r="H144"/>
  <c r="I144"/>
  <c r="J144"/>
  <c r="K144"/>
  <c r="L144"/>
  <c r="M144"/>
  <c r="H145"/>
  <c r="I145"/>
  <c r="J145"/>
  <c r="K145"/>
  <c r="L145"/>
  <c r="M145"/>
  <c r="H146"/>
  <c r="I146"/>
  <c r="J146"/>
  <c r="K146"/>
  <c r="L146"/>
  <c r="M146"/>
  <c r="H147"/>
  <c r="I147"/>
  <c r="J147"/>
  <c r="K147"/>
  <c r="L147"/>
  <c r="M147"/>
  <c r="H148"/>
  <c r="I148"/>
  <c r="J148"/>
  <c r="K148"/>
  <c r="L148"/>
  <c r="M148"/>
  <c r="H149"/>
  <c r="I149"/>
  <c r="J149"/>
  <c r="K149"/>
  <c r="L149"/>
  <c r="M149"/>
  <c r="H150"/>
  <c r="I150"/>
  <c r="J150"/>
  <c r="K150"/>
  <c r="L150"/>
  <c r="M150"/>
  <c r="H151"/>
  <c r="I151"/>
  <c r="J151"/>
  <c r="K151"/>
  <c r="L151"/>
  <c r="M151"/>
  <c r="H152"/>
  <c r="I152"/>
  <c r="J152"/>
  <c r="K152"/>
  <c r="L152"/>
  <c r="M152"/>
  <c r="H153"/>
  <c r="I153"/>
  <c r="J153"/>
  <c r="K153"/>
  <c r="L153"/>
  <c r="M153"/>
  <c r="H154"/>
  <c r="I154"/>
  <c r="J154"/>
  <c r="K154"/>
  <c r="L154"/>
  <c r="M154"/>
  <c r="H155"/>
  <c r="I155"/>
  <c r="J155"/>
  <c r="K155"/>
  <c r="L155"/>
  <c r="M155"/>
  <c r="H156"/>
  <c r="I156"/>
  <c r="J156"/>
  <c r="K156"/>
  <c r="L156"/>
  <c r="M156"/>
  <c r="H157"/>
  <c r="I157"/>
  <c r="J157"/>
  <c r="K157"/>
  <c r="L157"/>
  <c r="M157"/>
  <c r="H158"/>
  <c r="I158"/>
  <c r="J158"/>
  <c r="K158"/>
  <c r="L158"/>
  <c r="M158"/>
  <c r="H159"/>
  <c r="I159"/>
  <c r="J159"/>
  <c r="K159"/>
  <c r="L159"/>
  <c r="M159"/>
  <c r="H160"/>
  <c r="I160"/>
  <c r="J160"/>
  <c r="K160"/>
  <c r="L160"/>
  <c r="M160"/>
  <c r="H161"/>
  <c r="I161"/>
  <c r="J161"/>
  <c r="K161"/>
  <c r="L161"/>
  <c r="M161"/>
  <c r="H162"/>
  <c r="I162"/>
  <c r="J162"/>
  <c r="K162"/>
  <c r="L162"/>
  <c r="M162"/>
  <c r="H163"/>
  <c r="I163"/>
  <c r="J163"/>
  <c r="K163"/>
  <c r="L163"/>
  <c r="M163"/>
  <c r="H164"/>
  <c r="I164"/>
  <c r="J164"/>
  <c r="K164"/>
  <c r="L164"/>
  <c r="M164"/>
  <c r="H165"/>
  <c r="I165"/>
  <c r="J165"/>
  <c r="K165"/>
  <c r="L165"/>
  <c r="M165"/>
  <c r="H166"/>
  <c r="I166"/>
  <c r="J166"/>
  <c r="K166"/>
  <c r="L166"/>
  <c r="M166"/>
  <c r="H167"/>
  <c r="I167"/>
  <c r="J167"/>
  <c r="K167"/>
  <c r="L167"/>
  <c r="M167"/>
  <c r="H168"/>
  <c r="I168"/>
  <c r="J168"/>
  <c r="K168"/>
  <c r="L168"/>
  <c r="M168"/>
  <c r="H169"/>
  <c r="I169"/>
  <c r="J169"/>
  <c r="K169"/>
  <c r="L169"/>
  <c r="M169"/>
  <c r="H170"/>
  <c r="I170"/>
  <c r="J170"/>
  <c r="K170"/>
  <c r="L170"/>
  <c r="M170"/>
  <c r="H171"/>
  <c r="I171"/>
  <c r="J171"/>
  <c r="K171"/>
  <c r="L171"/>
  <c r="M171"/>
  <c r="H172"/>
  <c r="I172"/>
  <c r="J172"/>
  <c r="K172"/>
  <c r="L172"/>
  <c r="M172"/>
  <c r="H173"/>
  <c r="I173"/>
  <c r="J173"/>
  <c r="K173"/>
  <c r="L173"/>
  <c r="M173"/>
  <c r="H174"/>
  <c r="I174"/>
  <c r="J174"/>
  <c r="K174"/>
  <c r="L174"/>
  <c r="M174"/>
  <c r="H175"/>
  <c r="I175"/>
  <c r="J175"/>
  <c r="K175"/>
  <c r="L175"/>
  <c r="M175"/>
  <c r="H176"/>
  <c r="I176"/>
  <c r="J176"/>
  <c r="K176"/>
  <c r="L176"/>
  <c r="M176"/>
  <c r="H177"/>
  <c r="I177"/>
  <c r="J177"/>
  <c r="K177"/>
  <c r="L177"/>
  <c r="M177"/>
  <c r="H178"/>
  <c r="I178"/>
  <c r="J178"/>
  <c r="K178"/>
  <c r="L178"/>
  <c r="M178"/>
  <c r="H179"/>
  <c r="I179"/>
  <c r="J179"/>
  <c r="K179"/>
  <c r="L179"/>
  <c r="M179"/>
  <c r="H180"/>
  <c r="I180"/>
  <c r="J180"/>
  <c r="K180"/>
  <c r="L180"/>
  <c r="M180"/>
  <c r="H181"/>
  <c r="I181"/>
  <c r="J181"/>
  <c r="K181"/>
  <c r="L181"/>
  <c r="M181"/>
  <c r="H182"/>
  <c r="I182"/>
  <c r="J182"/>
  <c r="K182"/>
  <c r="L182"/>
  <c r="M182"/>
  <c r="H183"/>
  <c r="I183"/>
  <c r="J183"/>
  <c r="K183"/>
  <c r="L183"/>
  <c r="M183"/>
  <c r="H184"/>
  <c r="I184"/>
  <c r="J184"/>
  <c r="K184"/>
  <c r="L184"/>
  <c r="M184"/>
  <c r="H185"/>
  <c r="I185"/>
  <c r="J185"/>
  <c r="K185"/>
  <c r="L185"/>
  <c r="M185"/>
  <c r="H186"/>
  <c r="I186"/>
  <c r="J186"/>
  <c r="K186"/>
  <c r="L186"/>
  <c r="M186"/>
  <c r="H187"/>
  <c r="I187"/>
  <c r="J187"/>
  <c r="K187"/>
  <c r="L187"/>
  <c r="M187"/>
  <c r="H188"/>
  <c r="I188"/>
  <c r="J188"/>
  <c r="K188"/>
  <c r="L188"/>
  <c r="M188"/>
  <c r="H189"/>
  <c r="I189"/>
  <c r="J189"/>
  <c r="K189"/>
  <c r="L189"/>
  <c r="M189"/>
  <c r="H190"/>
  <c r="I190"/>
  <c r="J190"/>
  <c r="K190"/>
  <c r="L190"/>
  <c r="M190"/>
  <c r="H191"/>
  <c r="I191"/>
  <c r="J191"/>
  <c r="K191"/>
  <c r="L191"/>
  <c r="M191"/>
  <c r="H192"/>
  <c r="I192"/>
  <c r="J192"/>
  <c r="K192"/>
  <c r="L192"/>
  <c r="M192"/>
  <c r="H193"/>
  <c r="I193"/>
  <c r="J193"/>
  <c r="K193"/>
  <c r="L193"/>
  <c r="M193"/>
  <c r="H194"/>
  <c r="I194"/>
  <c r="J194"/>
  <c r="K194"/>
  <c r="L194"/>
  <c r="M194"/>
  <c r="H195"/>
  <c r="I195"/>
  <c r="J195"/>
  <c r="K195"/>
  <c r="L195"/>
  <c r="M195"/>
  <c r="H196"/>
  <c r="I196"/>
  <c r="J196"/>
  <c r="K196"/>
  <c r="L196"/>
  <c r="M196"/>
  <c r="H197"/>
  <c r="I197"/>
  <c r="J197"/>
  <c r="K197"/>
  <c r="L197"/>
  <c r="M197"/>
  <c r="H198"/>
  <c r="I198"/>
  <c r="J198"/>
  <c r="K198"/>
  <c r="L198"/>
  <c r="M198"/>
  <c r="H199"/>
  <c r="I199"/>
  <c r="J199"/>
  <c r="K199"/>
  <c r="L199"/>
  <c r="M199"/>
  <c r="H200"/>
  <c r="I200"/>
  <c r="J200"/>
  <c r="K200"/>
  <c r="L200"/>
  <c r="M200"/>
  <c r="H201"/>
  <c r="I201"/>
  <c r="J201"/>
  <c r="K201"/>
  <c r="L201"/>
  <c r="M201"/>
  <c r="H202"/>
  <c r="I202"/>
  <c r="J202"/>
  <c r="K202"/>
  <c r="L202"/>
  <c r="M202"/>
  <c r="H203"/>
  <c r="I203"/>
  <c r="J203"/>
  <c r="K203"/>
  <c r="L203"/>
  <c r="M203"/>
  <c r="H204"/>
  <c r="I204"/>
  <c r="J204"/>
  <c r="K204"/>
  <c r="L204"/>
  <c r="M204"/>
  <c r="H205"/>
  <c r="I205"/>
  <c r="J205"/>
  <c r="K205"/>
  <c r="L205"/>
  <c r="M205"/>
  <c r="H206"/>
  <c r="I206"/>
  <c r="J206"/>
  <c r="K206"/>
  <c r="L206"/>
  <c r="M206"/>
  <c r="H207"/>
  <c r="I207"/>
  <c r="J207"/>
  <c r="K207"/>
  <c r="L207"/>
  <c r="M207"/>
  <c r="H208"/>
  <c r="I208"/>
  <c r="J208"/>
  <c r="K208"/>
  <c r="L208"/>
  <c r="M208"/>
  <c r="H209"/>
  <c r="I209"/>
  <c r="J209"/>
  <c r="K209"/>
  <c r="L209"/>
  <c r="M209"/>
  <c r="H210"/>
  <c r="I210"/>
  <c r="J210"/>
  <c r="K210"/>
  <c r="L210"/>
  <c r="M210"/>
  <c r="H211"/>
  <c r="I211"/>
  <c r="J211"/>
  <c r="K211"/>
  <c r="L211"/>
  <c r="M211"/>
  <c r="H212"/>
  <c r="I212"/>
  <c r="J212"/>
  <c r="K212"/>
  <c r="L212"/>
  <c r="M212"/>
  <c r="H213"/>
  <c r="I213"/>
  <c r="J213"/>
  <c r="K213"/>
  <c r="L213"/>
  <c r="M213"/>
  <c r="H214"/>
  <c r="I214"/>
  <c r="J214"/>
  <c r="K214"/>
  <c r="L214"/>
  <c r="M214"/>
  <c r="H215"/>
  <c r="I215"/>
  <c r="J215"/>
  <c r="K215"/>
  <c r="L215"/>
  <c r="M215"/>
  <c r="H216"/>
  <c r="I216"/>
  <c r="J216"/>
  <c r="K216"/>
  <c r="L216"/>
  <c r="M216"/>
  <c r="H217"/>
  <c r="I217"/>
  <c r="J217"/>
  <c r="K217"/>
  <c r="L217"/>
  <c r="M217"/>
  <c r="H218"/>
  <c r="I218"/>
  <c r="J218"/>
  <c r="K218"/>
  <c r="L218"/>
  <c r="M218"/>
  <c r="H219"/>
  <c r="I219"/>
  <c r="J219"/>
  <c r="K219"/>
  <c r="L219"/>
  <c r="M219"/>
  <c r="H220"/>
  <c r="I220"/>
  <c r="J220"/>
  <c r="K220"/>
  <c r="L220"/>
  <c r="M220"/>
  <c r="H221"/>
  <c r="I221"/>
  <c r="J221"/>
  <c r="K221"/>
  <c r="L221"/>
  <c r="M221"/>
  <c r="H222"/>
  <c r="I222"/>
  <c r="J222"/>
  <c r="K222"/>
  <c r="L222"/>
  <c r="M222"/>
  <c r="H223"/>
  <c r="I223"/>
  <c r="J223"/>
  <c r="K223"/>
  <c r="L223"/>
  <c r="M223"/>
  <c r="H224"/>
  <c r="I224"/>
  <c r="J224"/>
  <c r="K224"/>
  <c r="L224"/>
  <c r="M224"/>
  <c r="H225"/>
  <c r="I225"/>
  <c r="J225"/>
  <c r="K225"/>
  <c r="L225"/>
  <c r="M225"/>
  <c r="H226"/>
  <c r="I226"/>
  <c r="J226"/>
  <c r="K226"/>
  <c r="L226"/>
  <c r="M226"/>
  <c r="H227"/>
  <c r="I227"/>
  <c r="J227"/>
  <c r="K227"/>
  <c r="L227"/>
  <c r="M227"/>
  <c r="H228"/>
  <c r="I228"/>
  <c r="J228"/>
  <c r="K228"/>
  <c r="L228"/>
  <c r="M228"/>
  <c r="H229"/>
  <c r="I229"/>
  <c r="J229"/>
  <c r="K229"/>
  <c r="L229"/>
  <c r="M229"/>
  <c r="H230"/>
  <c r="I230"/>
  <c r="J230"/>
  <c r="K230"/>
  <c r="L230"/>
  <c r="M230"/>
  <c r="H231"/>
  <c r="I231"/>
  <c r="J231"/>
  <c r="K231"/>
  <c r="L231"/>
  <c r="M231"/>
  <c r="H232"/>
  <c r="I232"/>
  <c r="J232"/>
  <c r="K232"/>
  <c r="L232"/>
  <c r="M232"/>
  <c r="H233"/>
  <c r="I233"/>
  <c r="J233"/>
  <c r="K233"/>
  <c r="L233"/>
  <c r="M233"/>
  <c r="H234"/>
  <c r="I234"/>
  <c r="J234"/>
  <c r="K234"/>
  <c r="L234"/>
  <c r="M234"/>
  <c r="H235"/>
  <c r="I235"/>
  <c r="J235"/>
  <c r="K235"/>
  <c r="L235"/>
  <c r="M235"/>
  <c r="H236"/>
  <c r="I236"/>
  <c r="J236"/>
  <c r="K236"/>
  <c r="L236"/>
  <c r="M236"/>
  <c r="H237"/>
  <c r="I237"/>
  <c r="J237"/>
  <c r="K237"/>
  <c r="L237"/>
  <c r="M237"/>
  <c r="H238"/>
  <c r="I238"/>
  <c r="J238"/>
  <c r="K238"/>
  <c r="L238"/>
  <c r="M238"/>
  <c r="H239"/>
  <c r="I239"/>
  <c r="J239"/>
  <c r="K239"/>
  <c r="L239"/>
  <c r="M239"/>
  <c r="H240"/>
  <c r="I240"/>
  <c r="J240"/>
  <c r="K240"/>
  <c r="L240"/>
  <c r="M240"/>
  <c r="H241"/>
  <c r="I241"/>
  <c r="J241"/>
  <c r="K241"/>
  <c r="L241"/>
  <c r="M241"/>
  <c r="H242"/>
  <c r="I242"/>
  <c r="J242"/>
  <c r="K242"/>
  <c r="L242"/>
  <c r="M242"/>
  <c r="H243"/>
  <c r="I243"/>
  <c r="J243"/>
  <c r="K243"/>
  <c r="L243"/>
  <c r="M243"/>
  <c r="H244"/>
  <c r="I244"/>
  <c r="J244"/>
  <c r="K244"/>
  <c r="L244"/>
  <c r="M244"/>
  <c r="H245"/>
  <c r="I245"/>
  <c r="J245"/>
  <c r="K245"/>
  <c r="L245"/>
  <c r="M245"/>
  <c r="H246"/>
  <c r="I246"/>
  <c r="J246"/>
  <c r="K246"/>
  <c r="L246"/>
  <c r="M246"/>
  <c r="H247"/>
  <c r="I247"/>
  <c r="J247"/>
  <c r="K247"/>
  <c r="L247"/>
  <c r="M247"/>
  <c r="H248"/>
  <c r="I248"/>
  <c r="J248"/>
  <c r="K248"/>
  <c r="L248"/>
  <c r="M248"/>
  <c r="H249"/>
  <c r="I249"/>
  <c r="J249"/>
  <c r="K249"/>
  <c r="L249"/>
  <c r="M249"/>
  <c r="H250"/>
  <c r="I250"/>
  <c r="J250"/>
  <c r="K250"/>
  <c r="L250"/>
  <c r="M250"/>
  <c r="H251"/>
  <c r="I251"/>
  <c r="J251"/>
  <c r="K251"/>
  <c r="L251"/>
  <c r="M251"/>
  <c r="H252"/>
  <c r="I252"/>
  <c r="J252"/>
  <c r="K252"/>
  <c r="L252"/>
  <c r="M252"/>
  <c r="H253"/>
  <c r="I253"/>
  <c r="J253"/>
  <c r="K253"/>
  <c r="L253"/>
  <c r="M253"/>
  <c r="H254"/>
  <c r="I254"/>
  <c r="J254"/>
  <c r="K254"/>
  <c r="L254"/>
  <c r="M254"/>
  <c r="H255"/>
  <c r="I255"/>
  <c r="J255"/>
  <c r="K255"/>
  <c r="L255"/>
  <c r="M255"/>
  <c r="H256"/>
  <c r="I256"/>
  <c r="J256"/>
  <c r="K256"/>
  <c r="L256"/>
  <c r="M256"/>
  <c r="H257"/>
  <c r="I257"/>
  <c r="J257"/>
  <c r="K257"/>
  <c r="L257"/>
  <c r="M257"/>
  <c r="H258"/>
  <c r="I258"/>
  <c r="J258"/>
  <c r="K258"/>
  <c r="L258"/>
  <c r="M258"/>
  <c r="H259"/>
  <c r="I259"/>
  <c r="J259"/>
  <c r="K259"/>
  <c r="L259"/>
  <c r="M259"/>
  <c r="H260"/>
  <c r="I260"/>
  <c r="J260"/>
  <c r="K260"/>
  <c r="L260"/>
  <c r="M260"/>
  <c r="H261"/>
  <c r="I261"/>
  <c r="J261"/>
  <c r="K261"/>
  <c r="L261"/>
  <c r="M261"/>
  <c r="H262"/>
  <c r="I262"/>
  <c r="J262"/>
  <c r="K262"/>
  <c r="L262"/>
  <c r="M262"/>
  <c r="H263"/>
  <c r="I263"/>
  <c r="J263"/>
  <c r="K263"/>
  <c r="L263"/>
  <c r="M263"/>
  <c r="H264"/>
  <c r="I264"/>
  <c r="J264"/>
  <c r="K264"/>
  <c r="L264"/>
  <c r="M264"/>
  <c r="H265"/>
  <c r="I265"/>
  <c r="J265"/>
  <c r="K265"/>
  <c r="L265"/>
  <c r="M265"/>
  <c r="H266"/>
  <c r="I266"/>
  <c r="J266"/>
  <c r="K266"/>
  <c r="L266"/>
  <c r="M266"/>
  <c r="H267"/>
  <c r="I267"/>
  <c r="J267"/>
  <c r="K267"/>
  <c r="L267"/>
  <c r="M267"/>
  <c r="H268"/>
  <c r="I268"/>
  <c r="J268"/>
  <c r="K268"/>
  <c r="L268"/>
  <c r="M268"/>
  <c r="H269"/>
  <c r="I269"/>
  <c r="J269"/>
  <c r="K269"/>
  <c r="L269"/>
  <c r="M269"/>
  <c r="H270"/>
  <c r="I270"/>
  <c r="J270"/>
  <c r="K270"/>
  <c r="L270"/>
  <c r="M270"/>
  <c r="H271"/>
  <c r="I271"/>
  <c r="J271"/>
  <c r="K271"/>
  <c r="L271"/>
  <c r="M271"/>
  <c r="H272"/>
  <c r="I272"/>
  <c r="J272"/>
  <c r="K272"/>
  <c r="L272"/>
  <c r="M272"/>
  <c r="H273"/>
  <c r="I273"/>
  <c r="J273"/>
  <c r="K273"/>
  <c r="L273"/>
  <c r="M273"/>
  <c r="H274"/>
  <c r="I274"/>
  <c r="J274"/>
  <c r="K274"/>
  <c r="L274"/>
  <c r="M274"/>
  <c r="H275"/>
  <c r="I275"/>
  <c r="J275"/>
  <c r="K275"/>
  <c r="L275"/>
  <c r="M275"/>
  <c r="H276"/>
  <c r="I276"/>
  <c r="J276"/>
  <c r="K276"/>
  <c r="L276"/>
  <c r="M276"/>
  <c r="H277"/>
  <c r="I277"/>
  <c r="J277"/>
  <c r="K277"/>
  <c r="L277"/>
  <c r="M277"/>
  <c r="H278"/>
  <c r="I278"/>
  <c r="J278"/>
  <c r="K278"/>
  <c r="L278"/>
  <c r="M278"/>
  <c r="H279"/>
  <c r="I279"/>
  <c r="J279"/>
  <c r="K279"/>
  <c r="L279"/>
  <c r="M279"/>
  <c r="H280"/>
  <c r="I280"/>
  <c r="J280"/>
  <c r="K280"/>
  <c r="L280"/>
  <c r="M280"/>
  <c r="H281"/>
  <c r="I281"/>
  <c r="J281"/>
  <c r="K281"/>
  <c r="L281"/>
  <c r="M281"/>
  <c r="H282"/>
  <c r="I282"/>
  <c r="J282"/>
  <c r="K282"/>
  <c r="L282"/>
  <c r="M282"/>
  <c r="H283"/>
  <c r="I283"/>
  <c r="J283"/>
  <c r="K283"/>
  <c r="L283"/>
  <c r="M283"/>
  <c r="H284"/>
  <c r="I284"/>
  <c r="J284"/>
  <c r="K284"/>
  <c r="L284"/>
  <c r="M284"/>
  <c r="H285"/>
  <c r="I285"/>
  <c r="J285"/>
  <c r="K285"/>
  <c r="L285"/>
  <c r="M285"/>
  <c r="H286"/>
  <c r="I286"/>
  <c r="J286"/>
  <c r="K286"/>
  <c r="L286"/>
  <c r="M286"/>
  <c r="H287"/>
  <c r="I287"/>
  <c r="J287"/>
  <c r="K287"/>
  <c r="L287"/>
  <c r="M287"/>
  <c r="H288"/>
  <c r="I288"/>
  <c r="J288"/>
  <c r="K288"/>
  <c r="L288"/>
  <c r="M288"/>
  <c r="H289"/>
  <c r="I289"/>
  <c r="J289"/>
  <c r="K289"/>
  <c r="L289"/>
  <c r="M289"/>
  <c r="H290"/>
  <c r="I290"/>
  <c r="J290"/>
  <c r="K290"/>
  <c r="L290"/>
  <c r="M290"/>
  <c r="H291"/>
  <c r="I291"/>
  <c r="J291"/>
  <c r="K291"/>
  <c r="L291"/>
  <c r="M291"/>
  <c r="H292"/>
  <c r="I292"/>
  <c r="J292"/>
  <c r="K292"/>
  <c r="L292"/>
  <c r="M292"/>
  <c r="H293"/>
  <c r="I293"/>
  <c r="J293"/>
  <c r="K293"/>
  <c r="L293"/>
  <c r="M293"/>
  <c r="H294"/>
  <c r="I294"/>
  <c r="J294"/>
  <c r="K294"/>
  <c r="L294"/>
  <c r="M294"/>
  <c r="H295"/>
  <c r="I295"/>
  <c r="J295"/>
  <c r="K295"/>
  <c r="L295"/>
  <c r="M295"/>
  <c r="H296"/>
  <c r="I296"/>
  <c r="J296"/>
  <c r="K296"/>
  <c r="L296"/>
  <c r="M296"/>
  <c r="H297"/>
  <c r="I297"/>
  <c r="J297"/>
  <c r="K297"/>
  <c r="L297"/>
  <c r="M297"/>
  <c r="H298"/>
  <c r="I298"/>
  <c r="J298"/>
  <c r="K298"/>
  <c r="L298"/>
  <c r="M298"/>
  <c r="H299"/>
  <c r="I299"/>
  <c r="J299"/>
  <c r="K299"/>
  <c r="L299"/>
  <c r="M299"/>
  <c r="H300"/>
  <c r="I300"/>
  <c r="J300"/>
  <c r="K300"/>
  <c r="L300"/>
  <c r="M300"/>
  <c r="H301"/>
  <c r="I301"/>
  <c r="J301"/>
  <c r="K301"/>
  <c r="L301"/>
  <c r="M301"/>
  <c r="H302"/>
  <c r="I302"/>
  <c r="J302"/>
  <c r="K302"/>
  <c r="L302"/>
  <c r="M302"/>
  <c r="H303"/>
  <c r="I303"/>
  <c r="J303"/>
  <c r="K303"/>
  <c r="L303"/>
  <c r="M303"/>
  <c r="H304"/>
  <c r="I304"/>
  <c r="J304"/>
  <c r="K304"/>
  <c r="L304"/>
  <c r="M304"/>
  <c r="H305"/>
  <c r="I305"/>
  <c r="J305"/>
  <c r="K305"/>
  <c r="L305"/>
  <c r="M305"/>
  <c r="H306"/>
  <c r="I306"/>
  <c r="J306"/>
  <c r="K306"/>
  <c r="L306"/>
  <c r="M306"/>
  <c r="H307"/>
  <c r="I307"/>
  <c r="J307"/>
  <c r="K307"/>
  <c r="L307"/>
  <c r="M307"/>
  <c r="H308"/>
  <c r="I308"/>
  <c r="J308"/>
  <c r="K308"/>
  <c r="L308"/>
  <c r="M308"/>
  <c r="H309"/>
  <c r="I309"/>
  <c r="J309"/>
  <c r="K309"/>
  <c r="L309"/>
  <c r="M309"/>
  <c r="H310"/>
  <c r="I310"/>
  <c r="J310"/>
  <c r="K310"/>
  <c r="L310"/>
  <c r="M310"/>
  <c r="H311"/>
  <c r="I311"/>
  <c r="J311"/>
  <c r="K311"/>
  <c r="L311"/>
  <c r="M311"/>
  <c r="H312"/>
  <c r="I312"/>
  <c r="J312"/>
  <c r="K312"/>
  <c r="L312"/>
  <c r="M312"/>
  <c r="H313"/>
  <c r="I313"/>
  <c r="J313"/>
  <c r="K313"/>
  <c r="L313"/>
  <c r="M313"/>
  <c r="H314"/>
  <c r="I314"/>
  <c r="J314"/>
  <c r="K314"/>
  <c r="L314"/>
  <c r="M314"/>
  <c r="H315"/>
  <c r="I315"/>
  <c r="J315"/>
  <c r="K315"/>
  <c r="L315"/>
  <c r="M315"/>
  <c r="H316"/>
  <c r="I316"/>
  <c r="J316"/>
  <c r="K316"/>
  <c r="L316"/>
  <c r="M316"/>
  <c r="H317"/>
  <c r="I317"/>
  <c r="J317"/>
  <c r="K317"/>
  <c r="L317"/>
  <c r="M317"/>
  <c r="H318"/>
  <c r="I318"/>
  <c r="J318"/>
  <c r="K318"/>
  <c r="L318"/>
  <c r="M318"/>
  <c r="H319"/>
  <c r="I319"/>
  <c r="J319"/>
  <c r="K319"/>
  <c r="L319"/>
  <c r="M319"/>
  <c r="H320"/>
  <c r="I320"/>
  <c r="J320"/>
  <c r="K320"/>
  <c r="L320"/>
  <c r="M320"/>
  <c r="H321"/>
  <c r="I321"/>
  <c r="J321"/>
  <c r="K321"/>
  <c r="L321"/>
  <c r="M321"/>
  <c r="H322"/>
  <c r="I322"/>
  <c r="J322"/>
  <c r="K322"/>
  <c r="L322"/>
  <c r="M322"/>
  <c r="H323"/>
  <c r="I323"/>
  <c r="J323"/>
  <c r="K323"/>
  <c r="L323"/>
  <c r="M323"/>
  <c r="H324"/>
  <c r="I324"/>
  <c r="J324"/>
  <c r="K324"/>
  <c r="L324"/>
  <c r="M324"/>
  <c r="H325"/>
  <c r="I325"/>
  <c r="J325"/>
  <c r="K325"/>
  <c r="L325"/>
  <c r="M325"/>
  <c r="H326"/>
  <c r="I326"/>
  <c r="J326"/>
  <c r="K326"/>
  <c r="L326"/>
  <c r="M326"/>
  <c r="H327"/>
  <c r="I327"/>
  <c r="J327"/>
  <c r="K327"/>
  <c r="L327"/>
  <c r="M327"/>
  <c r="H328"/>
  <c r="I328"/>
  <c r="J328"/>
  <c r="K328"/>
  <c r="L328"/>
  <c r="M328"/>
  <c r="H329"/>
  <c r="I329"/>
  <c r="J329"/>
  <c r="K329"/>
  <c r="L329"/>
  <c r="M329"/>
  <c r="H330"/>
  <c r="I330"/>
  <c r="J330"/>
  <c r="K330"/>
  <c r="L330"/>
  <c r="M330"/>
  <c r="H331"/>
  <c r="I331"/>
  <c r="J331"/>
  <c r="K331"/>
  <c r="L331"/>
  <c r="M331"/>
  <c r="H332"/>
  <c r="I332"/>
  <c r="J332"/>
  <c r="K332"/>
  <c r="L332"/>
  <c r="M332"/>
  <c r="H333"/>
  <c r="I333"/>
  <c r="J333"/>
  <c r="K333"/>
  <c r="L333"/>
  <c r="M333"/>
  <c r="H334"/>
  <c r="I334"/>
  <c r="J334"/>
  <c r="K334"/>
  <c r="L334"/>
  <c r="M334"/>
  <c r="H335"/>
  <c r="I335"/>
  <c r="J335"/>
  <c r="K335"/>
  <c r="L335"/>
  <c r="M335"/>
  <c r="H336"/>
  <c r="I336"/>
  <c r="J336"/>
  <c r="K336"/>
  <c r="L336"/>
  <c r="M336"/>
  <c r="H337"/>
  <c r="I337"/>
  <c r="J337"/>
  <c r="K337"/>
  <c r="L337"/>
  <c r="M337"/>
  <c r="H338"/>
  <c r="I338"/>
  <c r="J338"/>
  <c r="K338"/>
  <c r="L338"/>
  <c r="M338"/>
  <c r="H339"/>
  <c r="I339"/>
  <c r="J339"/>
  <c r="K339"/>
  <c r="L339"/>
  <c r="M339"/>
  <c r="H340"/>
  <c r="I340"/>
  <c r="J340"/>
  <c r="K340"/>
  <c r="L340"/>
  <c r="M340"/>
  <c r="H341"/>
  <c r="I341"/>
  <c r="J341"/>
  <c r="K341"/>
  <c r="L341"/>
  <c r="M341"/>
  <c r="H342"/>
  <c r="I342"/>
  <c r="J342"/>
  <c r="K342"/>
  <c r="L342"/>
  <c r="M342"/>
  <c r="H343"/>
  <c r="I343"/>
  <c r="J343"/>
  <c r="K343"/>
  <c r="L343"/>
  <c r="M343"/>
  <c r="H344"/>
  <c r="I344"/>
  <c r="J344"/>
  <c r="K344"/>
  <c r="L344"/>
  <c r="M344"/>
  <c r="H345"/>
  <c r="I345"/>
  <c r="J345"/>
  <c r="K345"/>
  <c r="L345"/>
  <c r="M345"/>
  <c r="H346"/>
  <c r="I346"/>
  <c r="J346"/>
  <c r="K346"/>
  <c r="L346"/>
  <c r="M346"/>
  <c r="H347"/>
  <c r="I347"/>
  <c r="J347"/>
  <c r="K347"/>
  <c r="L347"/>
  <c r="M347"/>
  <c r="H348"/>
  <c r="I348"/>
  <c r="J348"/>
  <c r="K348"/>
  <c r="L348"/>
  <c r="M348"/>
  <c r="H349"/>
  <c r="I349"/>
  <c r="J349"/>
  <c r="K349"/>
  <c r="L349"/>
  <c r="M349"/>
  <c r="H350"/>
  <c r="I350"/>
  <c r="J350"/>
  <c r="K350"/>
  <c r="L350"/>
  <c r="M350"/>
  <c r="H351"/>
  <c r="I351"/>
  <c r="J351"/>
  <c r="K351"/>
  <c r="L351"/>
  <c r="M351"/>
  <c r="H352"/>
  <c r="I352"/>
  <c r="J352"/>
  <c r="K352"/>
  <c r="L352"/>
  <c r="M352"/>
  <c r="H353"/>
  <c r="I353"/>
  <c r="J353"/>
  <c r="K353"/>
  <c r="L353"/>
  <c r="M353"/>
  <c r="H354"/>
  <c r="I354"/>
  <c r="J354"/>
  <c r="K354"/>
  <c r="L354"/>
  <c r="M354"/>
  <c r="H355"/>
  <c r="I355"/>
  <c r="J355"/>
  <c r="K355"/>
  <c r="L355"/>
  <c r="M355"/>
  <c r="H356"/>
  <c r="I356"/>
  <c r="J356"/>
  <c r="K356"/>
  <c r="L356"/>
  <c r="M356"/>
  <c r="H357"/>
  <c r="I357"/>
  <c r="J357"/>
  <c r="K357"/>
  <c r="L357"/>
  <c r="M357"/>
  <c r="H358"/>
  <c r="I358"/>
  <c r="J358"/>
  <c r="K358"/>
  <c r="L358"/>
  <c r="M358"/>
  <c r="H359"/>
  <c r="I359"/>
  <c r="J359"/>
  <c r="K359"/>
  <c r="L359"/>
  <c r="M359"/>
  <c r="H360"/>
  <c r="I360"/>
  <c r="J360"/>
  <c r="K360"/>
  <c r="L360"/>
  <c r="M360"/>
  <c r="H361"/>
  <c r="I361"/>
  <c r="J361"/>
  <c r="K361"/>
  <c r="L361"/>
  <c r="M361"/>
  <c r="H362"/>
  <c r="I362"/>
  <c r="J362"/>
  <c r="K362"/>
  <c r="L362"/>
  <c r="M362"/>
  <c r="H363"/>
  <c r="I363"/>
  <c r="J363"/>
  <c r="K363"/>
  <c r="L363"/>
  <c r="M363"/>
  <c r="H364"/>
  <c r="I364"/>
  <c r="J364"/>
  <c r="K364"/>
  <c r="L364"/>
  <c r="M364"/>
  <c r="H365"/>
  <c r="I365"/>
  <c r="J365"/>
  <c r="K365"/>
  <c r="L365"/>
  <c r="M365"/>
  <c r="H366"/>
  <c r="I366"/>
  <c r="J366"/>
  <c r="K366"/>
  <c r="L366"/>
  <c r="M366"/>
  <c r="H367"/>
  <c r="I367"/>
  <c r="J367"/>
  <c r="K367"/>
  <c r="L367"/>
  <c r="M367"/>
  <c r="H368"/>
  <c r="I368"/>
  <c r="J368"/>
  <c r="K368"/>
  <c r="L368"/>
  <c r="M368"/>
  <c r="H369"/>
  <c r="I369"/>
  <c r="J369"/>
  <c r="K369"/>
  <c r="L369"/>
  <c r="M369"/>
  <c r="H370"/>
  <c r="I370"/>
  <c r="J370"/>
  <c r="K370"/>
  <c r="L370"/>
  <c r="M370"/>
  <c r="H371"/>
  <c r="I371"/>
  <c r="J371"/>
  <c r="K371"/>
  <c r="L371"/>
  <c r="M371"/>
  <c r="H372"/>
  <c r="I372"/>
  <c r="J372"/>
  <c r="K372"/>
  <c r="L372"/>
  <c r="M372"/>
  <c r="H373"/>
  <c r="I373"/>
  <c r="J373"/>
  <c r="K373"/>
  <c r="L373"/>
  <c r="M373"/>
  <c r="H374"/>
  <c r="I374"/>
  <c r="J374"/>
  <c r="K374"/>
  <c r="L374"/>
  <c r="M374"/>
  <c r="H375"/>
  <c r="I375"/>
  <c r="J375"/>
  <c r="K375"/>
  <c r="L375"/>
  <c r="M375"/>
  <c r="H376"/>
  <c r="I376"/>
  <c r="J376"/>
  <c r="K376"/>
  <c r="L376"/>
  <c r="M376"/>
  <c r="H377"/>
  <c r="I377"/>
  <c r="J377"/>
  <c r="K377"/>
  <c r="L377"/>
  <c r="M377"/>
  <c r="H378"/>
  <c r="I378"/>
  <c r="J378"/>
  <c r="K378"/>
  <c r="L378"/>
  <c r="M378"/>
  <c r="H379"/>
  <c r="I379"/>
  <c r="J379"/>
  <c r="K379"/>
  <c r="L379"/>
  <c r="M379"/>
  <c r="H380"/>
  <c r="I380"/>
  <c r="J380"/>
  <c r="K380"/>
  <c r="L380"/>
  <c r="M380"/>
  <c r="H381"/>
  <c r="I381"/>
  <c r="J381"/>
  <c r="K381"/>
  <c r="L381"/>
  <c r="M381"/>
  <c r="H382"/>
  <c r="I382"/>
  <c r="J382"/>
  <c r="K382"/>
  <c r="L382"/>
  <c r="M382"/>
  <c r="H383"/>
  <c r="I383"/>
  <c r="J383"/>
  <c r="K383"/>
  <c r="L383"/>
  <c r="M383"/>
  <c r="H384"/>
  <c r="I384"/>
  <c r="J384"/>
  <c r="K384"/>
  <c r="L384"/>
  <c r="M384"/>
  <c r="H385"/>
  <c r="I385"/>
  <c r="J385"/>
  <c r="K385"/>
  <c r="L385"/>
  <c r="M385"/>
  <c r="H386"/>
  <c r="I386"/>
  <c r="J386"/>
  <c r="K386"/>
  <c r="L386"/>
  <c r="M386"/>
  <c r="H387"/>
  <c r="I387"/>
  <c r="J387"/>
  <c r="K387"/>
  <c r="L387"/>
  <c r="M387"/>
  <c r="H388"/>
  <c r="I388"/>
  <c r="J388"/>
  <c r="K388"/>
  <c r="L388"/>
  <c r="M388"/>
  <c r="H389"/>
  <c r="I389"/>
  <c r="J389"/>
  <c r="K389"/>
  <c r="L389"/>
  <c r="M389"/>
  <c r="H390"/>
  <c r="I390"/>
  <c r="J390"/>
  <c r="K390"/>
  <c r="L390"/>
  <c r="M390"/>
  <c r="H391"/>
  <c r="I391"/>
  <c r="J391"/>
  <c r="K391"/>
  <c r="L391"/>
  <c r="M391"/>
  <c r="H392"/>
  <c r="I392"/>
  <c r="J392"/>
  <c r="K392"/>
  <c r="L392"/>
  <c r="M392"/>
  <c r="H393"/>
  <c r="I393"/>
  <c r="J393"/>
  <c r="K393"/>
  <c r="L393"/>
  <c r="M393"/>
  <c r="H394"/>
  <c r="I394"/>
  <c r="J394"/>
  <c r="K394"/>
  <c r="L394"/>
  <c r="M394"/>
  <c r="H395"/>
  <c r="I395"/>
  <c r="J395"/>
  <c r="K395"/>
  <c r="L395"/>
  <c r="M395"/>
  <c r="H396"/>
  <c r="I396"/>
  <c r="J396"/>
  <c r="K396"/>
  <c r="L396"/>
  <c r="M396"/>
  <c r="H397"/>
  <c r="I397"/>
  <c r="J397"/>
  <c r="K397"/>
  <c r="L397"/>
  <c r="M397"/>
  <c r="H398"/>
  <c r="I398"/>
  <c r="J398"/>
  <c r="K398"/>
  <c r="L398"/>
  <c r="M398"/>
  <c r="H399"/>
  <c r="I399"/>
  <c r="J399"/>
  <c r="K399"/>
  <c r="L399"/>
  <c r="M399"/>
  <c r="H400"/>
  <c r="I400"/>
  <c r="J400"/>
  <c r="K400"/>
  <c r="L400"/>
  <c r="M400"/>
  <c r="H401"/>
  <c r="I401"/>
  <c r="J401"/>
  <c r="K401"/>
  <c r="L401"/>
  <c r="M401"/>
  <c r="H402"/>
  <c r="I402"/>
  <c r="J402"/>
  <c r="K402"/>
  <c r="L402"/>
  <c r="M402"/>
  <c r="H403"/>
  <c r="I403"/>
  <c r="J403"/>
  <c r="K403"/>
  <c r="L403"/>
  <c r="M403"/>
  <c r="H404"/>
  <c r="I404"/>
  <c r="J404"/>
  <c r="K404"/>
  <c r="L404"/>
  <c r="M404"/>
  <c r="H405"/>
  <c r="I405"/>
  <c r="J405"/>
  <c r="K405"/>
  <c r="L405"/>
  <c r="M405"/>
  <c r="H406"/>
  <c r="I406"/>
  <c r="J406"/>
  <c r="K406"/>
  <c r="L406"/>
  <c r="M406"/>
  <c r="H407"/>
  <c r="I407"/>
  <c r="J407"/>
  <c r="K407"/>
  <c r="L407"/>
  <c r="M407"/>
  <c r="H408"/>
  <c r="I408"/>
  <c r="J408"/>
  <c r="K408"/>
  <c r="L408"/>
  <c r="M408"/>
  <c r="H409"/>
  <c r="I409"/>
  <c r="J409"/>
  <c r="K409"/>
  <c r="L409"/>
  <c r="M409"/>
  <c r="H410"/>
  <c r="I410"/>
  <c r="J410"/>
  <c r="K410"/>
  <c r="L410"/>
  <c r="M410"/>
  <c r="H411"/>
  <c r="I411"/>
  <c r="J411"/>
  <c r="K411"/>
  <c r="L411"/>
  <c r="M411"/>
  <c r="H412"/>
  <c r="I412"/>
  <c r="J412"/>
  <c r="K412"/>
  <c r="L412"/>
  <c r="M412"/>
  <c r="H413"/>
  <c r="I413"/>
  <c r="J413"/>
  <c r="K413"/>
  <c r="L413"/>
  <c r="M413"/>
  <c r="H414"/>
  <c r="I414"/>
  <c r="J414"/>
  <c r="K414"/>
  <c r="L414"/>
  <c r="M414"/>
  <c r="H415"/>
  <c r="I415"/>
  <c r="J415"/>
  <c r="K415"/>
  <c r="L415"/>
  <c r="M415"/>
  <c r="H416"/>
  <c r="I416"/>
  <c r="J416"/>
  <c r="K416"/>
  <c r="L416"/>
  <c r="M416"/>
  <c r="H417"/>
  <c r="I417"/>
  <c r="J417"/>
  <c r="K417"/>
  <c r="L417"/>
  <c r="M417"/>
  <c r="H418"/>
  <c r="I418"/>
  <c r="J418"/>
  <c r="K418"/>
  <c r="L418"/>
  <c r="M418"/>
  <c r="H419"/>
  <c r="I419"/>
  <c r="J419"/>
  <c r="K419"/>
  <c r="L419"/>
  <c r="M419"/>
  <c r="H420"/>
  <c r="I420"/>
  <c r="J420"/>
  <c r="K420"/>
  <c r="L420"/>
  <c r="M420"/>
  <c r="H421"/>
  <c r="I421"/>
  <c r="J421"/>
  <c r="K421"/>
  <c r="L421"/>
  <c r="M421"/>
  <c r="H422"/>
  <c r="I422"/>
  <c r="J422"/>
  <c r="K422"/>
  <c r="L422"/>
  <c r="M422"/>
  <c r="H423"/>
  <c r="I423"/>
  <c r="J423"/>
  <c r="K423"/>
  <c r="L423"/>
  <c r="M423"/>
  <c r="H424"/>
  <c r="I424"/>
  <c r="J424"/>
  <c r="K424"/>
  <c r="L424"/>
  <c r="M424"/>
  <c r="H425"/>
  <c r="I425"/>
  <c r="J425"/>
  <c r="K425"/>
  <c r="L425"/>
  <c r="M425"/>
  <c r="H426"/>
  <c r="I426"/>
  <c r="J426"/>
  <c r="K426"/>
  <c r="L426"/>
  <c r="M426"/>
  <c r="H427"/>
  <c r="I427"/>
  <c r="J427"/>
  <c r="K427"/>
  <c r="L427"/>
  <c r="M427"/>
  <c r="H428"/>
  <c r="I428"/>
  <c r="J428"/>
  <c r="K428"/>
  <c r="L428"/>
  <c r="M428"/>
  <c r="H429"/>
  <c r="I429"/>
  <c r="J429"/>
  <c r="K429"/>
  <c r="L429"/>
  <c r="M429"/>
  <c r="H430"/>
  <c r="I430"/>
  <c r="J430"/>
  <c r="K430"/>
  <c r="L430"/>
  <c r="M430"/>
  <c r="H431"/>
  <c r="I431"/>
  <c r="J431"/>
  <c r="K431"/>
  <c r="L431"/>
  <c r="M431"/>
  <c r="H432"/>
  <c r="I432"/>
  <c r="J432"/>
  <c r="K432"/>
  <c r="L432"/>
  <c r="M432"/>
  <c r="H433"/>
  <c r="I433"/>
  <c r="J433"/>
  <c r="K433"/>
  <c r="L433"/>
  <c r="M433"/>
  <c r="H434"/>
  <c r="I434"/>
  <c r="J434"/>
  <c r="K434"/>
  <c r="L434"/>
  <c r="M434"/>
  <c r="H435"/>
  <c r="I435"/>
  <c r="J435"/>
  <c r="K435"/>
  <c r="L435"/>
  <c r="M435"/>
  <c r="H436"/>
  <c r="I436"/>
  <c r="J436"/>
  <c r="K436"/>
  <c r="L436"/>
  <c r="M436"/>
  <c r="H437"/>
  <c r="I437"/>
  <c r="J437"/>
  <c r="K437"/>
  <c r="L437"/>
  <c r="M437"/>
  <c r="H438"/>
  <c r="I438"/>
  <c r="J438"/>
  <c r="K438"/>
  <c r="L438"/>
  <c r="M438"/>
  <c r="H439"/>
  <c r="I439"/>
  <c r="J439"/>
  <c r="K439"/>
  <c r="L439"/>
  <c r="M439"/>
  <c r="H440"/>
  <c r="I440"/>
  <c r="J440"/>
  <c r="K440"/>
  <c r="L440"/>
  <c r="M440"/>
  <c r="H441"/>
  <c r="I441"/>
  <c r="J441"/>
  <c r="K441"/>
  <c r="L441"/>
  <c r="M441"/>
  <c r="H442"/>
  <c r="I442"/>
  <c r="J442"/>
  <c r="K442"/>
  <c r="L442"/>
  <c r="M442"/>
  <c r="H443"/>
  <c r="I443"/>
  <c r="J443"/>
  <c r="K443"/>
  <c r="L443"/>
  <c r="M443"/>
  <c r="H444"/>
  <c r="I444"/>
  <c r="J444"/>
  <c r="K444"/>
  <c r="L444"/>
  <c r="M444"/>
  <c r="H445"/>
  <c r="I445"/>
  <c r="J445"/>
  <c r="K445"/>
  <c r="L445"/>
  <c r="M445"/>
  <c r="H446"/>
  <c r="I446"/>
  <c r="J446"/>
  <c r="K446"/>
  <c r="L446"/>
  <c r="M446"/>
  <c r="H447"/>
  <c r="I447"/>
  <c r="J447"/>
  <c r="K447"/>
  <c r="L447"/>
  <c r="M447"/>
  <c r="H448"/>
  <c r="I448"/>
  <c r="J448"/>
  <c r="K448"/>
  <c r="L448"/>
  <c r="M448"/>
  <c r="H449"/>
  <c r="I449"/>
  <c r="J449"/>
  <c r="K449"/>
  <c r="L449"/>
  <c r="M449"/>
  <c r="H450"/>
  <c r="I450"/>
  <c r="J450"/>
  <c r="K450"/>
  <c r="L450"/>
  <c r="M450"/>
  <c r="H451"/>
  <c r="I451"/>
  <c r="J451"/>
  <c r="K451"/>
  <c r="L451"/>
  <c r="M451"/>
  <c r="H452"/>
  <c r="I452"/>
  <c r="J452"/>
  <c r="K452"/>
  <c r="L452"/>
  <c r="M452"/>
  <c r="H453"/>
  <c r="I453"/>
  <c r="J453"/>
  <c r="K453"/>
  <c r="L453"/>
  <c r="M453"/>
  <c r="H454"/>
  <c r="I454"/>
  <c r="J454"/>
  <c r="K454"/>
  <c r="L454"/>
  <c r="M454"/>
  <c r="H455"/>
  <c r="I455"/>
  <c r="J455"/>
  <c r="K455"/>
  <c r="L455"/>
  <c r="M455"/>
  <c r="H456"/>
  <c r="I456"/>
  <c r="J456"/>
  <c r="K456"/>
  <c r="L456"/>
  <c r="M456"/>
  <c r="H457"/>
  <c r="I457"/>
  <c r="J457"/>
  <c r="K457"/>
  <c r="L457"/>
  <c r="M457"/>
  <c r="H458"/>
  <c r="I458"/>
  <c r="J458"/>
  <c r="K458"/>
  <c r="L458"/>
  <c r="M458"/>
  <c r="H459"/>
  <c r="I459"/>
  <c r="J459"/>
  <c r="K459"/>
  <c r="L459"/>
  <c r="M459"/>
  <c r="H460"/>
  <c r="I460"/>
  <c r="J460"/>
  <c r="K460"/>
  <c r="L460"/>
  <c r="M460"/>
  <c r="H461"/>
  <c r="I461"/>
  <c r="J461"/>
  <c r="K461"/>
  <c r="L461"/>
  <c r="M461"/>
  <c r="H462"/>
  <c r="I462"/>
  <c r="J462"/>
  <c r="K462"/>
  <c r="L462"/>
  <c r="M462"/>
  <c r="H463"/>
  <c r="I463"/>
  <c r="J463"/>
  <c r="K463"/>
  <c r="L463"/>
  <c r="M463"/>
  <c r="H464"/>
  <c r="I464"/>
  <c r="J464"/>
  <c r="K464"/>
  <c r="L464"/>
  <c r="M464"/>
  <c r="H465"/>
  <c r="I465"/>
  <c r="J465"/>
  <c r="K465"/>
  <c r="L465"/>
  <c r="M465"/>
  <c r="H466"/>
  <c r="I466"/>
  <c r="J466"/>
  <c r="K466"/>
  <c r="L466"/>
  <c r="M466"/>
  <c r="H467"/>
  <c r="I467"/>
  <c r="J467"/>
  <c r="K467"/>
  <c r="L467"/>
  <c r="M467"/>
  <c r="H468"/>
  <c r="I468"/>
  <c r="J468"/>
  <c r="K468"/>
  <c r="L468"/>
  <c r="M468"/>
  <c r="H469"/>
  <c r="I469"/>
  <c r="J469"/>
  <c r="K469"/>
  <c r="L469"/>
  <c r="M469"/>
  <c r="H470"/>
  <c r="I470"/>
  <c r="J470"/>
  <c r="K470"/>
  <c r="L470"/>
  <c r="M470"/>
  <c r="H471"/>
  <c r="I471"/>
  <c r="J471"/>
  <c r="K471"/>
  <c r="L471"/>
  <c r="M471"/>
  <c r="H472"/>
  <c r="I472"/>
  <c r="J472"/>
  <c r="K472"/>
  <c r="L472"/>
  <c r="M472"/>
  <c r="H473"/>
  <c r="I473"/>
  <c r="J473"/>
  <c r="K473"/>
  <c r="L473"/>
  <c r="M473"/>
  <c r="H474"/>
  <c r="I474"/>
  <c r="J474"/>
  <c r="K474"/>
  <c r="L474"/>
  <c r="M474"/>
  <c r="H475"/>
  <c r="I475"/>
  <c r="J475"/>
  <c r="K475"/>
  <c r="L475"/>
  <c r="M475"/>
  <c r="H476"/>
  <c r="I476"/>
  <c r="J476"/>
  <c r="K476"/>
  <c r="L476"/>
  <c r="M476"/>
  <c r="H477"/>
  <c r="I477"/>
  <c r="J477"/>
  <c r="K477"/>
  <c r="L477"/>
  <c r="M477"/>
  <c r="H478"/>
  <c r="I478"/>
  <c r="J478"/>
  <c r="K478"/>
  <c r="L478"/>
  <c r="M478"/>
  <c r="H479"/>
  <c r="I479"/>
  <c r="J479"/>
  <c r="K479"/>
  <c r="L479"/>
  <c r="M479"/>
  <c r="H480"/>
  <c r="I480"/>
  <c r="J480"/>
  <c r="K480"/>
  <c r="L480"/>
  <c r="M480"/>
  <c r="H481"/>
  <c r="I481"/>
  <c r="J481"/>
  <c r="K481"/>
  <c r="L481"/>
  <c r="M481"/>
  <c r="H482"/>
  <c r="I482"/>
  <c r="J482"/>
  <c r="K482"/>
  <c r="L482"/>
  <c r="M482"/>
  <c r="H483"/>
  <c r="I483"/>
  <c r="J483"/>
  <c r="K483"/>
  <c r="L483"/>
  <c r="M483"/>
  <c r="H484"/>
  <c r="I484"/>
  <c r="J484"/>
  <c r="K484"/>
  <c r="L484"/>
  <c r="M484"/>
  <c r="H485"/>
  <c r="I485"/>
  <c r="J485"/>
  <c r="K485"/>
  <c r="L485"/>
  <c r="M485"/>
  <c r="H486"/>
  <c r="I486"/>
  <c r="J486"/>
  <c r="K486"/>
  <c r="L486"/>
  <c r="M486"/>
  <c r="H487"/>
  <c r="I487"/>
  <c r="J487"/>
  <c r="K487"/>
  <c r="L487"/>
  <c r="M487"/>
  <c r="H488"/>
  <c r="I488"/>
  <c r="J488"/>
  <c r="K488"/>
  <c r="L488"/>
  <c r="M488"/>
  <c r="H489"/>
  <c r="I489"/>
  <c r="J489"/>
  <c r="K489"/>
  <c r="L489"/>
  <c r="M489"/>
  <c r="H490"/>
  <c r="I490"/>
  <c r="J490"/>
  <c r="K490"/>
  <c r="L490"/>
  <c r="M490"/>
  <c r="H491"/>
  <c r="I491"/>
  <c r="J491"/>
  <c r="K491"/>
  <c r="L491"/>
  <c r="M491"/>
  <c r="H492"/>
  <c r="I492"/>
  <c r="J492"/>
  <c r="K492"/>
  <c r="L492"/>
  <c r="M492"/>
  <c r="H493"/>
  <c r="I493"/>
  <c r="J493"/>
  <c r="K493"/>
  <c r="L493"/>
  <c r="M493"/>
  <c r="H494"/>
  <c r="I494"/>
  <c r="J494"/>
  <c r="K494"/>
  <c r="L494"/>
  <c r="M494"/>
  <c r="H495"/>
  <c r="I495"/>
  <c r="J495"/>
  <c r="K495"/>
  <c r="L495"/>
  <c r="M495"/>
  <c r="H496"/>
  <c r="I496"/>
  <c r="J496"/>
  <c r="K496"/>
  <c r="L496"/>
  <c r="M496"/>
  <c r="H497"/>
  <c r="I497"/>
  <c r="J497"/>
  <c r="K497"/>
  <c r="L497"/>
  <c r="M497"/>
  <c r="H498"/>
  <c r="I498"/>
  <c r="J498"/>
  <c r="K498"/>
  <c r="L498"/>
  <c r="M498"/>
  <c r="H499"/>
  <c r="I499"/>
  <c r="J499"/>
  <c r="K499"/>
  <c r="L499"/>
  <c r="M499"/>
  <c r="H500"/>
  <c r="I500"/>
  <c r="J500"/>
  <c r="K500"/>
  <c r="L500"/>
  <c r="M500"/>
  <c r="H501"/>
  <c r="I501"/>
  <c r="J501"/>
  <c r="K501"/>
  <c r="L501"/>
  <c r="M501"/>
  <c r="H502"/>
  <c r="I502"/>
  <c r="J502"/>
  <c r="K502"/>
  <c r="L502"/>
  <c r="M502"/>
  <c r="H503"/>
  <c r="I503"/>
  <c r="J503"/>
  <c r="K503"/>
  <c r="L503"/>
  <c r="M503"/>
  <c r="H504"/>
  <c r="I504"/>
  <c r="J504"/>
  <c r="K504"/>
  <c r="L504"/>
  <c r="M504"/>
  <c r="H505"/>
  <c r="I505"/>
  <c r="J505"/>
  <c r="K505"/>
  <c r="L505"/>
  <c r="M505"/>
  <c r="H506"/>
  <c r="I506"/>
  <c r="J506"/>
  <c r="K506"/>
  <c r="L506"/>
  <c r="M506"/>
  <c r="H507"/>
  <c r="I507"/>
  <c r="J507"/>
  <c r="K507"/>
  <c r="L507"/>
  <c r="M507"/>
  <c r="H508"/>
  <c r="I508"/>
  <c r="J508"/>
  <c r="K508"/>
  <c r="L508"/>
  <c r="M508"/>
  <c r="H509"/>
  <c r="I509"/>
  <c r="J509"/>
  <c r="K509"/>
  <c r="L509"/>
  <c r="M509"/>
  <c r="H510"/>
  <c r="I510"/>
  <c r="J510"/>
  <c r="K510"/>
  <c r="L510"/>
  <c r="M510"/>
  <c r="H511"/>
  <c r="I511"/>
  <c r="J511"/>
  <c r="K511"/>
  <c r="L511"/>
  <c r="M511"/>
  <c r="H512"/>
  <c r="I512"/>
  <c r="J512"/>
  <c r="K512"/>
  <c r="L512"/>
  <c r="M512"/>
  <c r="H513"/>
  <c r="I513"/>
  <c r="J513"/>
  <c r="K513"/>
  <c r="L513"/>
  <c r="M513"/>
  <c r="H514"/>
  <c r="I514"/>
  <c r="J514"/>
  <c r="K514"/>
  <c r="L514"/>
  <c r="M514"/>
  <c r="H515"/>
  <c r="I515"/>
  <c r="J515"/>
  <c r="K515"/>
  <c r="L515"/>
  <c r="M515"/>
  <c r="H516"/>
  <c r="I516"/>
  <c r="J516"/>
  <c r="K516"/>
  <c r="L516"/>
  <c r="M516"/>
  <c r="H517"/>
  <c r="I517"/>
  <c r="J517"/>
  <c r="K517"/>
  <c r="L517"/>
  <c r="M517"/>
  <c r="H518"/>
  <c r="I518"/>
  <c r="J518"/>
  <c r="K518"/>
  <c r="L518"/>
  <c r="M518"/>
  <c r="H519"/>
  <c r="I519"/>
  <c r="J519"/>
  <c r="K519"/>
  <c r="L519"/>
  <c r="M519"/>
  <c r="H520"/>
  <c r="I520"/>
  <c r="J520"/>
  <c r="K520"/>
  <c r="L520"/>
  <c r="M520"/>
  <c r="H521"/>
  <c r="I521"/>
  <c r="J521"/>
  <c r="K521"/>
  <c r="L521"/>
  <c r="M521"/>
  <c r="H522"/>
  <c r="I522"/>
  <c r="J522"/>
  <c r="K522"/>
  <c r="L522"/>
  <c r="M522"/>
  <c r="H523"/>
  <c r="I523"/>
  <c r="J523"/>
  <c r="K523"/>
  <c r="L523"/>
  <c r="M523"/>
  <c r="H524"/>
  <c r="I524"/>
  <c r="J524"/>
  <c r="K524"/>
  <c r="L524"/>
  <c r="M524"/>
  <c r="H525"/>
  <c r="I525"/>
  <c r="J525"/>
  <c r="K525"/>
  <c r="L525"/>
  <c r="M525"/>
  <c r="H526"/>
  <c r="I526"/>
  <c r="J526"/>
  <c r="K526"/>
  <c r="L526"/>
  <c r="M526"/>
  <c r="H527"/>
  <c r="I527"/>
  <c r="J527"/>
  <c r="K527"/>
  <c r="L527"/>
  <c r="M527"/>
  <c r="H528"/>
  <c r="I528"/>
  <c r="J528"/>
  <c r="K528"/>
  <c r="L528"/>
  <c r="M528"/>
  <c r="H529"/>
  <c r="I529"/>
  <c r="J529"/>
  <c r="K529"/>
  <c r="L529"/>
  <c r="M529"/>
  <c r="H530"/>
  <c r="I530"/>
  <c r="J530"/>
  <c r="K530"/>
  <c r="L530"/>
  <c r="M530"/>
  <c r="H531"/>
  <c r="I531"/>
  <c r="J531"/>
  <c r="K531"/>
  <c r="L531"/>
  <c r="M531"/>
  <c r="H532"/>
  <c r="I532"/>
  <c r="J532"/>
  <c r="K532"/>
  <c r="L532"/>
  <c r="M532"/>
  <c r="H533"/>
  <c r="I533"/>
  <c r="J533"/>
  <c r="K533"/>
  <c r="L533"/>
  <c r="M533"/>
  <c r="H534"/>
  <c r="I534"/>
  <c r="J534"/>
  <c r="K534"/>
  <c r="L534"/>
  <c r="M534"/>
  <c r="H535"/>
  <c r="I535"/>
  <c r="J535"/>
  <c r="K535"/>
  <c r="L535"/>
  <c r="M535"/>
  <c r="H536"/>
  <c r="I536"/>
  <c r="J536"/>
  <c r="K536"/>
  <c r="L536"/>
  <c r="M536"/>
  <c r="H537"/>
  <c r="I537"/>
  <c r="J537"/>
  <c r="K537"/>
  <c r="L537"/>
  <c r="M537"/>
  <c r="H538"/>
  <c r="I538"/>
  <c r="J538"/>
  <c r="K538"/>
  <c r="L538"/>
  <c r="M538"/>
  <c r="H539"/>
  <c r="I539"/>
  <c r="J539"/>
  <c r="K539"/>
  <c r="L539"/>
  <c r="M539"/>
  <c r="H540"/>
  <c r="I540"/>
  <c r="J540"/>
  <c r="K540"/>
  <c r="L540"/>
  <c r="M540"/>
  <c r="H541"/>
  <c r="I541"/>
  <c r="J541"/>
  <c r="K541"/>
  <c r="L541"/>
  <c r="M541"/>
  <c r="H542"/>
  <c r="I542"/>
  <c r="J542"/>
  <c r="K542"/>
  <c r="L542"/>
  <c r="M542"/>
  <c r="H543"/>
  <c r="I543"/>
  <c r="J543"/>
  <c r="K543"/>
  <c r="L543"/>
  <c r="M543"/>
  <c r="H544"/>
  <c r="I544"/>
  <c r="J544"/>
  <c r="K544"/>
  <c r="L544"/>
  <c r="M544"/>
  <c r="H545"/>
  <c r="I545"/>
  <c r="J545"/>
  <c r="K545"/>
  <c r="L545"/>
  <c r="M545"/>
  <c r="H546"/>
  <c r="I546"/>
  <c r="J546"/>
  <c r="K546"/>
  <c r="L546"/>
  <c r="M546"/>
  <c r="H547"/>
  <c r="I547"/>
  <c r="J547"/>
  <c r="K547"/>
  <c r="L547"/>
  <c r="M547"/>
  <c r="H548"/>
  <c r="I548"/>
  <c r="J548"/>
  <c r="K548"/>
  <c r="L548"/>
  <c r="M548"/>
  <c r="H549"/>
  <c r="I549"/>
  <c r="J549"/>
  <c r="K549"/>
  <c r="L549"/>
  <c r="M549"/>
  <c r="H550"/>
  <c r="I550"/>
  <c r="J550"/>
  <c r="K550"/>
  <c r="L550"/>
  <c r="M550"/>
  <c r="H551"/>
  <c r="I551"/>
  <c r="J551"/>
  <c r="K551"/>
  <c r="L551"/>
  <c r="M551"/>
  <c r="H552"/>
  <c r="I552"/>
  <c r="J552"/>
  <c r="K552"/>
  <c r="L552"/>
  <c r="M552"/>
  <c r="H553"/>
  <c r="I553"/>
  <c r="J553"/>
  <c r="K553"/>
  <c r="L553"/>
  <c r="M553"/>
  <c r="H554"/>
  <c r="I554"/>
  <c r="J554"/>
  <c r="K554"/>
  <c r="L554"/>
  <c r="M554"/>
  <c r="H555"/>
  <c r="I555"/>
  <c r="J555"/>
  <c r="K555"/>
  <c r="L555"/>
  <c r="M555"/>
  <c r="H556"/>
  <c r="I556"/>
  <c r="J556"/>
  <c r="K556"/>
  <c r="L556"/>
  <c r="M556"/>
  <c r="H557"/>
  <c r="I557"/>
  <c r="J557"/>
  <c r="K557"/>
  <c r="L557"/>
  <c r="M557"/>
  <c r="H558"/>
  <c r="I558"/>
  <c r="J558"/>
  <c r="K558"/>
  <c r="L558"/>
  <c r="M558"/>
  <c r="H559"/>
  <c r="I559"/>
  <c r="J559"/>
  <c r="K559"/>
  <c r="L559"/>
  <c r="M559"/>
  <c r="H560"/>
  <c r="I560"/>
  <c r="J560"/>
  <c r="K560"/>
  <c r="L560"/>
  <c r="M560"/>
  <c r="H561"/>
  <c r="I561"/>
  <c r="J561"/>
  <c r="K561"/>
  <c r="L561"/>
  <c r="M561"/>
  <c r="H562"/>
  <c r="I562"/>
  <c r="J562"/>
  <c r="K562"/>
  <c r="L562"/>
  <c r="M562"/>
  <c r="H563"/>
  <c r="I563"/>
  <c r="J563"/>
  <c r="K563"/>
  <c r="L563"/>
  <c r="M563"/>
  <c r="H564"/>
  <c r="I564"/>
  <c r="J564"/>
  <c r="K564"/>
  <c r="L564"/>
  <c r="M564"/>
  <c r="H565"/>
  <c r="I565"/>
  <c r="J565"/>
  <c r="K565"/>
  <c r="L565"/>
  <c r="M565"/>
  <c r="H566"/>
  <c r="I566"/>
  <c r="J566"/>
  <c r="K566"/>
  <c r="L566"/>
  <c r="M566"/>
  <c r="H567"/>
  <c r="I567"/>
  <c r="J567"/>
  <c r="K567"/>
  <c r="L567"/>
  <c r="M567"/>
  <c r="H568"/>
  <c r="I568"/>
  <c r="J568"/>
  <c r="K568"/>
  <c r="L568"/>
  <c r="M568"/>
  <c r="H569"/>
  <c r="I569"/>
  <c r="J569"/>
  <c r="K569"/>
  <c r="L569"/>
  <c r="M569"/>
  <c r="H570"/>
  <c r="I570"/>
  <c r="J570"/>
  <c r="K570"/>
  <c r="L570"/>
  <c r="M570"/>
  <c r="H571"/>
  <c r="I571"/>
  <c r="J571"/>
  <c r="K571"/>
  <c r="L571"/>
  <c r="M571"/>
  <c r="H572"/>
  <c r="I572"/>
  <c r="J572"/>
  <c r="K572"/>
  <c r="L572"/>
  <c r="M572"/>
  <c r="H573"/>
  <c r="I573"/>
  <c r="J573"/>
  <c r="K573"/>
  <c r="L573"/>
  <c r="M573"/>
  <c r="H574"/>
  <c r="I574"/>
  <c r="J574"/>
  <c r="K574"/>
  <c r="L574"/>
  <c r="M574"/>
  <c r="H575"/>
  <c r="I575"/>
  <c r="J575"/>
  <c r="K575"/>
  <c r="L575"/>
  <c r="M575"/>
  <c r="H576"/>
  <c r="I576"/>
  <c r="J576"/>
  <c r="K576"/>
  <c r="L576"/>
  <c r="M576"/>
  <c r="H577"/>
  <c r="I577"/>
  <c r="J577"/>
  <c r="K577"/>
  <c r="L577"/>
  <c r="M577"/>
  <c r="H578"/>
  <c r="I578"/>
  <c r="J578"/>
  <c r="K578"/>
  <c r="L578"/>
  <c r="M578"/>
  <c r="H579"/>
  <c r="I579"/>
  <c r="J579"/>
  <c r="K579"/>
  <c r="L579"/>
  <c r="M579"/>
  <c r="H580"/>
  <c r="I580"/>
  <c r="J580"/>
  <c r="K580"/>
  <c r="L580"/>
  <c r="M580"/>
  <c r="H581"/>
  <c r="I581"/>
  <c r="J581"/>
  <c r="K581"/>
  <c r="L581"/>
  <c r="M581"/>
  <c r="H582"/>
  <c r="I582"/>
  <c r="J582"/>
  <c r="K582"/>
  <c r="L582"/>
  <c r="M582"/>
  <c r="H583"/>
  <c r="I583"/>
  <c r="J583"/>
  <c r="K583"/>
  <c r="L583"/>
  <c r="M583"/>
  <c r="H584"/>
  <c r="I584"/>
  <c r="J584"/>
  <c r="K584"/>
  <c r="L584"/>
  <c r="M584"/>
  <c r="H585"/>
  <c r="I585"/>
  <c r="J585"/>
  <c r="K585"/>
  <c r="L585"/>
  <c r="M585"/>
  <c r="H586"/>
  <c r="I586"/>
  <c r="J586"/>
  <c r="K586"/>
  <c r="L586"/>
  <c r="M586"/>
  <c r="H587"/>
  <c r="I587"/>
  <c r="J587"/>
  <c r="K587"/>
  <c r="L587"/>
  <c r="M587"/>
  <c r="H588"/>
  <c r="I588"/>
  <c r="J588"/>
  <c r="K588"/>
  <c r="L588"/>
  <c r="M588"/>
  <c r="H589"/>
  <c r="I589"/>
  <c r="J589"/>
  <c r="K589"/>
  <c r="L589"/>
  <c r="M589"/>
  <c r="H590"/>
  <c r="I590"/>
  <c r="J590"/>
  <c r="K590"/>
  <c r="L590"/>
  <c r="M590"/>
  <c r="H591"/>
  <c r="I591"/>
  <c r="J591"/>
  <c r="K591"/>
  <c r="L591"/>
  <c r="M591"/>
  <c r="H592"/>
  <c r="I592"/>
  <c r="J592"/>
  <c r="K592"/>
  <c r="L592"/>
  <c r="M592"/>
  <c r="H593"/>
  <c r="I593"/>
  <c r="J593"/>
  <c r="K593"/>
  <c r="L593"/>
  <c r="M593"/>
  <c r="H594"/>
  <c r="I594"/>
  <c r="J594"/>
  <c r="K594"/>
  <c r="L594"/>
  <c r="M594"/>
  <c r="H595"/>
  <c r="I595"/>
  <c r="J595"/>
  <c r="K595"/>
  <c r="L595"/>
  <c r="M595"/>
  <c r="H596"/>
  <c r="I596"/>
  <c r="J596"/>
  <c r="K596"/>
  <c r="L596"/>
  <c r="M596"/>
  <c r="H597"/>
  <c r="I597"/>
  <c r="J597"/>
  <c r="K597"/>
  <c r="L597"/>
  <c r="M597"/>
  <c r="H598"/>
  <c r="I598"/>
  <c r="J598"/>
  <c r="K598"/>
  <c r="L598"/>
  <c r="M598"/>
  <c r="H599"/>
  <c r="I599"/>
  <c r="J599"/>
  <c r="K599"/>
  <c r="L599"/>
  <c r="M599"/>
  <c r="H600"/>
  <c r="I600"/>
  <c r="J600"/>
  <c r="K600"/>
  <c r="L600"/>
  <c r="M600"/>
  <c r="H601"/>
  <c r="I601"/>
  <c r="J601"/>
  <c r="K601"/>
  <c r="L601"/>
  <c r="M601"/>
  <c r="H602"/>
  <c r="I602"/>
  <c r="J602"/>
  <c r="K602"/>
  <c r="L602"/>
  <c r="M602"/>
  <c r="H603"/>
  <c r="I603"/>
  <c r="J603"/>
  <c r="K603"/>
  <c r="L603"/>
  <c r="M603"/>
  <c r="H604"/>
  <c r="I604"/>
  <c r="J604"/>
  <c r="K604"/>
  <c r="L604"/>
  <c r="M604"/>
  <c r="H605"/>
  <c r="I605"/>
  <c r="J605"/>
  <c r="K605"/>
  <c r="L605"/>
  <c r="M605"/>
  <c r="H606"/>
  <c r="I606"/>
  <c r="J606"/>
  <c r="K606"/>
  <c r="L606"/>
  <c r="M606"/>
  <c r="H607"/>
  <c r="I607"/>
  <c r="J607"/>
  <c r="K607"/>
  <c r="L607"/>
  <c r="M607"/>
  <c r="H608"/>
  <c r="I608"/>
  <c r="J608"/>
  <c r="K608"/>
  <c r="L608"/>
  <c r="M608"/>
  <c r="H609"/>
  <c r="I609"/>
  <c r="J609"/>
  <c r="K609"/>
  <c r="L609"/>
  <c r="M609"/>
  <c r="H610"/>
  <c r="I610"/>
  <c r="J610"/>
  <c r="K610"/>
  <c r="L610"/>
  <c r="M610"/>
  <c r="H611"/>
  <c r="I611"/>
  <c r="J611"/>
  <c r="K611"/>
  <c r="L611"/>
  <c r="M611"/>
  <c r="H612"/>
  <c r="I612"/>
  <c r="J612"/>
  <c r="K612"/>
  <c r="L612"/>
  <c r="M612"/>
  <c r="H613"/>
  <c r="I613"/>
  <c r="J613"/>
  <c r="K613"/>
  <c r="L613"/>
  <c r="M613"/>
  <c r="H614"/>
  <c r="I614"/>
  <c r="J614"/>
  <c r="K614"/>
  <c r="L614"/>
  <c r="M614"/>
  <c r="H615"/>
  <c r="I615"/>
  <c r="J615"/>
  <c r="K615"/>
  <c r="L615"/>
  <c r="M615"/>
  <c r="H616"/>
  <c r="I616"/>
  <c r="J616"/>
  <c r="K616"/>
  <c r="L616"/>
  <c r="M616"/>
  <c r="H617"/>
  <c r="I617"/>
  <c r="J617"/>
  <c r="K617"/>
  <c r="L617"/>
  <c r="M617"/>
  <c r="H618"/>
  <c r="I618"/>
  <c r="J618"/>
  <c r="K618"/>
  <c r="L618"/>
  <c r="M618"/>
  <c r="H619"/>
  <c r="I619"/>
  <c r="J619"/>
  <c r="K619"/>
  <c r="L619"/>
  <c r="M619"/>
  <c r="H620"/>
  <c r="I620"/>
  <c r="J620"/>
  <c r="K620"/>
  <c r="L620"/>
  <c r="M620"/>
  <c r="H621"/>
  <c r="I621"/>
  <c r="J621"/>
  <c r="K621"/>
  <c r="L621"/>
  <c r="M621"/>
  <c r="H622"/>
  <c r="I622"/>
  <c r="J622"/>
  <c r="K622"/>
  <c r="L622"/>
  <c r="M622"/>
  <c r="H623"/>
  <c r="I623"/>
  <c r="J623"/>
  <c r="K623"/>
  <c r="L623"/>
  <c r="M623"/>
  <c r="H624"/>
  <c r="I624"/>
  <c r="J624"/>
  <c r="K624"/>
  <c r="L624"/>
  <c r="M624"/>
  <c r="H625"/>
  <c r="I625"/>
  <c r="J625"/>
  <c r="K625"/>
  <c r="L625"/>
  <c r="M625"/>
  <c r="H626"/>
  <c r="I626"/>
  <c r="J626"/>
  <c r="K626"/>
  <c r="L626"/>
  <c r="M626"/>
  <c r="H627"/>
  <c r="I627"/>
  <c r="J627"/>
  <c r="K627"/>
  <c r="L627"/>
  <c r="M627"/>
  <c r="H628"/>
  <c r="I628"/>
  <c r="J628"/>
  <c r="K628"/>
  <c r="L628"/>
  <c r="M628"/>
  <c r="H629"/>
  <c r="I629"/>
  <c r="J629"/>
  <c r="K629"/>
  <c r="L629"/>
  <c r="M629"/>
  <c r="H630"/>
  <c r="I630"/>
  <c r="J630"/>
  <c r="K630"/>
  <c r="L630"/>
  <c r="M630"/>
  <c r="H631"/>
  <c r="I631"/>
  <c r="J631"/>
  <c r="K631"/>
  <c r="L631"/>
  <c r="M631"/>
  <c r="H632"/>
  <c r="I632"/>
  <c r="J632"/>
  <c r="K632"/>
  <c r="L632"/>
  <c r="M632"/>
  <c r="H633"/>
  <c r="I633"/>
  <c r="J633"/>
  <c r="K633"/>
  <c r="L633"/>
  <c r="M633"/>
  <c r="H634"/>
  <c r="I634"/>
  <c r="J634"/>
  <c r="K634"/>
  <c r="L634"/>
  <c r="M634"/>
  <c r="H635"/>
  <c r="I635"/>
  <c r="J635"/>
  <c r="K635"/>
  <c r="L635"/>
  <c r="M635"/>
  <c r="H636"/>
  <c r="I636"/>
  <c r="J636"/>
  <c r="K636"/>
  <c r="L636"/>
  <c r="M636"/>
  <c r="H637"/>
  <c r="I637"/>
  <c r="J637"/>
  <c r="K637"/>
  <c r="L637"/>
  <c r="M637"/>
  <c r="H638"/>
  <c r="I638"/>
  <c r="J638"/>
  <c r="K638"/>
  <c r="L638"/>
  <c r="M638"/>
  <c r="H639"/>
  <c r="I639"/>
  <c r="J639"/>
  <c r="K639"/>
  <c r="L639"/>
  <c r="M639"/>
  <c r="H640"/>
  <c r="I640"/>
  <c r="J640"/>
  <c r="K640"/>
  <c r="L640"/>
  <c r="M640"/>
  <c r="H641"/>
  <c r="I641"/>
  <c r="J641"/>
  <c r="K641"/>
  <c r="L641"/>
  <c r="M641"/>
  <c r="H642"/>
  <c r="I642"/>
  <c r="J642"/>
  <c r="K642"/>
  <c r="L642"/>
  <c r="M642"/>
  <c r="H643"/>
  <c r="I643"/>
  <c r="J643"/>
  <c r="K643"/>
  <c r="L643"/>
  <c r="M643"/>
  <c r="H644"/>
  <c r="I644"/>
  <c r="J644"/>
  <c r="K644"/>
  <c r="L644"/>
  <c r="M644"/>
  <c r="H645"/>
  <c r="I645"/>
  <c r="J645"/>
  <c r="K645"/>
  <c r="L645"/>
  <c r="M645"/>
  <c r="H646"/>
  <c r="I646"/>
  <c r="J646"/>
  <c r="K646"/>
  <c r="L646"/>
  <c r="M646"/>
  <c r="H647"/>
  <c r="I647"/>
  <c r="J647"/>
  <c r="K647"/>
  <c r="L647"/>
  <c r="M647"/>
  <c r="H648"/>
  <c r="I648"/>
  <c r="J648"/>
  <c r="K648"/>
  <c r="L648"/>
  <c r="M648"/>
  <c r="H649"/>
  <c r="I649"/>
  <c r="J649"/>
  <c r="K649"/>
  <c r="L649"/>
  <c r="M649"/>
  <c r="H650"/>
  <c r="I650"/>
  <c r="J650"/>
  <c r="K650"/>
  <c r="L650"/>
  <c r="M650"/>
  <c r="H651"/>
  <c r="I651"/>
  <c r="J651"/>
  <c r="K651"/>
  <c r="L651"/>
  <c r="M651"/>
  <c r="H652"/>
  <c r="I652"/>
  <c r="J652"/>
  <c r="K652"/>
  <c r="L652"/>
  <c r="M652"/>
  <c r="H653"/>
  <c r="I653"/>
  <c r="J653"/>
  <c r="K653"/>
  <c r="L653"/>
  <c r="M653"/>
  <c r="H654"/>
  <c r="I654"/>
  <c r="J654"/>
  <c r="K654"/>
  <c r="L654"/>
  <c r="M654"/>
  <c r="H655"/>
  <c r="I655"/>
  <c r="J655"/>
  <c r="K655"/>
  <c r="L655"/>
  <c r="M655"/>
  <c r="H656"/>
  <c r="I656"/>
  <c r="J656"/>
  <c r="K656"/>
  <c r="L656"/>
  <c r="M656"/>
  <c r="H657"/>
  <c r="I657"/>
  <c r="J657"/>
  <c r="K657"/>
  <c r="L657"/>
  <c r="M657"/>
  <c r="H658"/>
  <c r="I658"/>
  <c r="J658"/>
  <c r="K658"/>
  <c r="L658"/>
  <c r="M658"/>
  <c r="H659"/>
  <c r="I659"/>
  <c r="J659"/>
  <c r="K659"/>
  <c r="L659"/>
  <c r="M659"/>
  <c r="H660"/>
  <c r="I660"/>
  <c r="J660"/>
  <c r="K660"/>
  <c r="L660"/>
  <c r="M660"/>
  <c r="H661"/>
  <c r="I661"/>
  <c r="J661"/>
  <c r="K661"/>
  <c r="L661"/>
  <c r="M661"/>
  <c r="H662"/>
  <c r="I662"/>
  <c r="J662"/>
  <c r="K662"/>
  <c r="L662"/>
  <c r="M662"/>
  <c r="H663"/>
  <c r="I663"/>
  <c r="J663"/>
  <c r="K663"/>
  <c r="L663"/>
  <c r="M663"/>
  <c r="H664"/>
  <c r="I664"/>
  <c r="J664"/>
  <c r="K664"/>
  <c r="L664"/>
  <c r="M664"/>
  <c r="H665"/>
  <c r="I665"/>
  <c r="J665"/>
  <c r="K665"/>
  <c r="L665"/>
  <c r="M665"/>
  <c r="H666"/>
  <c r="I666"/>
  <c r="J666"/>
  <c r="K666"/>
  <c r="L666"/>
  <c r="M666"/>
  <c r="H667"/>
  <c r="I667"/>
  <c r="J667"/>
  <c r="K667"/>
  <c r="L667"/>
  <c r="M667"/>
  <c r="H668"/>
  <c r="I668"/>
  <c r="J668"/>
  <c r="K668"/>
  <c r="L668"/>
  <c r="M668"/>
  <c r="H669"/>
  <c r="I669"/>
  <c r="J669"/>
  <c r="K669"/>
  <c r="L669"/>
  <c r="M669"/>
  <c r="H670"/>
  <c r="I670"/>
  <c r="J670"/>
  <c r="K670"/>
  <c r="L670"/>
  <c r="M670"/>
  <c r="H671"/>
  <c r="I671"/>
  <c r="J671"/>
  <c r="K671"/>
  <c r="L671"/>
  <c r="M671"/>
  <c r="H672"/>
  <c r="I672"/>
  <c r="J672"/>
  <c r="K672"/>
  <c r="L672"/>
  <c r="M672"/>
  <c r="H673"/>
  <c r="I673"/>
  <c r="J673"/>
  <c r="K673"/>
  <c r="L673"/>
  <c r="M673"/>
  <c r="H674"/>
  <c r="I674"/>
  <c r="J674"/>
  <c r="K674"/>
  <c r="L674"/>
  <c r="M674"/>
  <c r="H675"/>
  <c r="I675"/>
  <c r="J675"/>
  <c r="K675"/>
  <c r="L675"/>
  <c r="M675"/>
  <c r="H676"/>
  <c r="I676"/>
  <c r="J676"/>
  <c r="K676"/>
  <c r="L676"/>
  <c r="M676"/>
  <c r="H677"/>
  <c r="I677"/>
  <c r="J677"/>
  <c r="K677"/>
  <c r="L677"/>
  <c r="M677"/>
  <c r="H678"/>
  <c r="I678"/>
  <c r="J678"/>
  <c r="K678"/>
  <c r="L678"/>
  <c r="M678"/>
  <c r="H679"/>
  <c r="I679"/>
  <c r="J679"/>
  <c r="K679"/>
  <c r="L679"/>
  <c r="M679"/>
  <c r="H680"/>
  <c r="I680"/>
  <c r="J680"/>
  <c r="K680"/>
  <c r="L680"/>
  <c r="M680"/>
  <c r="H681"/>
  <c r="I681"/>
  <c r="J681"/>
  <c r="K681"/>
  <c r="L681"/>
  <c r="M681"/>
  <c r="H682"/>
  <c r="I682"/>
  <c r="J682"/>
  <c r="K682"/>
  <c r="L682"/>
  <c r="M682"/>
  <c r="H683"/>
  <c r="I683"/>
  <c r="J683"/>
  <c r="K683"/>
  <c r="L683"/>
  <c r="M683"/>
  <c r="H684"/>
  <c r="I684"/>
  <c r="J684"/>
  <c r="K684"/>
  <c r="L684"/>
  <c r="M684"/>
  <c r="H685"/>
  <c r="I685"/>
  <c r="J685"/>
  <c r="K685"/>
  <c r="L685"/>
  <c r="M685"/>
  <c r="H686"/>
  <c r="I686"/>
  <c r="J686"/>
  <c r="K686"/>
  <c r="L686"/>
  <c r="M686"/>
  <c r="H687"/>
  <c r="I687"/>
  <c r="J687"/>
  <c r="K687"/>
  <c r="L687"/>
  <c r="M687"/>
  <c r="H688"/>
  <c r="I688"/>
  <c r="J688"/>
  <c r="K688"/>
  <c r="L688"/>
  <c r="M688"/>
  <c r="H689"/>
  <c r="I689"/>
  <c r="J689"/>
  <c r="K689"/>
  <c r="L689"/>
  <c r="M689"/>
  <c r="H690"/>
  <c r="I690"/>
  <c r="J690"/>
  <c r="K690"/>
  <c r="L690"/>
  <c r="M690"/>
  <c r="H691"/>
  <c r="I691"/>
  <c r="J691"/>
  <c r="K691"/>
  <c r="L691"/>
  <c r="M691"/>
  <c r="H692"/>
  <c r="I692"/>
  <c r="J692"/>
  <c r="K692"/>
  <c r="L692"/>
  <c r="M692"/>
  <c r="H693"/>
  <c r="I693"/>
  <c r="J693"/>
  <c r="K693"/>
  <c r="L693"/>
  <c r="M693"/>
  <c r="H694"/>
  <c r="I694"/>
  <c r="J694"/>
  <c r="K694"/>
  <c r="L694"/>
  <c r="M694"/>
  <c r="H695"/>
  <c r="I695"/>
  <c r="J695"/>
  <c r="K695"/>
  <c r="L695"/>
  <c r="M695"/>
  <c r="H696"/>
  <c r="I696"/>
  <c r="J696"/>
  <c r="K696"/>
  <c r="L696"/>
  <c r="M696"/>
  <c r="H697"/>
  <c r="I697"/>
  <c r="J697"/>
  <c r="K697"/>
  <c r="L697"/>
  <c r="M697"/>
  <c r="H698"/>
  <c r="I698"/>
  <c r="J698"/>
  <c r="K698"/>
  <c r="L698"/>
  <c r="M698"/>
  <c r="H699"/>
  <c r="I699"/>
  <c r="J699"/>
  <c r="K699"/>
  <c r="L699"/>
  <c r="M699"/>
  <c r="H700"/>
  <c r="I700"/>
  <c r="J700"/>
  <c r="K700"/>
  <c r="L700"/>
  <c r="M700"/>
  <c r="H701"/>
  <c r="I701"/>
  <c r="J701"/>
  <c r="K701"/>
  <c r="L701"/>
  <c r="M701"/>
  <c r="H702"/>
  <c r="I702"/>
  <c r="J702"/>
  <c r="K702"/>
  <c r="L702"/>
  <c r="M702"/>
  <c r="H703"/>
  <c r="I703"/>
  <c r="J703"/>
  <c r="K703"/>
  <c r="L703"/>
  <c r="M703"/>
  <c r="H704"/>
  <c r="I704"/>
  <c r="J704"/>
  <c r="K704"/>
  <c r="L704"/>
  <c r="M704"/>
  <c r="H705"/>
  <c r="I705"/>
  <c r="J705"/>
  <c r="K705"/>
  <c r="L705"/>
  <c r="M705"/>
  <c r="H706"/>
  <c r="I706"/>
  <c r="J706"/>
  <c r="K706"/>
  <c r="L706"/>
  <c r="M706"/>
  <c r="H707"/>
  <c r="I707"/>
  <c r="J707"/>
  <c r="K707"/>
  <c r="L707"/>
  <c r="M707"/>
  <c r="H708"/>
  <c r="I708"/>
  <c r="J708"/>
  <c r="K708"/>
  <c r="L708"/>
  <c r="M708"/>
  <c r="H709"/>
  <c r="I709"/>
  <c r="J709"/>
  <c r="K709"/>
  <c r="L709"/>
  <c r="M709"/>
  <c r="H710"/>
  <c r="I710"/>
  <c r="J710"/>
  <c r="K710"/>
  <c r="L710"/>
  <c r="M710"/>
  <c r="H711"/>
  <c r="I711"/>
  <c r="J711"/>
  <c r="K711"/>
  <c r="L711"/>
  <c r="M711"/>
  <c r="H712"/>
  <c r="I712"/>
  <c r="J712"/>
  <c r="K712"/>
  <c r="L712"/>
  <c r="M712"/>
  <c r="H713"/>
  <c r="I713"/>
  <c r="J713"/>
  <c r="K713"/>
  <c r="L713"/>
  <c r="M713"/>
  <c r="H714"/>
  <c r="I714"/>
  <c r="J714"/>
  <c r="K714"/>
  <c r="L714"/>
  <c r="M714"/>
  <c r="H715"/>
  <c r="I715"/>
  <c r="J715"/>
  <c r="K715"/>
  <c r="L715"/>
  <c r="M715"/>
  <c r="H716"/>
  <c r="I716"/>
  <c r="J716"/>
  <c r="K716"/>
  <c r="L716"/>
  <c r="M716"/>
  <c r="H717"/>
  <c r="I717"/>
  <c r="J717"/>
  <c r="K717"/>
  <c r="L717"/>
  <c r="M717"/>
  <c r="H718"/>
  <c r="I718"/>
  <c r="J718"/>
  <c r="K718"/>
  <c r="L718"/>
  <c r="M718"/>
  <c r="H719"/>
  <c r="I719"/>
  <c r="J719"/>
  <c r="K719"/>
  <c r="L719"/>
  <c r="M719"/>
  <c r="H720"/>
  <c r="I720"/>
  <c r="J720"/>
  <c r="K720"/>
  <c r="L720"/>
  <c r="M720"/>
  <c r="H721"/>
  <c r="I721"/>
  <c r="J721"/>
  <c r="K721"/>
  <c r="L721"/>
  <c r="M721"/>
  <c r="H722"/>
  <c r="I722"/>
  <c r="J722"/>
  <c r="K722"/>
  <c r="L722"/>
  <c r="M722"/>
  <c r="H723"/>
  <c r="I723"/>
  <c r="J723"/>
  <c r="K723"/>
  <c r="L723"/>
  <c r="M723"/>
  <c r="H724"/>
  <c r="I724"/>
  <c r="J724"/>
  <c r="K724"/>
  <c r="L724"/>
  <c r="M724"/>
  <c r="H725"/>
  <c r="I725"/>
  <c r="J725"/>
  <c r="K725"/>
  <c r="L725"/>
  <c r="M725"/>
  <c r="H726"/>
  <c r="I726"/>
  <c r="J726"/>
  <c r="K726"/>
  <c r="L726"/>
  <c r="M726"/>
  <c r="H727"/>
  <c r="I727"/>
  <c r="J727"/>
  <c r="K727"/>
  <c r="L727"/>
  <c r="M727"/>
  <c r="H728"/>
  <c r="I728"/>
  <c r="J728"/>
  <c r="K728"/>
  <c r="L728"/>
  <c r="M728"/>
  <c r="H729"/>
  <c r="I729"/>
  <c r="J729"/>
  <c r="K729"/>
  <c r="L729"/>
  <c r="M729"/>
  <c r="H730"/>
  <c r="I730"/>
  <c r="J730"/>
  <c r="K730"/>
  <c r="L730"/>
  <c r="M730"/>
  <c r="H731"/>
  <c r="I731"/>
  <c r="J731"/>
  <c r="K731"/>
  <c r="L731"/>
  <c r="M731"/>
  <c r="H732"/>
  <c r="I732"/>
  <c r="J732"/>
  <c r="K732"/>
  <c r="L732"/>
  <c r="M732"/>
  <c r="H733"/>
  <c r="I733"/>
  <c r="J733"/>
  <c r="K733"/>
  <c r="L733"/>
  <c r="M733"/>
  <c r="H734"/>
  <c r="I734"/>
  <c r="J734"/>
  <c r="K734"/>
  <c r="L734"/>
  <c r="M734"/>
  <c r="H735"/>
  <c r="I735"/>
  <c r="J735"/>
  <c r="K735"/>
  <c r="L735"/>
  <c r="M735"/>
  <c r="H736"/>
  <c r="I736"/>
  <c r="J736"/>
  <c r="K736"/>
  <c r="L736"/>
  <c r="M736"/>
  <c r="H737"/>
  <c r="I737"/>
  <c r="J737"/>
  <c r="K737"/>
  <c r="L737"/>
  <c r="M737"/>
  <c r="H738"/>
  <c r="I738"/>
  <c r="J738"/>
  <c r="K738"/>
  <c r="L738"/>
  <c r="M738"/>
  <c r="H739"/>
  <c r="I739"/>
  <c r="J739"/>
  <c r="K739"/>
  <c r="L739"/>
  <c r="M739"/>
  <c r="H740"/>
  <c r="I740"/>
  <c r="J740"/>
  <c r="K740"/>
  <c r="L740"/>
  <c r="M740"/>
  <c r="H741"/>
  <c r="I741"/>
  <c r="J741"/>
  <c r="K741"/>
  <c r="L741"/>
  <c r="M741"/>
  <c r="H742"/>
  <c r="I742"/>
  <c r="J742"/>
  <c r="K742"/>
  <c r="L742"/>
  <c r="M742"/>
  <c r="H743"/>
  <c r="I743"/>
  <c r="J743"/>
  <c r="K743"/>
  <c r="L743"/>
  <c r="M743"/>
  <c r="H744"/>
  <c r="I744"/>
  <c r="J744"/>
  <c r="K744"/>
  <c r="L744"/>
  <c r="M744"/>
  <c r="H745"/>
  <c r="I745"/>
  <c r="J745"/>
  <c r="K745"/>
  <c r="L745"/>
  <c r="M745"/>
  <c r="H746"/>
  <c r="I746"/>
  <c r="J746"/>
  <c r="K746"/>
  <c r="L746"/>
  <c r="M746"/>
  <c r="H747"/>
  <c r="I747"/>
  <c r="J747"/>
  <c r="K747"/>
  <c r="L747"/>
  <c r="M747"/>
  <c r="H748"/>
  <c r="I748"/>
  <c r="J748"/>
  <c r="K748"/>
  <c r="L748"/>
  <c r="M748"/>
  <c r="H749"/>
  <c r="I749"/>
  <c r="J749"/>
  <c r="K749"/>
  <c r="L749"/>
  <c r="M749"/>
  <c r="H750"/>
  <c r="I750"/>
  <c r="J750"/>
  <c r="K750"/>
  <c r="L750"/>
  <c r="M750"/>
  <c r="H751"/>
  <c r="I751"/>
  <c r="J751"/>
  <c r="K751"/>
  <c r="L751"/>
  <c r="M751"/>
  <c r="H752"/>
  <c r="I752"/>
  <c r="J752"/>
  <c r="K752"/>
  <c r="L752"/>
  <c r="M752"/>
  <c r="H753"/>
  <c r="I753"/>
  <c r="J753"/>
  <c r="K753"/>
  <c r="L753"/>
  <c r="M753"/>
  <c r="H754"/>
  <c r="I754"/>
  <c r="J754"/>
  <c r="K754"/>
  <c r="L754"/>
  <c r="M754"/>
  <c r="H755"/>
  <c r="I755"/>
  <c r="J755"/>
  <c r="K755"/>
  <c r="L755"/>
  <c r="M755"/>
  <c r="H756"/>
  <c r="I756"/>
  <c r="J756"/>
  <c r="K756"/>
  <c r="L756"/>
  <c r="M756"/>
  <c r="H757"/>
  <c r="I757"/>
  <c r="J757"/>
  <c r="K757"/>
  <c r="L757"/>
  <c r="M757"/>
  <c r="H758"/>
  <c r="I758"/>
  <c r="J758"/>
  <c r="K758"/>
  <c r="L758"/>
  <c r="M758"/>
  <c r="H759"/>
  <c r="I759"/>
  <c r="J759"/>
  <c r="K759"/>
  <c r="L759"/>
  <c r="M759"/>
  <c r="H760"/>
  <c r="I760"/>
  <c r="J760"/>
  <c r="K760"/>
  <c r="L760"/>
  <c r="M760"/>
  <c r="H761"/>
  <c r="I761"/>
  <c r="J761"/>
  <c r="K761"/>
  <c r="L761"/>
  <c r="M761"/>
  <c r="H762"/>
  <c r="I762"/>
  <c r="J762"/>
  <c r="K762"/>
  <c r="L762"/>
  <c r="M762"/>
  <c r="H763"/>
  <c r="I763"/>
  <c r="J763"/>
  <c r="K763"/>
  <c r="L763"/>
  <c r="M763"/>
  <c r="H764"/>
  <c r="I764"/>
  <c r="J764"/>
  <c r="K764"/>
  <c r="L764"/>
  <c r="M764"/>
  <c r="H765"/>
  <c r="I765"/>
  <c r="J765"/>
  <c r="K765"/>
  <c r="L765"/>
  <c r="M765"/>
  <c r="H766"/>
  <c r="I766"/>
  <c r="J766"/>
  <c r="K766"/>
  <c r="L766"/>
  <c r="M766"/>
  <c r="H767"/>
  <c r="I767"/>
  <c r="J767"/>
  <c r="K767"/>
  <c r="L767"/>
  <c r="M767"/>
  <c r="H768"/>
  <c r="I768"/>
  <c r="J768"/>
  <c r="K768"/>
  <c r="L768"/>
  <c r="M768"/>
  <c r="H769"/>
  <c r="I769"/>
  <c r="J769"/>
  <c r="K769"/>
  <c r="L769"/>
  <c r="M769"/>
  <c r="H770"/>
  <c r="I770"/>
  <c r="J770"/>
  <c r="K770"/>
  <c r="L770"/>
  <c r="M770"/>
  <c r="H771"/>
  <c r="I771"/>
  <c r="J771"/>
  <c r="K771"/>
  <c r="L771"/>
  <c r="M771"/>
  <c r="H772"/>
  <c r="I772"/>
  <c r="J772"/>
  <c r="K772"/>
  <c r="L772"/>
  <c r="M772"/>
  <c r="H773"/>
  <c r="I773"/>
  <c r="J773"/>
  <c r="K773"/>
  <c r="L773"/>
  <c r="M773"/>
  <c r="H774"/>
  <c r="I774"/>
  <c r="J774"/>
  <c r="K774"/>
  <c r="L774"/>
  <c r="M774"/>
  <c r="H775"/>
  <c r="I775"/>
  <c r="J775"/>
  <c r="K775"/>
  <c r="L775"/>
  <c r="M775"/>
  <c r="H776"/>
  <c r="I776"/>
  <c r="J776"/>
  <c r="K776"/>
  <c r="L776"/>
  <c r="M776"/>
  <c r="H777"/>
  <c r="I777"/>
  <c r="J777"/>
  <c r="K777"/>
  <c r="L777"/>
  <c r="M777"/>
  <c r="H778"/>
  <c r="I778"/>
  <c r="J778"/>
  <c r="K778"/>
  <c r="L778"/>
  <c r="M778"/>
  <c r="H779"/>
  <c r="I779"/>
  <c r="J779"/>
  <c r="K779"/>
  <c r="L779"/>
  <c r="M779"/>
  <c r="H780"/>
  <c r="I780"/>
  <c r="J780"/>
  <c r="K780"/>
  <c r="L780"/>
  <c r="M780"/>
  <c r="H781"/>
  <c r="I781"/>
  <c r="J781"/>
  <c r="K781"/>
  <c r="L781"/>
  <c r="M781"/>
  <c r="H782"/>
  <c r="I782"/>
  <c r="J782"/>
  <c r="K782"/>
  <c r="L782"/>
  <c r="M782"/>
  <c r="H783"/>
  <c r="I783"/>
  <c r="J783"/>
  <c r="K783"/>
  <c r="L783"/>
  <c r="M783"/>
  <c r="H784"/>
  <c r="I784"/>
  <c r="J784"/>
  <c r="K784"/>
  <c r="L784"/>
  <c r="M784"/>
  <c r="H785"/>
  <c r="I785"/>
  <c r="J785"/>
  <c r="K785"/>
  <c r="L785"/>
  <c r="M785"/>
  <c r="H786"/>
  <c r="I786"/>
  <c r="J786"/>
  <c r="K786"/>
  <c r="L786"/>
  <c r="M786"/>
  <c r="H787"/>
  <c r="I787"/>
  <c r="J787"/>
  <c r="K787"/>
  <c r="L787"/>
  <c r="M787"/>
  <c r="H788"/>
  <c r="I788"/>
  <c r="J788"/>
  <c r="K788"/>
  <c r="L788"/>
  <c r="M788"/>
  <c r="H789"/>
  <c r="I789"/>
  <c r="J789"/>
  <c r="K789"/>
  <c r="L789"/>
  <c r="M789"/>
  <c r="H790"/>
  <c r="I790"/>
  <c r="J790"/>
  <c r="K790"/>
  <c r="L790"/>
  <c r="M790"/>
  <c r="H791"/>
  <c r="I791"/>
  <c r="J791"/>
  <c r="K791"/>
  <c r="L791"/>
  <c r="M791"/>
  <c r="H792"/>
  <c r="I792"/>
  <c r="J792"/>
  <c r="K792"/>
  <c r="L792"/>
  <c r="M792"/>
  <c r="H793"/>
  <c r="I793"/>
  <c r="J793"/>
  <c r="K793"/>
  <c r="L793"/>
  <c r="M793"/>
  <c r="H794"/>
  <c r="I794"/>
  <c r="J794"/>
  <c r="K794"/>
  <c r="L794"/>
  <c r="M794"/>
  <c r="H795"/>
  <c r="I795"/>
  <c r="J795"/>
  <c r="K795"/>
  <c r="L795"/>
  <c r="M795"/>
  <c r="H796"/>
  <c r="I796"/>
  <c r="J796"/>
  <c r="K796"/>
  <c r="L796"/>
  <c r="M796"/>
  <c r="H797"/>
  <c r="I797"/>
  <c r="J797"/>
  <c r="K797"/>
  <c r="L797"/>
  <c r="M797"/>
  <c r="H798"/>
  <c r="I798"/>
  <c r="J798"/>
  <c r="K798"/>
  <c r="L798"/>
  <c r="M798"/>
  <c r="H799"/>
  <c r="I799"/>
  <c r="J799"/>
  <c r="K799"/>
  <c r="L799"/>
  <c r="M799"/>
  <c r="H800"/>
  <c r="I800"/>
  <c r="J800"/>
  <c r="K800"/>
  <c r="L800"/>
  <c r="M800"/>
  <c r="H801"/>
  <c r="I801"/>
  <c r="J801"/>
  <c r="K801"/>
  <c r="L801"/>
  <c r="M801"/>
  <c r="H802"/>
  <c r="I802"/>
  <c r="J802"/>
  <c r="K802"/>
  <c r="L802"/>
  <c r="M802"/>
  <c r="H803"/>
  <c r="I803"/>
  <c r="J803"/>
  <c r="K803"/>
  <c r="L803"/>
  <c r="M803"/>
  <c r="H804"/>
  <c r="I804"/>
  <c r="J804"/>
  <c r="K804"/>
  <c r="L804"/>
  <c r="M804"/>
  <c r="H805"/>
  <c r="I805"/>
  <c r="J805"/>
  <c r="K805"/>
  <c r="L805"/>
  <c r="M805"/>
  <c r="H806"/>
  <c r="I806"/>
  <c r="J806"/>
  <c r="K806"/>
  <c r="L806"/>
  <c r="M806"/>
  <c r="H807"/>
  <c r="I807"/>
  <c r="J807"/>
  <c r="K807"/>
  <c r="L807"/>
  <c r="M807"/>
  <c r="H808"/>
  <c r="I808"/>
  <c r="J808"/>
  <c r="K808"/>
  <c r="L808"/>
  <c r="M808"/>
  <c r="H809"/>
  <c r="I809"/>
  <c r="J809"/>
  <c r="K809"/>
  <c r="L809"/>
  <c r="M809"/>
  <c r="H810"/>
  <c r="I810"/>
  <c r="J810"/>
  <c r="K810"/>
  <c r="L810"/>
  <c r="M810"/>
  <c r="H811"/>
  <c r="I811"/>
  <c r="J811"/>
  <c r="K811"/>
  <c r="L811"/>
  <c r="M811"/>
  <c r="H812"/>
  <c r="I812"/>
  <c r="J812"/>
  <c r="K812"/>
  <c r="L812"/>
  <c r="M812"/>
  <c r="H813"/>
  <c r="I813"/>
  <c r="J813"/>
  <c r="K813"/>
  <c r="L813"/>
  <c r="M813"/>
  <c r="H814"/>
  <c r="I814"/>
  <c r="J814"/>
  <c r="K814"/>
  <c r="L814"/>
  <c r="M814"/>
  <c r="H815"/>
  <c r="I815"/>
  <c r="J815"/>
  <c r="K815"/>
  <c r="L815"/>
  <c r="M815"/>
  <c r="H816"/>
  <c r="I816"/>
  <c r="J816"/>
  <c r="K816"/>
  <c r="L816"/>
  <c r="M816"/>
  <c r="H817"/>
  <c r="I817"/>
  <c r="J817"/>
  <c r="K817"/>
  <c r="L817"/>
  <c r="M817"/>
  <c r="H818"/>
  <c r="I818"/>
  <c r="J818"/>
  <c r="K818"/>
  <c r="L818"/>
  <c r="M818"/>
  <c r="H819"/>
  <c r="I819"/>
  <c r="J819"/>
  <c r="K819"/>
  <c r="L819"/>
  <c r="M819"/>
  <c r="H820"/>
  <c r="I820"/>
  <c r="J820"/>
  <c r="K820"/>
  <c r="L820"/>
  <c r="M820"/>
  <c r="H821"/>
  <c r="I821"/>
  <c r="J821"/>
  <c r="K821"/>
  <c r="L821"/>
  <c r="M821"/>
  <c r="H822"/>
  <c r="I822"/>
  <c r="J822"/>
  <c r="K822"/>
  <c r="L822"/>
  <c r="M822"/>
  <c r="H823"/>
  <c r="I823"/>
  <c r="J823"/>
  <c r="K823"/>
  <c r="L823"/>
  <c r="M823"/>
  <c r="H824"/>
  <c r="I824"/>
  <c r="J824"/>
  <c r="K824"/>
  <c r="L824"/>
  <c r="M824"/>
  <c r="H825"/>
  <c r="I825"/>
  <c r="J825"/>
  <c r="K825"/>
  <c r="L825"/>
  <c r="M825"/>
  <c r="H826"/>
  <c r="I826"/>
  <c r="J826"/>
  <c r="K826"/>
  <c r="L826"/>
  <c r="M826"/>
  <c r="H827"/>
  <c r="I827"/>
  <c r="J827"/>
  <c r="K827"/>
  <c r="L827"/>
  <c r="M827"/>
  <c r="H828"/>
  <c r="I828"/>
  <c r="J828"/>
  <c r="K828"/>
  <c r="L828"/>
  <c r="M828"/>
  <c r="H829"/>
  <c r="I829"/>
  <c r="J829"/>
  <c r="K829"/>
  <c r="L829"/>
  <c r="M829"/>
  <c r="H830"/>
  <c r="I830"/>
  <c r="J830"/>
  <c r="K830"/>
  <c r="L830"/>
  <c r="M830"/>
  <c r="H831"/>
  <c r="I831"/>
  <c r="J831"/>
  <c r="K831"/>
  <c r="L831"/>
  <c r="M831"/>
  <c r="H832"/>
  <c r="I832"/>
  <c r="J832"/>
  <c r="K832"/>
  <c r="L832"/>
  <c r="M832"/>
  <c r="H833"/>
  <c r="I833"/>
  <c r="J833"/>
  <c r="K833"/>
  <c r="L833"/>
  <c r="M833"/>
  <c r="H834"/>
  <c r="I834"/>
  <c r="J834"/>
  <c r="K834"/>
  <c r="L834"/>
  <c r="M834"/>
  <c r="H835"/>
  <c r="I835"/>
  <c r="J835"/>
  <c r="K835"/>
  <c r="L835"/>
  <c r="M835"/>
  <c r="H836"/>
  <c r="I836"/>
  <c r="J836"/>
  <c r="K836"/>
  <c r="L836"/>
  <c r="M836"/>
  <c r="H837"/>
  <c r="I837"/>
  <c r="J837"/>
  <c r="K837"/>
  <c r="L837"/>
  <c r="M837"/>
  <c r="H838"/>
  <c r="I838"/>
  <c r="J838"/>
  <c r="K838"/>
  <c r="L838"/>
  <c r="M838"/>
  <c r="H839"/>
  <c r="I839"/>
  <c r="J839"/>
  <c r="K839"/>
  <c r="L839"/>
  <c r="M839"/>
  <c r="H840"/>
  <c r="I840"/>
  <c r="J840"/>
  <c r="K840"/>
  <c r="L840"/>
  <c r="M840"/>
  <c r="H841"/>
  <c r="I841"/>
  <c r="J841"/>
  <c r="K841"/>
  <c r="L841"/>
  <c r="M841"/>
  <c r="H842"/>
  <c r="I842"/>
  <c r="J842"/>
  <c r="K842"/>
  <c r="L842"/>
  <c r="M842"/>
  <c r="H843"/>
  <c r="I843"/>
  <c r="J843"/>
  <c r="K843"/>
  <c r="L843"/>
  <c r="M843"/>
  <c r="H844"/>
  <c r="I844"/>
  <c r="J844"/>
  <c r="K844"/>
  <c r="L844"/>
  <c r="M844"/>
  <c r="H845"/>
  <c r="I845"/>
  <c r="J845"/>
  <c r="K845"/>
  <c r="L845"/>
  <c r="M845"/>
  <c r="H846"/>
  <c r="I846"/>
  <c r="J846"/>
  <c r="K846"/>
  <c r="L846"/>
  <c r="M846"/>
  <c r="H847"/>
  <c r="I847"/>
  <c r="J847"/>
  <c r="K847"/>
  <c r="L847"/>
  <c r="M847"/>
  <c r="H848"/>
  <c r="I848"/>
  <c r="J848"/>
  <c r="K848"/>
  <c r="L848"/>
  <c r="M848"/>
  <c r="H849"/>
  <c r="I849"/>
  <c r="J849"/>
  <c r="K849"/>
  <c r="L849"/>
  <c r="M849"/>
  <c r="H850"/>
  <c r="I850"/>
  <c r="J850"/>
  <c r="K850"/>
  <c r="L850"/>
  <c r="M850"/>
  <c r="H851"/>
  <c r="I851"/>
  <c r="J851"/>
  <c r="K851"/>
  <c r="L851"/>
  <c r="M851"/>
  <c r="H852"/>
  <c r="I852"/>
  <c r="J852"/>
  <c r="K852"/>
  <c r="L852"/>
  <c r="M852"/>
  <c r="H853"/>
  <c r="I853"/>
  <c r="J853"/>
  <c r="K853"/>
  <c r="L853"/>
  <c r="M853"/>
  <c r="H854"/>
  <c r="I854"/>
  <c r="J854"/>
  <c r="K854"/>
  <c r="L854"/>
  <c r="M854"/>
  <c r="H855"/>
  <c r="I855"/>
  <c r="J855"/>
  <c r="K855"/>
  <c r="L855"/>
  <c r="M855"/>
  <c r="H856"/>
  <c r="I856"/>
  <c r="J856"/>
  <c r="K856"/>
  <c r="L856"/>
  <c r="M856"/>
  <c r="H857"/>
  <c r="I857"/>
  <c r="J857"/>
  <c r="K857"/>
  <c r="L857"/>
  <c r="M857"/>
  <c r="H858"/>
  <c r="I858"/>
  <c r="J858"/>
  <c r="K858"/>
  <c r="L858"/>
  <c r="M858"/>
  <c r="H859"/>
  <c r="I859"/>
  <c r="J859"/>
  <c r="K859"/>
  <c r="L859"/>
  <c r="M859"/>
  <c r="H860"/>
  <c r="I860"/>
  <c r="J860"/>
  <c r="K860"/>
  <c r="L860"/>
  <c r="M860"/>
  <c r="H861"/>
  <c r="I861"/>
  <c r="J861"/>
  <c r="K861"/>
  <c r="L861"/>
  <c r="M861"/>
  <c r="H862"/>
  <c r="I862"/>
  <c r="J862"/>
  <c r="K862"/>
  <c r="L862"/>
  <c r="M862"/>
  <c r="H863"/>
  <c r="I863"/>
  <c r="J863"/>
  <c r="K863"/>
  <c r="L863"/>
  <c r="M863"/>
  <c r="H864"/>
  <c r="I864"/>
  <c r="J864"/>
  <c r="K864"/>
  <c r="L864"/>
  <c r="M864"/>
  <c r="H865"/>
  <c r="I865"/>
  <c r="J865"/>
  <c r="K865"/>
  <c r="L865"/>
  <c r="M865"/>
  <c r="H866"/>
  <c r="I866"/>
  <c r="J866"/>
  <c r="K866"/>
  <c r="L866"/>
  <c r="M866"/>
  <c r="H867"/>
  <c r="I867"/>
  <c r="J867"/>
  <c r="K867"/>
  <c r="L867"/>
  <c r="M867"/>
  <c r="H868"/>
  <c r="I868"/>
  <c r="J868"/>
  <c r="K868"/>
  <c r="L868"/>
  <c r="M868"/>
  <c r="H869"/>
  <c r="I869"/>
  <c r="J869"/>
  <c r="K869"/>
  <c r="L869"/>
  <c r="M869"/>
  <c r="H870"/>
  <c r="I870"/>
  <c r="J870"/>
  <c r="K870"/>
  <c r="L870"/>
  <c r="M870"/>
  <c r="H871"/>
  <c r="I871"/>
  <c r="J871"/>
  <c r="K871"/>
  <c r="L871"/>
  <c r="M871"/>
  <c r="H872"/>
  <c r="I872"/>
  <c r="J872"/>
  <c r="K872"/>
  <c r="L872"/>
  <c r="M872"/>
  <c r="H873"/>
  <c r="I873"/>
  <c r="J873"/>
  <c r="K873"/>
  <c r="L873"/>
  <c r="M873"/>
  <c r="H874"/>
  <c r="I874"/>
  <c r="J874"/>
  <c r="K874"/>
  <c r="L874"/>
  <c r="M874"/>
  <c r="H875"/>
  <c r="I875"/>
  <c r="J875"/>
  <c r="K875"/>
  <c r="L875"/>
  <c r="M875"/>
  <c r="H876"/>
  <c r="I876"/>
  <c r="J876"/>
  <c r="K876"/>
  <c r="L876"/>
  <c r="M876"/>
  <c r="H877"/>
  <c r="I877"/>
  <c r="J877"/>
  <c r="K877"/>
  <c r="L877"/>
  <c r="M877"/>
  <c r="H878"/>
  <c r="I878"/>
  <c r="J878"/>
  <c r="K878"/>
  <c r="L878"/>
  <c r="M878"/>
  <c r="H879"/>
  <c r="I879"/>
  <c r="J879"/>
  <c r="K879"/>
  <c r="L879"/>
  <c r="M879"/>
  <c r="H880"/>
  <c r="I880"/>
  <c r="J880"/>
  <c r="K880"/>
  <c r="L880"/>
  <c r="M880"/>
  <c r="H881"/>
  <c r="I881"/>
  <c r="J881"/>
  <c r="K881"/>
  <c r="L881"/>
  <c r="M881"/>
  <c r="H882"/>
  <c r="I882"/>
  <c r="J882"/>
  <c r="K882"/>
  <c r="L882"/>
  <c r="M882"/>
  <c r="H883"/>
  <c r="I883"/>
  <c r="J883"/>
  <c r="K883"/>
  <c r="L883"/>
  <c r="M883"/>
  <c r="H884"/>
  <c r="I884"/>
  <c r="J884"/>
  <c r="K884"/>
  <c r="L884"/>
  <c r="M884"/>
  <c r="H885"/>
  <c r="I885"/>
  <c r="J885"/>
  <c r="K885"/>
  <c r="L885"/>
  <c r="M885"/>
  <c r="H886"/>
  <c r="I886"/>
  <c r="J886"/>
  <c r="K886"/>
  <c r="L886"/>
  <c r="M886"/>
  <c r="H887"/>
  <c r="I887"/>
  <c r="J887"/>
  <c r="K887"/>
  <c r="L887"/>
  <c r="M887"/>
  <c r="H888"/>
  <c r="I888"/>
  <c r="J888"/>
  <c r="K888"/>
  <c r="L888"/>
  <c r="M888"/>
  <c r="H889"/>
  <c r="I889"/>
  <c r="J889"/>
  <c r="K889"/>
  <c r="L889"/>
  <c r="M889"/>
  <c r="H890"/>
  <c r="I890"/>
  <c r="J890"/>
  <c r="K890"/>
  <c r="L890"/>
  <c r="M890"/>
  <c r="H891"/>
  <c r="I891"/>
  <c r="J891"/>
  <c r="K891"/>
  <c r="L891"/>
  <c r="M891"/>
  <c r="H892"/>
  <c r="I892"/>
  <c r="J892"/>
  <c r="K892"/>
  <c r="L892"/>
  <c r="M892"/>
  <c r="H893"/>
  <c r="I893"/>
  <c r="J893"/>
  <c r="K893"/>
  <c r="L893"/>
  <c r="M893"/>
  <c r="H894"/>
  <c r="I894"/>
  <c r="J894"/>
  <c r="K894"/>
  <c r="L894"/>
  <c r="M894"/>
  <c r="H895"/>
  <c r="I895"/>
  <c r="J895"/>
  <c r="K895"/>
  <c r="L895"/>
  <c r="M895"/>
  <c r="H896"/>
  <c r="I896"/>
  <c r="J896"/>
  <c r="K896"/>
  <c r="L896"/>
  <c r="M896"/>
  <c r="H897"/>
  <c r="I897"/>
  <c r="J897"/>
  <c r="K897"/>
  <c r="L897"/>
  <c r="M897"/>
  <c r="H898"/>
  <c r="I898"/>
  <c r="J898"/>
  <c r="K898"/>
  <c r="L898"/>
  <c r="M898"/>
  <c r="H899"/>
  <c r="I899"/>
  <c r="J899"/>
  <c r="K899"/>
  <c r="L899"/>
  <c r="M899"/>
  <c r="H900"/>
  <c r="I900"/>
  <c r="J900"/>
  <c r="K900"/>
  <c r="L900"/>
  <c r="M900"/>
  <c r="H901"/>
  <c r="I901"/>
  <c r="J901"/>
  <c r="K901"/>
  <c r="L901"/>
  <c r="M901"/>
  <c r="H902"/>
  <c r="I902"/>
  <c r="J902"/>
  <c r="K902"/>
  <c r="L902"/>
  <c r="M902"/>
  <c r="H903"/>
  <c r="I903"/>
  <c r="J903"/>
  <c r="K903"/>
  <c r="L903"/>
  <c r="M903"/>
  <c r="H904"/>
  <c r="I904"/>
  <c r="J904"/>
  <c r="K904"/>
  <c r="L904"/>
  <c r="M904"/>
  <c r="H905"/>
  <c r="I905"/>
  <c r="J905"/>
  <c r="K905"/>
  <c r="L905"/>
  <c r="M905"/>
  <c r="H906"/>
  <c r="I906"/>
  <c r="J906"/>
  <c r="K906"/>
  <c r="L906"/>
  <c r="M906"/>
  <c r="H907"/>
  <c r="I907"/>
  <c r="J907"/>
  <c r="K907"/>
  <c r="L907"/>
  <c r="M907"/>
  <c r="H908"/>
  <c r="I908"/>
  <c r="J908"/>
  <c r="K908"/>
  <c r="L908"/>
  <c r="M908"/>
  <c r="H909"/>
  <c r="I909"/>
  <c r="J909"/>
  <c r="K909"/>
  <c r="L909"/>
  <c r="M909"/>
  <c r="H910"/>
  <c r="I910"/>
  <c r="J910"/>
  <c r="K910"/>
  <c r="L910"/>
  <c r="M910"/>
  <c r="H911"/>
  <c r="I911"/>
  <c r="J911"/>
  <c r="K911"/>
  <c r="L911"/>
  <c r="M911"/>
  <c r="H912"/>
  <c r="I912"/>
  <c r="J912"/>
  <c r="K912"/>
  <c r="L912"/>
  <c r="M912"/>
  <c r="H913"/>
  <c r="I913"/>
  <c r="J913"/>
  <c r="K913"/>
  <c r="L913"/>
  <c r="M913"/>
  <c r="H914"/>
  <c r="I914"/>
  <c r="J914"/>
  <c r="K914"/>
  <c r="L914"/>
  <c r="M914"/>
  <c r="H915"/>
  <c r="I915"/>
  <c r="J915"/>
  <c r="K915"/>
  <c r="L915"/>
  <c r="M915"/>
  <c r="H916"/>
  <c r="I916"/>
  <c r="J916"/>
  <c r="K916"/>
  <c r="L916"/>
  <c r="M916"/>
  <c r="H917"/>
  <c r="I917"/>
  <c r="J917"/>
  <c r="K917"/>
  <c r="L917"/>
  <c r="M917"/>
  <c r="H918"/>
  <c r="I918"/>
  <c r="J918"/>
  <c r="K918"/>
  <c r="L918"/>
  <c r="M918"/>
  <c r="H919"/>
  <c r="I919"/>
  <c r="J919"/>
  <c r="K919"/>
  <c r="L919"/>
  <c r="M919"/>
  <c r="H920"/>
  <c r="I920"/>
  <c r="J920"/>
  <c r="K920"/>
  <c r="L920"/>
  <c r="M920"/>
  <c r="H921"/>
  <c r="I921"/>
  <c r="J921"/>
  <c r="K921"/>
  <c r="L921"/>
  <c r="M921"/>
  <c r="H922"/>
  <c r="I922"/>
  <c r="J922"/>
  <c r="K922"/>
  <c r="L922"/>
  <c r="M922"/>
  <c r="H923"/>
  <c r="I923"/>
  <c r="J923"/>
  <c r="K923"/>
  <c r="L923"/>
  <c r="M923"/>
  <c r="H924"/>
  <c r="I924"/>
  <c r="J924"/>
  <c r="K924"/>
  <c r="L924"/>
  <c r="M924"/>
  <c r="H925"/>
  <c r="I925"/>
  <c r="J925"/>
  <c r="K925"/>
  <c r="L925"/>
  <c r="M925"/>
  <c r="H926"/>
  <c r="I926"/>
  <c r="J926"/>
  <c r="K926"/>
  <c r="L926"/>
  <c r="M926"/>
  <c r="H927"/>
  <c r="I927"/>
  <c r="J927"/>
  <c r="K927"/>
  <c r="L927"/>
  <c r="M927"/>
  <c r="H928"/>
  <c r="I928"/>
  <c r="J928"/>
  <c r="K928"/>
  <c r="L928"/>
  <c r="M928"/>
  <c r="H929"/>
  <c r="I929"/>
  <c r="J929"/>
  <c r="K929"/>
  <c r="L929"/>
  <c r="M929"/>
  <c r="H930"/>
  <c r="I930"/>
  <c r="J930"/>
  <c r="K930"/>
  <c r="L930"/>
  <c r="M930"/>
  <c r="H931"/>
  <c r="I931"/>
  <c r="J931"/>
  <c r="K931"/>
  <c r="L931"/>
  <c r="M931"/>
  <c r="H932"/>
  <c r="I932"/>
  <c r="J932"/>
  <c r="K932"/>
  <c r="L932"/>
  <c r="M932"/>
  <c r="H933"/>
  <c r="I933"/>
  <c r="J933"/>
  <c r="K933"/>
  <c r="L933"/>
  <c r="M933"/>
  <c r="H934"/>
  <c r="I934"/>
  <c r="J934"/>
  <c r="K934"/>
  <c r="L934"/>
  <c r="M934"/>
  <c r="H935"/>
  <c r="I935"/>
  <c r="J935"/>
  <c r="K935"/>
  <c r="L935"/>
  <c r="M935"/>
  <c r="H936"/>
  <c r="I936"/>
  <c r="J936"/>
  <c r="K936"/>
  <c r="L936"/>
  <c r="M936"/>
  <c r="H937"/>
  <c r="I937"/>
  <c r="J937"/>
  <c r="K937"/>
  <c r="L937"/>
  <c r="M937"/>
  <c r="H938"/>
  <c r="I938"/>
  <c r="J938"/>
  <c r="K938"/>
  <c r="L938"/>
  <c r="M938"/>
  <c r="H939"/>
  <c r="I939"/>
  <c r="J939"/>
  <c r="K939"/>
  <c r="L939"/>
  <c r="M939"/>
  <c r="H940"/>
  <c r="I940"/>
  <c r="J940"/>
  <c r="K940"/>
  <c r="L940"/>
  <c r="M940"/>
  <c r="H941"/>
  <c r="I941"/>
  <c r="J941"/>
  <c r="K941"/>
  <c r="L941"/>
  <c r="M941"/>
  <c r="H942"/>
  <c r="I942"/>
  <c r="J942"/>
  <c r="K942"/>
  <c r="L942"/>
  <c r="M942"/>
  <c r="H943"/>
  <c r="I943"/>
  <c r="J943"/>
  <c r="K943"/>
  <c r="L943"/>
  <c r="M943"/>
  <c r="H944"/>
  <c r="I944"/>
  <c r="J944"/>
  <c r="K944"/>
  <c r="L944"/>
  <c r="M944"/>
  <c r="H945"/>
  <c r="I945"/>
  <c r="J945"/>
  <c r="K945"/>
  <c r="L945"/>
  <c r="M945"/>
  <c r="H946"/>
  <c r="I946"/>
  <c r="J946"/>
  <c r="K946"/>
  <c r="L946"/>
  <c r="M946"/>
  <c r="H947"/>
  <c r="I947"/>
  <c r="J947"/>
  <c r="K947"/>
  <c r="L947"/>
  <c r="M947"/>
  <c r="H948"/>
  <c r="I948"/>
  <c r="J948"/>
  <c r="K948"/>
  <c r="L948"/>
  <c r="M948"/>
  <c r="H949"/>
  <c r="I949"/>
  <c r="J949"/>
  <c r="K949"/>
  <c r="L949"/>
  <c r="M949"/>
  <c r="H950"/>
  <c r="I950"/>
  <c r="J950"/>
  <c r="K950"/>
  <c r="L950"/>
  <c r="M950"/>
  <c r="H951"/>
  <c r="I951"/>
  <c r="J951"/>
  <c r="K951"/>
  <c r="L951"/>
  <c r="M951"/>
  <c r="H952"/>
  <c r="I952"/>
  <c r="J952"/>
  <c r="K952"/>
  <c r="L952"/>
  <c r="M952"/>
  <c r="H953"/>
  <c r="I953"/>
  <c r="J953"/>
  <c r="K953"/>
  <c r="L953"/>
  <c r="M953"/>
  <c r="H954"/>
  <c r="I954"/>
  <c r="J954"/>
  <c r="K954"/>
  <c r="L954"/>
  <c r="M954"/>
  <c r="H955"/>
  <c r="I955"/>
  <c r="J955"/>
  <c r="K955"/>
  <c r="L955"/>
  <c r="M955"/>
  <c r="H956"/>
  <c r="I956"/>
  <c r="J956"/>
  <c r="K956"/>
  <c r="L956"/>
  <c r="M956"/>
  <c r="H957"/>
  <c r="I957"/>
  <c r="J957"/>
  <c r="K957"/>
  <c r="L957"/>
  <c r="M957"/>
  <c r="H958"/>
  <c r="I958"/>
  <c r="J958"/>
  <c r="K958"/>
  <c r="L958"/>
  <c r="M958"/>
  <c r="H959"/>
  <c r="I959"/>
  <c r="J959"/>
  <c r="K959"/>
  <c r="L959"/>
  <c r="M959"/>
  <c r="H960"/>
  <c r="I960"/>
  <c r="J960"/>
  <c r="K960"/>
  <c r="L960"/>
  <c r="M960"/>
  <c r="H961"/>
  <c r="I961"/>
  <c r="J961"/>
  <c r="K961"/>
  <c r="L961"/>
  <c r="M961"/>
  <c r="H962"/>
  <c r="I962"/>
  <c r="J962"/>
  <c r="K962"/>
  <c r="L962"/>
  <c r="M962"/>
  <c r="H963"/>
  <c r="I963"/>
  <c r="J963"/>
  <c r="K963"/>
  <c r="L963"/>
  <c r="M963"/>
  <c r="H964"/>
  <c r="I964"/>
  <c r="J964"/>
  <c r="K964"/>
  <c r="L964"/>
  <c r="M964"/>
  <c r="H965"/>
  <c r="I965"/>
  <c r="J965"/>
  <c r="K965"/>
  <c r="L965"/>
  <c r="M965"/>
  <c r="H966"/>
  <c r="I966"/>
  <c r="J966"/>
  <c r="K966"/>
  <c r="L966"/>
  <c r="M966"/>
  <c r="H967"/>
  <c r="I967"/>
  <c r="J967"/>
  <c r="K967"/>
  <c r="L967"/>
  <c r="M967"/>
  <c r="H968"/>
  <c r="I968"/>
  <c r="J968"/>
  <c r="K968"/>
  <c r="L968"/>
  <c r="M968"/>
  <c r="H969"/>
  <c r="I969"/>
  <c r="J969"/>
  <c r="K969"/>
  <c r="L969"/>
  <c r="M969"/>
  <c r="H970"/>
  <c r="I970"/>
  <c r="J970"/>
  <c r="K970"/>
  <c r="L970"/>
  <c r="M970"/>
  <c r="H971"/>
  <c r="I971"/>
  <c r="J971"/>
  <c r="K971"/>
  <c r="L971"/>
  <c r="M971"/>
  <c r="H972"/>
  <c r="I972"/>
  <c r="J972"/>
  <c r="K972"/>
  <c r="L972"/>
  <c r="M972"/>
  <c r="H973"/>
  <c r="I973"/>
  <c r="J973"/>
  <c r="K973"/>
  <c r="L973"/>
  <c r="M973"/>
  <c r="H974"/>
  <c r="I974"/>
  <c r="J974"/>
  <c r="K974"/>
  <c r="L974"/>
  <c r="M974"/>
  <c r="H975"/>
  <c r="I975"/>
  <c r="J975"/>
  <c r="K975"/>
  <c r="L975"/>
  <c r="M975"/>
  <c r="H976"/>
  <c r="I976"/>
  <c r="J976"/>
  <c r="K976"/>
  <c r="L976"/>
  <c r="M976"/>
  <c r="H977"/>
  <c r="I977"/>
  <c r="J977"/>
  <c r="K977"/>
  <c r="L977"/>
  <c r="M977"/>
  <c r="H978"/>
  <c r="I978"/>
  <c r="J978"/>
  <c r="K978"/>
  <c r="L978"/>
  <c r="M978"/>
  <c r="H979"/>
  <c r="I979"/>
  <c r="J979"/>
  <c r="K979"/>
  <c r="L979"/>
  <c r="M979"/>
  <c r="H980"/>
  <c r="I980"/>
  <c r="J980"/>
  <c r="K980"/>
  <c r="L980"/>
  <c r="M980"/>
  <c r="H981"/>
  <c r="I981"/>
  <c r="J981"/>
  <c r="K981"/>
  <c r="L981"/>
  <c r="M981"/>
  <c r="H982"/>
  <c r="I982"/>
  <c r="J982"/>
  <c r="K982"/>
  <c r="L982"/>
  <c r="M982"/>
  <c r="H983"/>
  <c r="I983"/>
  <c r="J983"/>
  <c r="K983"/>
  <c r="L983"/>
  <c r="M983"/>
  <c r="H984"/>
  <c r="I984"/>
  <c r="J984"/>
  <c r="K984"/>
  <c r="L984"/>
  <c r="M984"/>
  <c r="H985"/>
  <c r="I985"/>
  <c r="J985"/>
  <c r="K985"/>
  <c r="L985"/>
  <c r="M985"/>
  <c r="H986"/>
  <c r="I986"/>
  <c r="J986"/>
  <c r="K986"/>
  <c r="L986"/>
  <c r="M986"/>
  <c r="H987"/>
  <c r="I987"/>
  <c r="J987"/>
  <c r="K987"/>
  <c r="L987"/>
  <c r="M987"/>
  <c r="H988"/>
  <c r="I988"/>
  <c r="J988"/>
  <c r="K988"/>
  <c r="L988"/>
  <c r="M988"/>
  <c r="H989"/>
  <c r="I989"/>
  <c r="J989"/>
  <c r="K989"/>
  <c r="L989"/>
  <c r="M989"/>
  <c r="H990"/>
  <c r="I990"/>
  <c r="J990"/>
  <c r="K990"/>
  <c r="L990"/>
  <c r="M990"/>
  <c r="H991"/>
  <c r="I991"/>
  <c r="J991"/>
  <c r="K991"/>
  <c r="L991"/>
  <c r="M991"/>
  <c r="H992"/>
  <c r="I992"/>
  <c r="J992"/>
  <c r="K992"/>
  <c r="L992"/>
  <c r="M992"/>
  <c r="H993"/>
  <c r="I993"/>
  <c r="J993"/>
  <c r="K993"/>
  <c r="L993"/>
  <c r="M993"/>
  <c r="H994"/>
  <c r="I994"/>
  <c r="J994"/>
  <c r="K994"/>
  <c r="L994"/>
  <c r="M994"/>
  <c r="H995"/>
  <c r="I995"/>
  <c r="J995"/>
  <c r="K995"/>
  <c r="L995"/>
  <c r="M995"/>
  <c r="H996"/>
  <c r="I996"/>
  <c r="J996"/>
  <c r="K996"/>
  <c r="L996"/>
  <c r="M996"/>
  <c r="H997"/>
  <c r="I997"/>
  <c r="J997"/>
  <c r="K997"/>
  <c r="L997"/>
  <c r="M997"/>
  <c r="H998"/>
  <c r="I998"/>
  <c r="J998"/>
  <c r="K998"/>
  <c r="L998"/>
  <c r="M998"/>
  <c r="H999"/>
  <c r="I999"/>
  <c r="J999"/>
  <c r="K999"/>
  <c r="L999"/>
  <c r="M999"/>
  <c r="H1000"/>
  <c r="I1000"/>
  <c r="J1000"/>
  <c r="K1000"/>
  <c r="L1000"/>
  <c r="M1000"/>
  <c r="H1001"/>
  <c r="I1001"/>
  <c r="J1001"/>
  <c r="K1001"/>
  <c r="L1001"/>
  <c r="M1001"/>
  <c r="H1002"/>
  <c r="I1002"/>
  <c r="J1002"/>
  <c r="K1002"/>
  <c r="L1002"/>
  <c r="M1002"/>
  <c r="H1003"/>
  <c r="I1003"/>
  <c r="J1003"/>
  <c r="K1003"/>
  <c r="L1003"/>
  <c r="M1003"/>
  <c r="H1004"/>
  <c r="I1004"/>
  <c r="J1004"/>
  <c r="K1004"/>
  <c r="L1004"/>
  <c r="M1004"/>
  <c r="H1005"/>
  <c r="I1005"/>
  <c r="J1005"/>
  <c r="K1005"/>
  <c r="L1005"/>
  <c r="M1005"/>
  <c r="H1006"/>
  <c r="I1006"/>
  <c r="J1006"/>
  <c r="K1006"/>
  <c r="L1006"/>
  <c r="M1006"/>
  <c r="H1007"/>
  <c r="I1007"/>
  <c r="J1007"/>
  <c r="K1007"/>
  <c r="L1007"/>
  <c r="M1007"/>
  <c r="H1008"/>
  <c r="I1008"/>
  <c r="J1008"/>
  <c r="K1008"/>
  <c r="L1008"/>
  <c r="M1008"/>
  <c r="H1009"/>
  <c r="I1009"/>
  <c r="J1009"/>
  <c r="K1009"/>
  <c r="L1009"/>
  <c r="M1009"/>
  <c r="H1010"/>
  <c r="I1010"/>
  <c r="J1010"/>
  <c r="K1010"/>
  <c r="L1010"/>
  <c r="M1010"/>
  <c r="H1011"/>
  <c r="I1011"/>
  <c r="J1011"/>
  <c r="K1011"/>
  <c r="L1011"/>
  <c r="M1011"/>
  <c r="H1012"/>
  <c r="I1012"/>
  <c r="J1012"/>
  <c r="K1012"/>
  <c r="L1012"/>
  <c r="M1012"/>
  <c r="H1013"/>
  <c r="I1013"/>
  <c r="J1013"/>
  <c r="K1013"/>
  <c r="L1013"/>
  <c r="M1013"/>
  <c r="H1014"/>
  <c r="I1014"/>
  <c r="J1014"/>
  <c r="K1014"/>
  <c r="L1014"/>
  <c r="M1014"/>
  <c r="H1015"/>
  <c r="I1015"/>
  <c r="J1015"/>
  <c r="K1015"/>
  <c r="L1015"/>
  <c r="M1015"/>
  <c r="H1016"/>
  <c r="I1016"/>
  <c r="J1016"/>
  <c r="K1016"/>
  <c r="L1016"/>
  <c r="M1016"/>
  <c r="H1017"/>
  <c r="I1017"/>
  <c r="J1017"/>
  <c r="K1017"/>
  <c r="L1017"/>
  <c r="M1017"/>
  <c r="H1018"/>
  <c r="I1018"/>
  <c r="J1018"/>
  <c r="K1018"/>
  <c r="L1018"/>
  <c r="M1018"/>
  <c r="H1019"/>
  <c r="I1019"/>
  <c r="J1019"/>
  <c r="K1019"/>
  <c r="L1019"/>
  <c r="M1019"/>
  <c r="H1020"/>
  <c r="I1020"/>
  <c r="J1020"/>
  <c r="K1020"/>
  <c r="L1020"/>
  <c r="M1020"/>
  <c r="H1021"/>
  <c r="I1021"/>
  <c r="J1021"/>
  <c r="K1021"/>
  <c r="L1021"/>
  <c r="M1021"/>
  <c r="H1022"/>
  <c r="I1022"/>
  <c r="J1022"/>
  <c r="K1022"/>
  <c r="L1022"/>
  <c r="M1022"/>
  <c r="H1023"/>
  <c r="I1023"/>
  <c r="J1023"/>
  <c r="K1023"/>
  <c r="L1023"/>
  <c r="M1023"/>
  <c r="H1024"/>
  <c r="I1024"/>
  <c r="J1024"/>
  <c r="K1024"/>
  <c r="L1024"/>
  <c r="M1024"/>
  <c r="H1025"/>
  <c r="I1025"/>
  <c r="J1025"/>
  <c r="K1025"/>
  <c r="L1025"/>
  <c r="M1025"/>
  <c r="H1026"/>
  <c r="I1026"/>
  <c r="J1026"/>
  <c r="K1026"/>
  <c r="L1026"/>
  <c r="M1026"/>
  <c r="H1027"/>
  <c r="I1027"/>
  <c r="J1027"/>
  <c r="K1027"/>
  <c r="L1027"/>
  <c r="M1027"/>
  <c r="H1028"/>
  <c r="I1028"/>
  <c r="J1028"/>
  <c r="K1028"/>
  <c r="L1028"/>
  <c r="M1028"/>
  <c r="H1029"/>
  <c r="I1029"/>
  <c r="J1029"/>
  <c r="K1029"/>
  <c r="L1029"/>
  <c r="M1029"/>
  <c r="H1030"/>
  <c r="I1030"/>
  <c r="J1030"/>
  <c r="K1030"/>
  <c r="L1030"/>
  <c r="M1030"/>
  <c r="H1031"/>
  <c r="I1031"/>
  <c r="J1031"/>
  <c r="K1031"/>
  <c r="L1031"/>
  <c r="M1031"/>
  <c r="H1032"/>
  <c r="I1032"/>
  <c r="J1032"/>
  <c r="K1032"/>
  <c r="L1032"/>
  <c r="M1032"/>
  <c r="H1033"/>
  <c r="I1033"/>
  <c r="J1033"/>
  <c r="K1033"/>
  <c r="L1033"/>
  <c r="M1033"/>
  <c r="H1034"/>
  <c r="I1034"/>
  <c r="J1034"/>
  <c r="K1034"/>
  <c r="L1034"/>
  <c r="M1034"/>
  <c r="H1035"/>
  <c r="I1035"/>
  <c r="J1035"/>
  <c r="K1035"/>
  <c r="L1035"/>
  <c r="M1035"/>
  <c r="H1036"/>
  <c r="I1036"/>
  <c r="J1036"/>
  <c r="K1036"/>
  <c r="L1036"/>
  <c r="M1036"/>
  <c r="H1037"/>
  <c r="I1037"/>
  <c r="J1037"/>
  <c r="K1037"/>
  <c r="L1037"/>
  <c r="M1037"/>
  <c r="H1038"/>
  <c r="I1038"/>
  <c r="J1038"/>
  <c r="K1038"/>
  <c r="L1038"/>
  <c r="M1038"/>
  <c r="H1039"/>
  <c r="I1039"/>
  <c r="J1039"/>
  <c r="K1039"/>
  <c r="L1039"/>
  <c r="M1039"/>
  <c r="H1040"/>
  <c r="I1040"/>
  <c r="J1040"/>
  <c r="K1040"/>
  <c r="L1040"/>
  <c r="M1040"/>
  <c r="H1041"/>
  <c r="I1041"/>
  <c r="J1041"/>
  <c r="K1041"/>
  <c r="L1041"/>
  <c r="M1041"/>
  <c r="H1042"/>
  <c r="I1042"/>
  <c r="J1042"/>
  <c r="K1042"/>
  <c r="L1042"/>
  <c r="M1042"/>
  <c r="H1043"/>
  <c r="I1043"/>
  <c r="J1043"/>
  <c r="K1043"/>
  <c r="L1043"/>
  <c r="M1043"/>
  <c r="H1044"/>
  <c r="I1044"/>
  <c r="J1044"/>
  <c r="K1044"/>
  <c r="L1044"/>
  <c r="M1044"/>
  <c r="H1045"/>
  <c r="I1045"/>
  <c r="J1045"/>
  <c r="K1045"/>
  <c r="L1045"/>
  <c r="M1045"/>
  <c r="H1046"/>
  <c r="I1046"/>
  <c r="J1046"/>
  <c r="K1046"/>
  <c r="L1046"/>
  <c r="M1046"/>
  <c r="H1047"/>
  <c r="I1047"/>
  <c r="J1047"/>
  <c r="K1047"/>
  <c r="L1047"/>
  <c r="M1047"/>
  <c r="H1048"/>
  <c r="I1048"/>
  <c r="J1048"/>
  <c r="K1048"/>
  <c r="L1048"/>
  <c r="M1048"/>
  <c r="H1049"/>
  <c r="I1049"/>
  <c r="J1049"/>
  <c r="K1049"/>
  <c r="L1049"/>
  <c r="M1049"/>
  <c r="H1050"/>
  <c r="I1050"/>
  <c r="J1050"/>
  <c r="K1050"/>
  <c r="L1050"/>
  <c r="M1050"/>
  <c r="H1051"/>
  <c r="I1051"/>
  <c r="J1051"/>
  <c r="K1051"/>
  <c r="L1051"/>
  <c r="M1051"/>
  <c r="H1052"/>
  <c r="I1052"/>
  <c r="J1052"/>
  <c r="K1052"/>
  <c r="L1052"/>
  <c r="M1052"/>
  <c r="H1053"/>
  <c r="I1053"/>
  <c r="J1053"/>
  <c r="K1053"/>
  <c r="L1053"/>
  <c r="M1053"/>
  <c r="H1054"/>
  <c r="I1054"/>
  <c r="J1054"/>
  <c r="K1054"/>
  <c r="L1054"/>
  <c r="M1054"/>
  <c r="H1055"/>
  <c r="I1055"/>
  <c r="J1055"/>
  <c r="K1055"/>
  <c r="L1055"/>
  <c r="M1055"/>
  <c r="H1056"/>
  <c r="I1056"/>
  <c r="J1056"/>
  <c r="K1056"/>
  <c r="L1056"/>
  <c r="M1056"/>
  <c r="H1057"/>
  <c r="I1057"/>
  <c r="J1057"/>
  <c r="K1057"/>
  <c r="L1057"/>
  <c r="M1057"/>
  <c r="H1058"/>
  <c r="I1058"/>
  <c r="J1058"/>
  <c r="K1058"/>
  <c r="L1058"/>
  <c r="M1058"/>
  <c r="H1059"/>
  <c r="I1059"/>
  <c r="J1059"/>
  <c r="K1059"/>
  <c r="L1059"/>
  <c r="M1059"/>
  <c r="H1060"/>
  <c r="I1060"/>
  <c r="J1060"/>
  <c r="K1060"/>
  <c r="L1060"/>
  <c r="M1060"/>
  <c r="H1061"/>
  <c r="I1061"/>
  <c r="J1061"/>
  <c r="K1061"/>
  <c r="L1061"/>
  <c r="M1061"/>
  <c r="H1062"/>
  <c r="I1062"/>
  <c r="J1062"/>
  <c r="K1062"/>
  <c r="L1062"/>
  <c r="M1062"/>
  <c r="H1063"/>
  <c r="I1063"/>
  <c r="J1063"/>
  <c r="K1063"/>
  <c r="L1063"/>
  <c r="M1063"/>
  <c r="H1064"/>
  <c r="I1064"/>
  <c r="J1064"/>
  <c r="K1064"/>
  <c r="L1064"/>
  <c r="M1064"/>
  <c r="H1065"/>
  <c r="I1065"/>
  <c r="J1065"/>
  <c r="K1065"/>
  <c r="L1065"/>
  <c r="M1065"/>
  <c r="H1066"/>
  <c r="I1066"/>
  <c r="J1066"/>
  <c r="K1066"/>
  <c r="L1066"/>
  <c r="M1066"/>
  <c r="H1067"/>
  <c r="I1067"/>
  <c r="J1067"/>
  <c r="K1067"/>
  <c r="L1067"/>
  <c r="M1067"/>
  <c r="H1068"/>
  <c r="I1068"/>
  <c r="J1068"/>
  <c r="K1068"/>
  <c r="L1068"/>
  <c r="M1068"/>
  <c r="H1069"/>
  <c r="I1069"/>
  <c r="J1069"/>
  <c r="K1069"/>
  <c r="L1069"/>
  <c r="M1069"/>
  <c r="H1070"/>
  <c r="I1070"/>
  <c r="J1070"/>
  <c r="K1070"/>
  <c r="L1070"/>
  <c r="M1070"/>
  <c r="H1071"/>
  <c r="I1071"/>
  <c r="J1071"/>
  <c r="K1071"/>
  <c r="L1071"/>
  <c r="M1071"/>
  <c r="H1072"/>
  <c r="I1072"/>
  <c r="J1072"/>
  <c r="K1072"/>
  <c r="L1072"/>
  <c r="M1072"/>
  <c r="H1073"/>
  <c r="I1073"/>
  <c r="J1073"/>
  <c r="K1073"/>
  <c r="L1073"/>
  <c r="M1073"/>
  <c r="H1074"/>
  <c r="I1074"/>
  <c r="J1074"/>
  <c r="K1074"/>
  <c r="L1074"/>
  <c r="M1074"/>
  <c r="H1075"/>
  <c r="I1075"/>
  <c r="J1075"/>
  <c r="K1075"/>
  <c r="L1075"/>
  <c r="M1075"/>
  <c r="H1076"/>
  <c r="I1076"/>
  <c r="J1076"/>
  <c r="K1076"/>
  <c r="L1076"/>
  <c r="M1076"/>
  <c r="H1077"/>
  <c r="I1077"/>
  <c r="J1077"/>
  <c r="K1077"/>
  <c r="L1077"/>
  <c r="M1077"/>
  <c r="H1078"/>
  <c r="I1078"/>
  <c r="J1078"/>
  <c r="K1078"/>
  <c r="L1078"/>
  <c r="M1078"/>
  <c r="H1079"/>
  <c r="I1079"/>
  <c r="J1079"/>
  <c r="K1079"/>
  <c r="L1079"/>
  <c r="M1079"/>
  <c r="H1080"/>
  <c r="I1080"/>
  <c r="J1080"/>
  <c r="K1080"/>
  <c r="L1080"/>
  <c r="M1080"/>
  <c r="H1081"/>
  <c r="I1081"/>
  <c r="J1081"/>
  <c r="K1081"/>
  <c r="L1081"/>
  <c r="M1081"/>
  <c r="H1082"/>
  <c r="I1082"/>
  <c r="J1082"/>
  <c r="K1082"/>
  <c r="L1082"/>
  <c r="M1082"/>
  <c r="H1083"/>
  <c r="I1083"/>
  <c r="J1083"/>
  <c r="K1083"/>
  <c r="L1083"/>
  <c r="M1083"/>
  <c r="H1084"/>
  <c r="I1084"/>
  <c r="J1084"/>
  <c r="K1084"/>
  <c r="L1084"/>
  <c r="M1084"/>
  <c r="H1085"/>
  <c r="I1085"/>
  <c r="J1085"/>
  <c r="K1085"/>
  <c r="L1085"/>
  <c r="M1085"/>
  <c r="H1086"/>
  <c r="I1086"/>
  <c r="J1086"/>
  <c r="K1086"/>
  <c r="L1086"/>
  <c r="M1086"/>
  <c r="H1087"/>
  <c r="I1087"/>
  <c r="J1087"/>
  <c r="K1087"/>
  <c r="L1087"/>
  <c r="M1087"/>
  <c r="H1088"/>
  <c r="I1088"/>
  <c r="J1088"/>
  <c r="K1088"/>
  <c r="L1088"/>
  <c r="M1088"/>
  <c r="H1089"/>
  <c r="I1089"/>
  <c r="J1089"/>
  <c r="K1089"/>
  <c r="L1089"/>
  <c r="M1089"/>
  <c r="H1090"/>
  <c r="I1090"/>
  <c r="J1090"/>
  <c r="K1090"/>
  <c r="L1090"/>
  <c r="M1090"/>
  <c r="H1091"/>
  <c r="I1091"/>
  <c r="J1091"/>
  <c r="K1091"/>
  <c r="L1091"/>
  <c r="M1091"/>
  <c r="H1092"/>
  <c r="I1092"/>
  <c r="J1092"/>
  <c r="K1092"/>
  <c r="L1092"/>
  <c r="M1092"/>
  <c r="H1093"/>
  <c r="I1093"/>
  <c r="J1093"/>
  <c r="K1093"/>
  <c r="L1093"/>
  <c r="M1093"/>
  <c r="H1094"/>
  <c r="I1094"/>
  <c r="J1094"/>
  <c r="K1094"/>
  <c r="L1094"/>
  <c r="M1094"/>
  <c r="H1095"/>
  <c r="I1095"/>
  <c r="J1095"/>
  <c r="K1095"/>
  <c r="L1095"/>
  <c r="M1095"/>
  <c r="H1096"/>
  <c r="I1096"/>
  <c r="J1096"/>
  <c r="K1096"/>
  <c r="L1096"/>
  <c r="M1096"/>
  <c r="H1097"/>
  <c r="I1097"/>
  <c r="J1097"/>
  <c r="K1097"/>
  <c r="L1097"/>
  <c r="M1097"/>
  <c r="H1098"/>
  <c r="I1098"/>
  <c r="J1098"/>
  <c r="K1098"/>
  <c r="L1098"/>
  <c r="M1098"/>
  <c r="H1099"/>
  <c r="I1099"/>
  <c r="J1099"/>
  <c r="K1099"/>
  <c r="L1099"/>
  <c r="M1099"/>
  <c r="H1100"/>
  <c r="I1100"/>
  <c r="J1100"/>
  <c r="K1100"/>
  <c r="L1100"/>
  <c r="M1100"/>
  <c r="H1101"/>
  <c r="I1101"/>
  <c r="J1101"/>
  <c r="K1101"/>
  <c r="L1101"/>
  <c r="M1101"/>
  <c r="H1102"/>
  <c r="I1102"/>
  <c r="J1102"/>
  <c r="K1102"/>
  <c r="L1102"/>
  <c r="M1102"/>
  <c r="H1103"/>
  <c r="I1103"/>
  <c r="J1103"/>
  <c r="K1103"/>
  <c r="L1103"/>
  <c r="M1103"/>
  <c r="H1104"/>
  <c r="I1104"/>
  <c r="J1104"/>
  <c r="K1104"/>
  <c r="L1104"/>
  <c r="M1104"/>
  <c r="H1105"/>
  <c r="I1105"/>
  <c r="J1105"/>
  <c r="K1105"/>
  <c r="L1105"/>
  <c r="M1105"/>
  <c r="H1106"/>
  <c r="I1106"/>
  <c r="J1106"/>
  <c r="K1106"/>
  <c r="L1106"/>
  <c r="M1106"/>
  <c r="H1107"/>
  <c r="I1107"/>
  <c r="J1107"/>
  <c r="K1107"/>
  <c r="L1107"/>
  <c r="M1107"/>
  <c r="H1108"/>
  <c r="I1108"/>
  <c r="J1108"/>
  <c r="K1108"/>
  <c r="L1108"/>
  <c r="M1108"/>
  <c r="H1109"/>
  <c r="I1109"/>
  <c r="J1109"/>
  <c r="K1109"/>
  <c r="L1109"/>
  <c r="M1109"/>
  <c r="H1110"/>
  <c r="I1110"/>
  <c r="J1110"/>
  <c r="K1110"/>
  <c r="L1110"/>
  <c r="M1110"/>
  <c r="H1111"/>
  <c r="I1111"/>
  <c r="J1111"/>
  <c r="K1111"/>
  <c r="L1111"/>
  <c r="M1111"/>
  <c r="H1112"/>
  <c r="I1112"/>
  <c r="J1112"/>
  <c r="K1112"/>
  <c r="L1112"/>
  <c r="M1112"/>
  <c r="H1113"/>
  <c r="I1113"/>
  <c r="J1113"/>
  <c r="K1113"/>
  <c r="L1113"/>
  <c r="M1113"/>
  <c r="H1114"/>
  <c r="I1114"/>
  <c r="J1114"/>
  <c r="K1114"/>
  <c r="L1114"/>
  <c r="M1114"/>
  <c r="H1115"/>
  <c r="I1115"/>
  <c r="J1115"/>
  <c r="K1115"/>
  <c r="L1115"/>
  <c r="M1115"/>
  <c r="H1116"/>
  <c r="I1116"/>
  <c r="J1116"/>
  <c r="K1116"/>
  <c r="L1116"/>
  <c r="M1116"/>
  <c r="H1117"/>
  <c r="I1117"/>
  <c r="J1117"/>
  <c r="K1117"/>
  <c r="L1117"/>
  <c r="M1117"/>
  <c r="H1118"/>
  <c r="I1118"/>
  <c r="J1118"/>
  <c r="K1118"/>
  <c r="L1118"/>
  <c r="M1118"/>
  <c r="H1119"/>
  <c r="I1119"/>
  <c r="J1119"/>
  <c r="K1119"/>
  <c r="L1119"/>
  <c r="M1119"/>
  <c r="H1120"/>
  <c r="I1120"/>
  <c r="J1120"/>
  <c r="K1120"/>
  <c r="L1120"/>
  <c r="M1120"/>
  <c r="H1121"/>
  <c r="I1121"/>
  <c r="J1121"/>
  <c r="K1121"/>
  <c r="L1121"/>
  <c r="M1121"/>
  <c r="H1122"/>
  <c r="I1122"/>
  <c r="J1122"/>
  <c r="K1122"/>
  <c r="L1122"/>
  <c r="M1122"/>
  <c r="H1123"/>
  <c r="I1123"/>
  <c r="J1123"/>
  <c r="K1123"/>
  <c r="L1123"/>
  <c r="M1123"/>
  <c r="H1124"/>
  <c r="I1124"/>
  <c r="J1124"/>
  <c r="K1124"/>
  <c r="L1124"/>
  <c r="M1124"/>
  <c r="H1125"/>
  <c r="I1125"/>
  <c r="J1125"/>
  <c r="K1125"/>
  <c r="L1125"/>
  <c r="M1125"/>
  <c r="H1126"/>
  <c r="I1126"/>
  <c r="J1126"/>
  <c r="K1126"/>
  <c r="L1126"/>
  <c r="M1126"/>
  <c r="H1127"/>
  <c r="I1127"/>
  <c r="J1127"/>
  <c r="K1127"/>
  <c r="L1127"/>
  <c r="M1127"/>
  <c r="H1128"/>
  <c r="I1128"/>
  <c r="J1128"/>
  <c r="K1128"/>
  <c r="L1128"/>
  <c r="M1128"/>
  <c r="H1129"/>
  <c r="I1129"/>
  <c r="J1129"/>
  <c r="K1129"/>
  <c r="L1129"/>
  <c r="M1129"/>
  <c r="H1130"/>
  <c r="I1130"/>
  <c r="J1130"/>
  <c r="K1130"/>
  <c r="L1130"/>
  <c r="M1130"/>
  <c r="H1131"/>
  <c r="I1131"/>
  <c r="J1131"/>
  <c r="K1131"/>
  <c r="L1131"/>
  <c r="M1131"/>
  <c r="H1132"/>
  <c r="I1132"/>
  <c r="J1132"/>
  <c r="K1132"/>
  <c r="L1132"/>
  <c r="M1132"/>
  <c r="H1133"/>
  <c r="I1133"/>
  <c r="J1133"/>
  <c r="K1133"/>
  <c r="L1133"/>
  <c r="M1133"/>
  <c r="H1134"/>
  <c r="I1134"/>
  <c r="J1134"/>
  <c r="K1134"/>
  <c r="L1134"/>
  <c r="M1134"/>
  <c r="H1135"/>
  <c r="I1135"/>
  <c r="J1135"/>
  <c r="K1135"/>
  <c r="L1135"/>
  <c r="M1135"/>
  <c r="H1136"/>
  <c r="I1136"/>
  <c r="J1136"/>
  <c r="K1136"/>
  <c r="L1136"/>
  <c r="M1136"/>
  <c r="H1137"/>
  <c r="I1137"/>
  <c r="J1137"/>
  <c r="K1137"/>
  <c r="L1137"/>
  <c r="M1137"/>
  <c r="H1138"/>
  <c r="I1138"/>
  <c r="J1138"/>
  <c r="K1138"/>
  <c r="L1138"/>
  <c r="M1138"/>
  <c r="H1139"/>
  <c r="I1139"/>
  <c r="J1139"/>
  <c r="K1139"/>
  <c r="L1139"/>
  <c r="M1139"/>
  <c r="H1140"/>
  <c r="I1140"/>
  <c r="J1140"/>
  <c r="K1140"/>
  <c r="L1140"/>
  <c r="M1140"/>
  <c r="H1141"/>
  <c r="I1141"/>
  <c r="J1141"/>
  <c r="K1141"/>
  <c r="L1141"/>
  <c r="M1141"/>
  <c r="H1142"/>
  <c r="I1142"/>
  <c r="J1142"/>
  <c r="K1142"/>
  <c r="L1142"/>
  <c r="M1142"/>
  <c r="H1143"/>
  <c r="I1143"/>
  <c r="J1143"/>
  <c r="K1143"/>
  <c r="L1143"/>
  <c r="M1143"/>
  <c r="H1144"/>
  <c r="I1144"/>
  <c r="J1144"/>
  <c r="K1144"/>
  <c r="L1144"/>
  <c r="M1144"/>
  <c r="H1145"/>
  <c r="I1145"/>
  <c r="J1145"/>
  <c r="K1145"/>
  <c r="L1145"/>
  <c r="M1145"/>
  <c r="H1146"/>
  <c r="I1146"/>
  <c r="J1146"/>
  <c r="K1146"/>
  <c r="L1146"/>
  <c r="M1146"/>
  <c r="H1147"/>
  <c r="I1147"/>
  <c r="J1147"/>
  <c r="K1147"/>
  <c r="L1147"/>
  <c r="M1147"/>
  <c r="H1148"/>
  <c r="I1148"/>
  <c r="J1148"/>
  <c r="K1148"/>
  <c r="L1148"/>
  <c r="M1148"/>
  <c r="H1149"/>
  <c r="I1149"/>
  <c r="J1149"/>
  <c r="K1149"/>
  <c r="L1149"/>
  <c r="M1149"/>
  <c r="H1150"/>
  <c r="I1150"/>
  <c r="J1150"/>
  <c r="K1150"/>
  <c r="L1150"/>
  <c r="M1150"/>
  <c r="H1151"/>
  <c r="I1151"/>
  <c r="J1151"/>
  <c r="K1151"/>
  <c r="L1151"/>
  <c r="M1151"/>
  <c r="H1152"/>
  <c r="I1152"/>
  <c r="J1152"/>
  <c r="K1152"/>
  <c r="L1152"/>
  <c r="M1152"/>
  <c r="H1153"/>
  <c r="I1153"/>
  <c r="J1153"/>
  <c r="K1153"/>
  <c r="L1153"/>
  <c r="M1153"/>
  <c r="H1154"/>
  <c r="I1154"/>
  <c r="J1154"/>
  <c r="K1154"/>
  <c r="L1154"/>
  <c r="M1154"/>
  <c r="H1155"/>
  <c r="I1155"/>
  <c r="J1155"/>
  <c r="K1155"/>
  <c r="L1155"/>
  <c r="M1155"/>
  <c r="H1156"/>
  <c r="I1156"/>
  <c r="J1156"/>
  <c r="K1156"/>
  <c r="L1156"/>
  <c r="M1156"/>
  <c r="H1157"/>
  <c r="I1157"/>
  <c r="J1157"/>
  <c r="K1157"/>
  <c r="L1157"/>
  <c r="M1157"/>
  <c r="H1158"/>
  <c r="I1158"/>
  <c r="J1158"/>
  <c r="K1158"/>
  <c r="L1158"/>
  <c r="M1158"/>
  <c r="H1159"/>
  <c r="I1159"/>
  <c r="J1159"/>
  <c r="K1159"/>
  <c r="L1159"/>
  <c r="M1159"/>
  <c r="H1160"/>
  <c r="I1160"/>
  <c r="J1160"/>
  <c r="K1160"/>
  <c r="L1160"/>
  <c r="M1160"/>
  <c r="H1161"/>
  <c r="I1161"/>
  <c r="J1161"/>
  <c r="K1161"/>
  <c r="L1161"/>
  <c r="M1161"/>
  <c r="H1162"/>
  <c r="I1162"/>
  <c r="J1162"/>
  <c r="K1162"/>
  <c r="L1162"/>
  <c r="M1162"/>
  <c r="H1163"/>
  <c r="I1163"/>
  <c r="J1163"/>
  <c r="K1163"/>
  <c r="L1163"/>
  <c r="M1163"/>
  <c r="H1164"/>
  <c r="I1164"/>
  <c r="J1164"/>
  <c r="K1164"/>
  <c r="L1164"/>
  <c r="M1164"/>
  <c r="H1165"/>
  <c r="I1165"/>
  <c r="J1165"/>
  <c r="K1165"/>
  <c r="L1165"/>
  <c r="M1165"/>
  <c r="H1166"/>
  <c r="I1166"/>
  <c r="J1166"/>
  <c r="K1166"/>
  <c r="L1166"/>
  <c r="M1166"/>
  <c r="H1167"/>
  <c r="I1167"/>
  <c r="J1167"/>
  <c r="K1167"/>
  <c r="L1167"/>
  <c r="M1167"/>
  <c r="H1168"/>
  <c r="I1168"/>
  <c r="J1168"/>
  <c r="K1168"/>
  <c r="L1168"/>
  <c r="M1168"/>
  <c r="H1169"/>
  <c r="I1169"/>
  <c r="J1169"/>
  <c r="K1169"/>
  <c r="L1169"/>
  <c r="M1169"/>
  <c r="H1170"/>
  <c r="I1170"/>
  <c r="J1170"/>
  <c r="K1170"/>
  <c r="L1170"/>
  <c r="M1170"/>
  <c r="H1171"/>
  <c r="I1171"/>
  <c r="J1171"/>
  <c r="K1171"/>
  <c r="L1171"/>
  <c r="M1171"/>
  <c r="H1172"/>
  <c r="I1172"/>
  <c r="J1172"/>
  <c r="K1172"/>
  <c r="L1172"/>
  <c r="M1172"/>
  <c r="H1173"/>
  <c r="I1173"/>
  <c r="J1173"/>
  <c r="K1173"/>
  <c r="L1173"/>
  <c r="M1173"/>
  <c r="H1174"/>
  <c r="I1174"/>
  <c r="J1174"/>
  <c r="K1174"/>
  <c r="L1174"/>
  <c r="M1174"/>
  <c r="H1175"/>
  <c r="I1175"/>
  <c r="J1175"/>
  <c r="K1175"/>
  <c r="L1175"/>
  <c r="M1175"/>
  <c r="H1176"/>
  <c r="I1176"/>
  <c r="J1176"/>
  <c r="K1176"/>
  <c r="L1176"/>
  <c r="M1176"/>
  <c r="H1177"/>
  <c r="I1177"/>
  <c r="J1177"/>
  <c r="K1177"/>
  <c r="L1177"/>
  <c r="M1177"/>
  <c r="H1178"/>
  <c r="I1178"/>
  <c r="J1178"/>
  <c r="K1178"/>
  <c r="L1178"/>
  <c r="M1178"/>
  <c r="H1179"/>
  <c r="I1179"/>
  <c r="J1179"/>
  <c r="K1179"/>
  <c r="L1179"/>
  <c r="M1179"/>
  <c r="H1180"/>
  <c r="I1180"/>
  <c r="J1180"/>
  <c r="K1180"/>
  <c r="L1180"/>
  <c r="M1180"/>
  <c r="H1181"/>
  <c r="I1181"/>
  <c r="J1181"/>
  <c r="K1181"/>
  <c r="L1181"/>
  <c r="M1181"/>
  <c r="H1182"/>
  <c r="I1182"/>
  <c r="J1182"/>
  <c r="K1182"/>
  <c r="L1182"/>
  <c r="M1182"/>
  <c r="H1183"/>
  <c r="I1183"/>
  <c r="J1183"/>
  <c r="K1183"/>
  <c r="L1183"/>
  <c r="M1183"/>
  <c r="H1184"/>
  <c r="I1184"/>
  <c r="J1184"/>
  <c r="K1184"/>
  <c r="L1184"/>
  <c r="M1184"/>
  <c r="H1185"/>
  <c r="I1185"/>
  <c r="J1185"/>
  <c r="K1185"/>
  <c r="L1185"/>
  <c r="M1185"/>
  <c r="H1186"/>
  <c r="I1186"/>
  <c r="J1186"/>
  <c r="K1186"/>
  <c r="L1186"/>
  <c r="M1186"/>
  <c r="H1187"/>
  <c r="I1187"/>
  <c r="J1187"/>
  <c r="K1187"/>
  <c r="L1187"/>
  <c r="M1187"/>
  <c r="H1188"/>
  <c r="I1188"/>
  <c r="J1188"/>
  <c r="K1188"/>
  <c r="L1188"/>
  <c r="M1188"/>
  <c r="H1189"/>
  <c r="I1189"/>
  <c r="J1189"/>
  <c r="K1189"/>
  <c r="L1189"/>
  <c r="M1189"/>
  <c r="H1190"/>
  <c r="I1190"/>
  <c r="J1190"/>
  <c r="K1190"/>
  <c r="L1190"/>
  <c r="M1190"/>
  <c r="H1191"/>
  <c r="I1191"/>
  <c r="J1191"/>
  <c r="K1191"/>
  <c r="L1191"/>
  <c r="M1191"/>
  <c r="H1192"/>
  <c r="I1192"/>
  <c r="J1192"/>
  <c r="K1192"/>
  <c r="L1192"/>
  <c r="M1192"/>
  <c r="H1193"/>
  <c r="I1193"/>
  <c r="J1193"/>
  <c r="K1193"/>
  <c r="L1193"/>
  <c r="M1193"/>
  <c r="H1194"/>
  <c r="I1194"/>
  <c r="J1194"/>
  <c r="K1194"/>
  <c r="L1194"/>
  <c r="M1194"/>
  <c r="H1195"/>
  <c r="I1195"/>
  <c r="J1195"/>
  <c r="K1195"/>
  <c r="L1195"/>
  <c r="M1195"/>
  <c r="H1196"/>
  <c r="I1196"/>
  <c r="J1196"/>
  <c r="K1196"/>
  <c r="L1196"/>
  <c r="M1196"/>
  <c r="H1197"/>
  <c r="I1197"/>
  <c r="J1197"/>
  <c r="K1197"/>
  <c r="L1197"/>
  <c r="M1197"/>
  <c r="H1198"/>
  <c r="I1198"/>
  <c r="J1198"/>
  <c r="K1198"/>
  <c r="L1198"/>
  <c r="M1198"/>
  <c r="H1199"/>
  <c r="I1199"/>
  <c r="J1199"/>
  <c r="K1199"/>
  <c r="L1199"/>
  <c r="M1199"/>
  <c r="H1200"/>
  <c r="I1200"/>
  <c r="J1200"/>
  <c r="K1200"/>
  <c r="L1200"/>
  <c r="M1200"/>
  <c r="H1201"/>
  <c r="I1201"/>
  <c r="J1201"/>
  <c r="K1201"/>
  <c r="L1201"/>
  <c r="M1201"/>
  <c r="H1202"/>
  <c r="I1202"/>
  <c r="J1202"/>
  <c r="K1202"/>
  <c r="L1202"/>
  <c r="M1202"/>
  <c r="H1203"/>
  <c r="I1203"/>
  <c r="J1203"/>
  <c r="K1203"/>
  <c r="L1203"/>
  <c r="M1203"/>
  <c r="H1204"/>
  <c r="I1204"/>
  <c r="J1204"/>
  <c r="K1204"/>
  <c r="L1204"/>
  <c r="M1204"/>
  <c r="H1205"/>
  <c r="I1205"/>
  <c r="J1205"/>
  <c r="K1205"/>
  <c r="L1205"/>
  <c r="M1205"/>
  <c r="H1206"/>
  <c r="I1206"/>
  <c r="J1206"/>
  <c r="K1206"/>
  <c r="L1206"/>
  <c r="M1206"/>
  <c r="H1207"/>
  <c r="I1207"/>
  <c r="J1207"/>
  <c r="K1207"/>
  <c r="L1207"/>
  <c r="M1207"/>
  <c r="H1208"/>
  <c r="I1208"/>
  <c r="J1208"/>
  <c r="K1208"/>
  <c r="L1208"/>
  <c r="M1208"/>
  <c r="H1209"/>
  <c r="I1209"/>
  <c r="J1209"/>
  <c r="K1209"/>
  <c r="L1209"/>
  <c r="M1209"/>
  <c r="H1210"/>
  <c r="I1210"/>
  <c r="J1210"/>
  <c r="K1210"/>
  <c r="L1210"/>
  <c r="M1210"/>
  <c r="H1211"/>
  <c r="I1211"/>
  <c r="J1211"/>
  <c r="K1211"/>
  <c r="L1211"/>
  <c r="M1211"/>
  <c r="H1212"/>
  <c r="I1212"/>
  <c r="J1212"/>
  <c r="K1212"/>
  <c r="L1212"/>
  <c r="M1212"/>
  <c r="H1213"/>
  <c r="I1213"/>
  <c r="J1213"/>
  <c r="K1213"/>
  <c r="L1213"/>
  <c r="M1213"/>
  <c r="H1214"/>
  <c r="I1214"/>
  <c r="J1214"/>
  <c r="K1214"/>
  <c r="L1214"/>
  <c r="M1214"/>
  <c r="H1215"/>
  <c r="I1215"/>
  <c r="J1215"/>
  <c r="K1215"/>
  <c r="L1215"/>
  <c r="M1215"/>
  <c r="H1216"/>
  <c r="I1216"/>
  <c r="J1216"/>
  <c r="K1216"/>
  <c r="L1216"/>
  <c r="M1216"/>
  <c r="H1217"/>
  <c r="I1217"/>
  <c r="J1217"/>
  <c r="K1217"/>
  <c r="L1217"/>
  <c r="M1217"/>
  <c r="H1218"/>
  <c r="I1218"/>
  <c r="J1218"/>
  <c r="K1218"/>
  <c r="L1218"/>
  <c r="M1218"/>
  <c r="H1219"/>
  <c r="I1219"/>
  <c r="J1219"/>
  <c r="K1219"/>
  <c r="L1219"/>
  <c r="M1219"/>
  <c r="H1220"/>
  <c r="I1220"/>
  <c r="J1220"/>
  <c r="K1220"/>
  <c r="L1220"/>
  <c r="M1220"/>
  <c r="H1221"/>
  <c r="I1221"/>
  <c r="J1221"/>
  <c r="K1221"/>
  <c r="L1221"/>
  <c r="M1221"/>
  <c r="H1222"/>
  <c r="I1222"/>
  <c r="J1222"/>
  <c r="K1222"/>
  <c r="L1222"/>
  <c r="M1222"/>
  <c r="H1223"/>
  <c r="I1223"/>
  <c r="J1223"/>
  <c r="K1223"/>
  <c r="L1223"/>
  <c r="M1223"/>
  <c r="H1224"/>
  <c r="I1224"/>
  <c r="J1224"/>
  <c r="K1224"/>
  <c r="L1224"/>
  <c r="M1224"/>
  <c r="H1225"/>
  <c r="I1225"/>
  <c r="J1225"/>
  <c r="K1225"/>
  <c r="L1225"/>
  <c r="M1225"/>
  <c r="H1226"/>
  <c r="I1226"/>
  <c r="J1226"/>
  <c r="K1226"/>
  <c r="L1226"/>
  <c r="M1226"/>
  <c r="H1227"/>
  <c r="I1227"/>
  <c r="J1227"/>
  <c r="K1227"/>
  <c r="L1227"/>
  <c r="M1227"/>
  <c r="H1228"/>
  <c r="I1228"/>
  <c r="J1228"/>
  <c r="K1228"/>
  <c r="L1228"/>
  <c r="M1228"/>
  <c r="H1229"/>
  <c r="I1229"/>
  <c r="J1229"/>
  <c r="K1229"/>
  <c r="L1229"/>
  <c r="M1229"/>
  <c r="H1230"/>
  <c r="I1230"/>
  <c r="J1230"/>
  <c r="K1230"/>
  <c r="L1230"/>
  <c r="M1230"/>
  <c r="H1231"/>
  <c r="I1231"/>
  <c r="J1231"/>
  <c r="K1231"/>
  <c r="L1231"/>
  <c r="M1231"/>
  <c r="H1232"/>
  <c r="I1232"/>
  <c r="J1232"/>
  <c r="K1232"/>
  <c r="L1232"/>
  <c r="M1232"/>
  <c r="H1233"/>
  <c r="I1233"/>
  <c r="J1233"/>
  <c r="K1233"/>
  <c r="L1233"/>
  <c r="M1233"/>
  <c r="H1234"/>
  <c r="I1234"/>
  <c r="J1234"/>
  <c r="K1234"/>
  <c r="L1234"/>
  <c r="M1234"/>
  <c r="H1235"/>
  <c r="I1235"/>
  <c r="J1235"/>
  <c r="K1235"/>
  <c r="L1235"/>
  <c r="M1235"/>
  <c r="H1236"/>
  <c r="I1236"/>
  <c r="J1236"/>
  <c r="K1236"/>
  <c r="L1236"/>
  <c r="M1236"/>
  <c r="H1237"/>
  <c r="I1237"/>
  <c r="J1237"/>
  <c r="K1237"/>
  <c r="L1237"/>
  <c r="M1237"/>
  <c r="H1238"/>
  <c r="I1238"/>
  <c r="J1238"/>
  <c r="K1238"/>
  <c r="L1238"/>
  <c r="M1238"/>
  <c r="H1239"/>
  <c r="I1239"/>
  <c r="J1239"/>
  <c r="K1239"/>
  <c r="L1239"/>
  <c r="M1239"/>
  <c r="H1240"/>
  <c r="I1240"/>
  <c r="J1240"/>
  <c r="K1240"/>
  <c r="L1240"/>
  <c r="M1240"/>
  <c r="H1241"/>
  <c r="I1241"/>
  <c r="J1241"/>
  <c r="K1241"/>
  <c r="L1241"/>
  <c r="M1241"/>
  <c r="H1242"/>
  <c r="I1242"/>
  <c r="J1242"/>
  <c r="K1242"/>
  <c r="L1242"/>
  <c r="M1242"/>
  <c r="H1243"/>
  <c r="I1243"/>
  <c r="J1243"/>
  <c r="K1243"/>
  <c r="L1243"/>
  <c r="M1243"/>
  <c r="H1244"/>
  <c r="I1244"/>
  <c r="J1244"/>
  <c r="K1244"/>
  <c r="L1244"/>
  <c r="M1244"/>
  <c r="H1245"/>
  <c r="I1245"/>
  <c r="J1245"/>
  <c r="K1245"/>
  <c r="L1245"/>
  <c r="M1245"/>
  <c r="H1246"/>
  <c r="I1246"/>
  <c r="J1246"/>
  <c r="K1246"/>
  <c r="L1246"/>
  <c r="M1246"/>
  <c r="H1247"/>
  <c r="I1247"/>
  <c r="J1247"/>
  <c r="K1247"/>
  <c r="L1247"/>
  <c r="M1247"/>
  <c r="H1248"/>
  <c r="I1248"/>
  <c r="J1248"/>
  <c r="K1248"/>
  <c r="L1248"/>
  <c r="M1248"/>
  <c r="H1249"/>
  <c r="I1249"/>
  <c r="J1249"/>
  <c r="K1249"/>
  <c r="L1249"/>
  <c r="M1249"/>
  <c r="H1250"/>
  <c r="I1250"/>
  <c r="J1250"/>
  <c r="K1250"/>
  <c r="L1250"/>
  <c r="M1250"/>
  <c r="H1251"/>
  <c r="I1251"/>
  <c r="J1251"/>
  <c r="K1251"/>
  <c r="L1251"/>
  <c r="M1251"/>
  <c r="H1252"/>
  <c r="I1252"/>
  <c r="J1252"/>
  <c r="K1252"/>
  <c r="L1252"/>
  <c r="M1252"/>
  <c r="H1253"/>
  <c r="I1253"/>
  <c r="J1253"/>
  <c r="K1253"/>
  <c r="L1253"/>
  <c r="M1253"/>
  <c r="H1254"/>
  <c r="I1254"/>
  <c r="J1254"/>
  <c r="K1254"/>
  <c r="L1254"/>
  <c r="M1254"/>
  <c r="H1255"/>
  <c r="I1255"/>
  <c r="J1255"/>
  <c r="K1255"/>
  <c r="L1255"/>
  <c r="M1255"/>
  <c r="H1256"/>
  <c r="I1256"/>
  <c r="J1256"/>
  <c r="K1256"/>
  <c r="L1256"/>
  <c r="M1256"/>
  <c r="H1257"/>
  <c r="I1257"/>
  <c r="J1257"/>
  <c r="K1257"/>
  <c r="L1257"/>
  <c r="M1257"/>
  <c r="H1258"/>
  <c r="I1258"/>
  <c r="J1258"/>
  <c r="K1258"/>
  <c r="L1258"/>
  <c r="M1258"/>
  <c r="H1259"/>
  <c r="I1259"/>
  <c r="J1259"/>
  <c r="K1259"/>
  <c r="L1259"/>
  <c r="M1259"/>
  <c r="H1260"/>
  <c r="I1260"/>
  <c r="J1260"/>
  <c r="K1260"/>
  <c r="L1260"/>
  <c r="M1260"/>
  <c r="H1261"/>
  <c r="I1261"/>
  <c r="J1261"/>
  <c r="K1261"/>
  <c r="L1261"/>
  <c r="M1261"/>
  <c r="H1262"/>
  <c r="I1262"/>
  <c r="J1262"/>
  <c r="K1262"/>
  <c r="L1262"/>
  <c r="M1262"/>
  <c r="H1263"/>
  <c r="I1263"/>
  <c r="J1263"/>
  <c r="K1263"/>
  <c r="L1263"/>
  <c r="M1263"/>
  <c r="H1264"/>
  <c r="I1264"/>
  <c r="J1264"/>
  <c r="K1264"/>
  <c r="L1264"/>
  <c r="M1264"/>
  <c r="H1265"/>
  <c r="I1265"/>
  <c r="J1265"/>
  <c r="K1265"/>
  <c r="L1265"/>
  <c r="M1265"/>
  <c r="H1266"/>
  <c r="I1266"/>
  <c r="J1266"/>
  <c r="K1266"/>
  <c r="L1266"/>
  <c r="M1266"/>
  <c r="H1267"/>
  <c r="I1267"/>
  <c r="J1267"/>
  <c r="K1267"/>
  <c r="L1267"/>
  <c r="M1267"/>
  <c r="H1268"/>
  <c r="I1268"/>
  <c r="J1268"/>
  <c r="K1268"/>
  <c r="L1268"/>
  <c r="M1268"/>
  <c r="H1269"/>
  <c r="I1269"/>
  <c r="J1269"/>
  <c r="K1269"/>
  <c r="L1269"/>
  <c r="M1269"/>
  <c r="H1270"/>
  <c r="I1270"/>
  <c r="J1270"/>
  <c r="K1270"/>
  <c r="L1270"/>
  <c r="M1270"/>
  <c r="H1271"/>
  <c r="I1271"/>
  <c r="J1271"/>
  <c r="K1271"/>
  <c r="L1271"/>
  <c r="M1271"/>
  <c r="H1272"/>
  <c r="I1272"/>
  <c r="J1272"/>
  <c r="K1272"/>
  <c r="L1272"/>
  <c r="M1272"/>
  <c r="H1273"/>
  <c r="I1273"/>
  <c r="J1273"/>
  <c r="K1273"/>
  <c r="L1273"/>
  <c r="M1273"/>
  <c r="H1274"/>
  <c r="I1274"/>
  <c r="J1274"/>
  <c r="K1274"/>
  <c r="L1274"/>
  <c r="M1274"/>
  <c r="H1275"/>
  <c r="I1275"/>
  <c r="J1275"/>
  <c r="K1275"/>
  <c r="L1275"/>
  <c r="M1275"/>
  <c r="H1276"/>
  <c r="I1276"/>
  <c r="J1276"/>
  <c r="K1276"/>
  <c r="L1276"/>
  <c r="M1276"/>
  <c r="H1277"/>
  <c r="I1277"/>
  <c r="J1277"/>
  <c r="K1277"/>
  <c r="L1277"/>
  <c r="M1277"/>
  <c r="H1278"/>
  <c r="I1278"/>
  <c r="J1278"/>
  <c r="K1278"/>
  <c r="L1278"/>
  <c r="M1278"/>
  <c r="H1279"/>
  <c r="I1279"/>
  <c r="J1279"/>
  <c r="K1279"/>
  <c r="L1279"/>
  <c r="M1279"/>
  <c r="H1280"/>
  <c r="I1280"/>
  <c r="J1280"/>
  <c r="K1280"/>
  <c r="L1280"/>
  <c r="M1280"/>
  <c r="H1281"/>
  <c r="I1281"/>
  <c r="J1281"/>
  <c r="K1281"/>
  <c r="L1281"/>
  <c r="M1281"/>
  <c r="H1282"/>
  <c r="I1282"/>
  <c r="J1282"/>
  <c r="K1282"/>
  <c r="L1282"/>
  <c r="M1282"/>
  <c r="H1283"/>
  <c r="I1283"/>
  <c r="J1283"/>
  <c r="K1283"/>
  <c r="L1283"/>
  <c r="M1283"/>
  <c r="H1284"/>
  <c r="I1284"/>
  <c r="J1284"/>
  <c r="K1284"/>
  <c r="L1284"/>
  <c r="M1284"/>
  <c r="H1285"/>
  <c r="I1285"/>
  <c r="J1285"/>
  <c r="K1285"/>
  <c r="L1285"/>
  <c r="M1285"/>
  <c r="H1286"/>
  <c r="I1286"/>
  <c r="J1286"/>
  <c r="K1286"/>
  <c r="L1286"/>
  <c r="M1286"/>
  <c r="H1287"/>
  <c r="I1287"/>
  <c r="J1287"/>
  <c r="K1287"/>
  <c r="L1287"/>
  <c r="M1287"/>
  <c r="H1288"/>
  <c r="I1288"/>
  <c r="J1288"/>
  <c r="K1288"/>
  <c r="L1288"/>
  <c r="M1288"/>
  <c r="H1289"/>
  <c r="I1289"/>
  <c r="J1289"/>
  <c r="K1289"/>
  <c r="L1289"/>
  <c r="M1289"/>
  <c r="H1290"/>
  <c r="I1290"/>
  <c r="J1290"/>
  <c r="K1290"/>
  <c r="L1290"/>
  <c r="M1290"/>
  <c r="H1291"/>
  <c r="I1291"/>
  <c r="J1291"/>
  <c r="K1291"/>
  <c r="L1291"/>
  <c r="M1291"/>
  <c r="H1292"/>
  <c r="I1292"/>
  <c r="J1292"/>
  <c r="K1292"/>
  <c r="L1292"/>
  <c r="M1292"/>
  <c r="H1293"/>
  <c r="I1293"/>
  <c r="J1293"/>
  <c r="K1293"/>
  <c r="L1293"/>
  <c r="M1293"/>
  <c r="H1294"/>
  <c r="I1294"/>
  <c r="J1294"/>
  <c r="K1294"/>
  <c r="L1294"/>
  <c r="M1294"/>
  <c r="H1295"/>
  <c r="I1295"/>
  <c r="J1295"/>
  <c r="K1295"/>
  <c r="L1295"/>
  <c r="M1295"/>
  <c r="H1296"/>
  <c r="I1296"/>
  <c r="J1296"/>
  <c r="K1296"/>
  <c r="L1296"/>
  <c r="M1296"/>
  <c r="H1297"/>
  <c r="I1297"/>
  <c r="J1297"/>
  <c r="K1297"/>
  <c r="L1297"/>
  <c r="M1297"/>
  <c r="H1298"/>
  <c r="I1298"/>
  <c r="J1298"/>
  <c r="K1298"/>
  <c r="L1298"/>
  <c r="M1298"/>
  <c r="H1299"/>
  <c r="I1299"/>
  <c r="J1299"/>
  <c r="K1299"/>
  <c r="L1299"/>
  <c r="M1299"/>
  <c r="H1300"/>
  <c r="I1300"/>
  <c r="J1300"/>
  <c r="K1300"/>
  <c r="L1300"/>
  <c r="M1300"/>
  <c r="H1301"/>
  <c r="I1301"/>
  <c r="J1301"/>
  <c r="K1301"/>
  <c r="L1301"/>
  <c r="M1301"/>
  <c r="H1302"/>
  <c r="I1302"/>
  <c r="J1302"/>
  <c r="K1302"/>
  <c r="L1302"/>
  <c r="M1302"/>
  <c r="H1303"/>
  <c r="I1303"/>
  <c r="J1303"/>
  <c r="K1303"/>
  <c r="L1303"/>
  <c r="M1303"/>
  <c r="H1304"/>
  <c r="I1304"/>
  <c r="J1304"/>
  <c r="K1304"/>
  <c r="L1304"/>
  <c r="M1304"/>
  <c r="H1305"/>
  <c r="I1305"/>
  <c r="J1305"/>
  <c r="K1305"/>
  <c r="L1305"/>
  <c r="M1305"/>
  <c r="H1306"/>
  <c r="I1306"/>
  <c r="J1306"/>
  <c r="K1306"/>
  <c r="L1306"/>
  <c r="M1306"/>
  <c r="H1307"/>
  <c r="I1307"/>
  <c r="J1307"/>
  <c r="K1307"/>
  <c r="L1307"/>
  <c r="M1307"/>
  <c r="H1308"/>
  <c r="I1308"/>
  <c r="J1308"/>
  <c r="K1308"/>
  <c r="L1308"/>
  <c r="M1308"/>
  <c r="H1309"/>
  <c r="I1309"/>
  <c r="J1309"/>
  <c r="K1309"/>
  <c r="L1309"/>
  <c r="M1309"/>
  <c r="H1310"/>
  <c r="I1310"/>
  <c r="J1310"/>
  <c r="K1310"/>
  <c r="L1310"/>
  <c r="M1310"/>
  <c r="H1311"/>
  <c r="I1311"/>
  <c r="J1311"/>
  <c r="K1311"/>
  <c r="L1311"/>
  <c r="M1311"/>
  <c r="H1312"/>
  <c r="I1312"/>
  <c r="J1312"/>
  <c r="K1312"/>
  <c r="L1312"/>
  <c r="M1312"/>
  <c r="H1313"/>
  <c r="I1313"/>
  <c r="J1313"/>
  <c r="K1313"/>
  <c r="L1313"/>
  <c r="M1313"/>
  <c r="H1314"/>
  <c r="I1314"/>
  <c r="J1314"/>
  <c r="K1314"/>
  <c r="L1314"/>
  <c r="M1314"/>
  <c r="H1315"/>
  <c r="I1315"/>
  <c r="J1315"/>
  <c r="K1315"/>
  <c r="L1315"/>
  <c r="M1315"/>
  <c r="H1316"/>
  <c r="I1316"/>
  <c r="J1316"/>
  <c r="K1316"/>
  <c r="L1316"/>
  <c r="M1316"/>
  <c r="H1317"/>
  <c r="I1317"/>
  <c r="J1317"/>
  <c r="K1317"/>
  <c r="L1317"/>
  <c r="M1317"/>
  <c r="H1318"/>
  <c r="I1318"/>
  <c r="J1318"/>
  <c r="K1318"/>
  <c r="L1318"/>
  <c r="M1318"/>
  <c r="H1319"/>
  <c r="I1319"/>
  <c r="J1319"/>
  <c r="K1319"/>
  <c r="L1319"/>
  <c r="M1319"/>
  <c r="H1320"/>
  <c r="I1320"/>
  <c r="J1320"/>
  <c r="K1320"/>
  <c r="L1320"/>
  <c r="M1320"/>
  <c r="H1321"/>
  <c r="I1321"/>
  <c r="J1321"/>
  <c r="K1321"/>
  <c r="L1321"/>
  <c r="M1321"/>
  <c r="H1322"/>
  <c r="I1322"/>
  <c r="J1322"/>
  <c r="K1322"/>
  <c r="L1322"/>
  <c r="M1322"/>
  <c r="H1323"/>
  <c r="I1323"/>
  <c r="J1323"/>
  <c r="K1323"/>
  <c r="L1323"/>
  <c r="M1323"/>
  <c r="H1324"/>
  <c r="I1324"/>
  <c r="J1324"/>
  <c r="K1324"/>
  <c r="L1324"/>
  <c r="M1324"/>
  <c r="H1325"/>
  <c r="I1325"/>
  <c r="J1325"/>
  <c r="K1325"/>
  <c r="L1325"/>
  <c r="M1325"/>
  <c r="H1326"/>
  <c r="I1326"/>
  <c r="J1326"/>
  <c r="K1326"/>
  <c r="L1326"/>
  <c r="M1326"/>
  <c r="H1327"/>
  <c r="I1327"/>
  <c r="J1327"/>
  <c r="K1327"/>
  <c r="L1327"/>
  <c r="M1327"/>
  <c r="H1328"/>
  <c r="I1328"/>
  <c r="J1328"/>
  <c r="K1328"/>
  <c r="L1328"/>
  <c r="M1328"/>
  <c r="H1329"/>
  <c r="I1329"/>
  <c r="J1329"/>
  <c r="K1329"/>
  <c r="L1329"/>
  <c r="M1329"/>
  <c r="H1330"/>
  <c r="I1330"/>
  <c r="J1330"/>
  <c r="K1330"/>
  <c r="L1330"/>
  <c r="M1330"/>
  <c r="H1331"/>
  <c r="I1331"/>
  <c r="J1331"/>
  <c r="K1331"/>
  <c r="L1331"/>
  <c r="M1331"/>
  <c r="H1332"/>
  <c r="I1332"/>
  <c r="J1332"/>
  <c r="K1332"/>
  <c r="L1332"/>
  <c r="M1332"/>
  <c r="H1333"/>
  <c r="I1333"/>
  <c r="J1333"/>
  <c r="K1333"/>
  <c r="L1333"/>
  <c r="M1333"/>
  <c r="H1334"/>
  <c r="I1334"/>
  <c r="J1334"/>
  <c r="K1334"/>
  <c r="L1334"/>
  <c r="M1334"/>
  <c r="H1335"/>
  <c r="I1335"/>
  <c r="J1335"/>
  <c r="K1335"/>
  <c r="L1335"/>
  <c r="M1335"/>
  <c r="H1336"/>
  <c r="I1336"/>
  <c r="J1336"/>
  <c r="K1336"/>
  <c r="L1336"/>
  <c r="M1336"/>
  <c r="H1337"/>
  <c r="I1337"/>
  <c r="J1337"/>
  <c r="K1337"/>
  <c r="L1337"/>
  <c r="M1337"/>
  <c r="H1338"/>
  <c r="I1338"/>
  <c r="J1338"/>
  <c r="K1338"/>
  <c r="L1338"/>
  <c r="M1338"/>
  <c r="H1339"/>
  <c r="I1339"/>
  <c r="J1339"/>
  <c r="K1339"/>
  <c r="L1339"/>
  <c r="M1339"/>
  <c r="H1340"/>
  <c r="I1340"/>
  <c r="J1340"/>
  <c r="K1340"/>
  <c r="L1340"/>
  <c r="M1340"/>
  <c r="H1341"/>
  <c r="I1341"/>
  <c r="J1341"/>
  <c r="K1341"/>
  <c r="L1341"/>
  <c r="M1341"/>
  <c r="H1342"/>
  <c r="I1342"/>
  <c r="J1342"/>
  <c r="K1342"/>
  <c r="L1342"/>
  <c r="M1342"/>
  <c r="H1343"/>
  <c r="I1343"/>
  <c r="J1343"/>
  <c r="K1343"/>
  <c r="L1343"/>
  <c r="M1343"/>
  <c r="H1344"/>
  <c r="I1344"/>
  <c r="J1344"/>
  <c r="K1344"/>
  <c r="L1344"/>
  <c r="M1344"/>
  <c r="H1345"/>
  <c r="I1345"/>
  <c r="J1345"/>
  <c r="K1345"/>
  <c r="L1345"/>
  <c r="M1345"/>
  <c r="H1346"/>
  <c r="I1346"/>
  <c r="J1346"/>
  <c r="K1346"/>
  <c r="L1346"/>
  <c r="M1346"/>
  <c r="H1347"/>
  <c r="I1347"/>
  <c r="J1347"/>
  <c r="K1347"/>
  <c r="L1347"/>
  <c r="M1347"/>
  <c r="H1348"/>
  <c r="I1348"/>
  <c r="J1348"/>
  <c r="K1348"/>
  <c r="L1348"/>
  <c r="M1348"/>
  <c r="H1349"/>
  <c r="I1349"/>
  <c r="J1349"/>
  <c r="K1349"/>
  <c r="L1349"/>
  <c r="M1349"/>
  <c r="H1350"/>
  <c r="I1350"/>
  <c r="J1350"/>
  <c r="K1350"/>
  <c r="L1350"/>
  <c r="M1350"/>
  <c r="H1351"/>
  <c r="I1351"/>
  <c r="J1351"/>
  <c r="K1351"/>
  <c r="L1351"/>
  <c r="M1351"/>
  <c r="H1352"/>
  <c r="I1352"/>
  <c r="J1352"/>
  <c r="K1352"/>
  <c r="L1352"/>
  <c r="M1352"/>
  <c r="H1353"/>
  <c r="I1353"/>
  <c r="J1353"/>
  <c r="K1353"/>
  <c r="L1353"/>
  <c r="M1353"/>
  <c r="H1354"/>
  <c r="I1354"/>
  <c r="J1354"/>
  <c r="K1354"/>
  <c r="L1354"/>
  <c r="M1354"/>
  <c r="H1355"/>
  <c r="I1355"/>
  <c r="J1355"/>
  <c r="K1355"/>
  <c r="L1355"/>
  <c r="M1355"/>
  <c r="H1356"/>
  <c r="I1356"/>
  <c r="J1356"/>
  <c r="K1356"/>
  <c r="L1356"/>
  <c r="M1356"/>
  <c r="H1357"/>
  <c r="I1357"/>
  <c r="J1357"/>
  <c r="K1357"/>
  <c r="L1357"/>
  <c r="M1357"/>
  <c r="H1358"/>
  <c r="I1358"/>
  <c r="J1358"/>
  <c r="K1358"/>
  <c r="L1358"/>
  <c r="M1358"/>
  <c r="H1359"/>
  <c r="I1359"/>
  <c r="J1359"/>
  <c r="K1359"/>
  <c r="L1359"/>
  <c r="M1359"/>
  <c r="H1360"/>
  <c r="I1360"/>
  <c r="J1360"/>
  <c r="K1360"/>
  <c r="L1360"/>
  <c r="M1360"/>
  <c r="H1361"/>
  <c r="I1361"/>
  <c r="J1361"/>
  <c r="K1361"/>
  <c r="L1361"/>
  <c r="M1361"/>
  <c r="H1362"/>
  <c r="I1362"/>
  <c r="J1362"/>
  <c r="K1362"/>
  <c r="L1362"/>
  <c r="M1362"/>
  <c r="H1363"/>
  <c r="I1363"/>
  <c r="J1363"/>
  <c r="K1363"/>
  <c r="L1363"/>
  <c r="M1363"/>
  <c r="H1364"/>
  <c r="I1364"/>
  <c r="J1364"/>
  <c r="K1364"/>
  <c r="L1364"/>
  <c r="M1364"/>
  <c r="H1365"/>
  <c r="I1365"/>
  <c r="J1365"/>
  <c r="K1365"/>
  <c r="L1365"/>
  <c r="M1365"/>
  <c r="H1366"/>
  <c r="I1366"/>
  <c r="J1366"/>
  <c r="K1366"/>
  <c r="L1366"/>
  <c r="M1366"/>
  <c r="H1367"/>
  <c r="I1367"/>
  <c r="J1367"/>
  <c r="K1367"/>
  <c r="L1367"/>
  <c r="M1367"/>
  <c r="H1368"/>
  <c r="I1368"/>
  <c r="J1368"/>
  <c r="K1368"/>
  <c r="L1368"/>
  <c r="M1368"/>
  <c r="H1369"/>
  <c r="I1369"/>
  <c r="J1369"/>
  <c r="K1369"/>
  <c r="L1369"/>
  <c r="M1369"/>
  <c r="H1370"/>
  <c r="I1370"/>
  <c r="J1370"/>
  <c r="K1370"/>
  <c r="L1370"/>
  <c r="M1370"/>
  <c r="H1371"/>
  <c r="I1371"/>
  <c r="J1371"/>
  <c r="K1371"/>
  <c r="L1371"/>
  <c r="M1371"/>
  <c r="H1372"/>
  <c r="I1372"/>
  <c r="J1372"/>
  <c r="K1372"/>
  <c r="L1372"/>
  <c r="M1372"/>
  <c r="H1373"/>
  <c r="I1373"/>
  <c r="J1373"/>
  <c r="K1373"/>
  <c r="L1373"/>
  <c r="M1373"/>
  <c r="H1374"/>
  <c r="I1374"/>
  <c r="J1374"/>
  <c r="K1374"/>
  <c r="L1374"/>
  <c r="M1374"/>
  <c r="H1375"/>
  <c r="I1375"/>
  <c r="J1375"/>
  <c r="K1375"/>
  <c r="L1375"/>
  <c r="M1375"/>
  <c r="H1376"/>
  <c r="I1376"/>
  <c r="J1376"/>
  <c r="K1376"/>
  <c r="L1376"/>
  <c r="M1376"/>
  <c r="H1377"/>
  <c r="I1377"/>
  <c r="J1377"/>
  <c r="K1377"/>
  <c r="L1377"/>
  <c r="M1377"/>
  <c r="H1378"/>
  <c r="I1378"/>
  <c r="J1378"/>
  <c r="K1378"/>
  <c r="L1378"/>
  <c r="M1378"/>
  <c r="H1379"/>
  <c r="I1379"/>
  <c r="J1379"/>
  <c r="K1379"/>
  <c r="L1379"/>
  <c r="M1379"/>
  <c r="H1380"/>
  <c r="I1380"/>
  <c r="J1380"/>
  <c r="K1380"/>
  <c r="L1380"/>
  <c r="M1380"/>
  <c r="H1381"/>
  <c r="I1381"/>
  <c r="J1381"/>
  <c r="K1381"/>
  <c r="L1381"/>
  <c r="M1381"/>
  <c r="H1382"/>
  <c r="I1382"/>
  <c r="J1382"/>
  <c r="K1382"/>
  <c r="L1382"/>
  <c r="M1382"/>
  <c r="H1383"/>
  <c r="I1383"/>
  <c r="J1383"/>
  <c r="K1383"/>
  <c r="L1383"/>
  <c r="M1383"/>
  <c r="H1384"/>
  <c r="I1384"/>
  <c r="J1384"/>
  <c r="K1384"/>
  <c r="L1384"/>
  <c r="M1384"/>
  <c r="H1385"/>
  <c r="I1385"/>
  <c r="J1385"/>
  <c r="K1385"/>
  <c r="L1385"/>
  <c r="M1385"/>
  <c r="H1386"/>
  <c r="I1386"/>
  <c r="J1386"/>
  <c r="K1386"/>
  <c r="L1386"/>
  <c r="M1386"/>
  <c r="H1387"/>
  <c r="I1387"/>
  <c r="J1387"/>
  <c r="K1387"/>
  <c r="L1387"/>
  <c r="M1387"/>
  <c r="H1388"/>
  <c r="I1388"/>
  <c r="J1388"/>
  <c r="K1388"/>
  <c r="L1388"/>
  <c r="M1388"/>
  <c r="H1389"/>
  <c r="I1389"/>
  <c r="J1389"/>
  <c r="K1389"/>
  <c r="L1389"/>
  <c r="M1389"/>
  <c r="H1390"/>
  <c r="I1390"/>
  <c r="J1390"/>
  <c r="K1390"/>
  <c r="L1390"/>
  <c r="M1390"/>
  <c r="H1391"/>
  <c r="I1391"/>
  <c r="J1391"/>
  <c r="K1391"/>
  <c r="L1391"/>
  <c r="M1391"/>
  <c r="H1392"/>
  <c r="I1392"/>
  <c r="J1392"/>
  <c r="K1392"/>
  <c r="L1392"/>
  <c r="M1392"/>
  <c r="H1393"/>
  <c r="I1393"/>
  <c r="J1393"/>
  <c r="K1393"/>
  <c r="L1393"/>
  <c r="M1393"/>
  <c r="H1394"/>
  <c r="I1394"/>
  <c r="J1394"/>
  <c r="K1394"/>
  <c r="L1394"/>
  <c r="M1394"/>
  <c r="H1395"/>
  <c r="I1395"/>
  <c r="J1395"/>
  <c r="K1395"/>
  <c r="L1395"/>
  <c r="M1395"/>
  <c r="H1396"/>
  <c r="I1396"/>
  <c r="J1396"/>
  <c r="K1396"/>
  <c r="L1396"/>
  <c r="M1396"/>
  <c r="H1397"/>
  <c r="I1397"/>
  <c r="J1397"/>
  <c r="K1397"/>
  <c r="L1397"/>
  <c r="M1397"/>
  <c r="H1398"/>
  <c r="I1398"/>
  <c r="J1398"/>
  <c r="K1398"/>
  <c r="L1398"/>
  <c r="M1398"/>
  <c r="H1399"/>
  <c r="I1399"/>
  <c r="J1399"/>
  <c r="K1399"/>
  <c r="L1399"/>
  <c r="M1399"/>
  <c r="H1400"/>
  <c r="I1400"/>
  <c r="J1400"/>
  <c r="K1400"/>
  <c r="L1400"/>
  <c r="M1400"/>
  <c r="H1401"/>
  <c r="I1401"/>
  <c r="J1401"/>
  <c r="K1401"/>
  <c r="L1401"/>
  <c r="M1401"/>
  <c r="H1402"/>
  <c r="I1402"/>
  <c r="J1402"/>
  <c r="K1402"/>
  <c r="L1402"/>
  <c r="M1402"/>
  <c r="H1403"/>
  <c r="I1403"/>
  <c r="J1403"/>
  <c r="K1403"/>
  <c r="L1403"/>
  <c r="M1403"/>
  <c r="H1404"/>
  <c r="I1404"/>
  <c r="J1404"/>
  <c r="K1404"/>
  <c r="L1404"/>
  <c r="M1404"/>
  <c r="H1405"/>
  <c r="I1405"/>
  <c r="J1405"/>
  <c r="K1405"/>
  <c r="L1405"/>
  <c r="M1405"/>
  <c r="H1406"/>
  <c r="I1406"/>
  <c r="J1406"/>
  <c r="K1406"/>
  <c r="L1406"/>
  <c r="M1406"/>
  <c r="H1407"/>
  <c r="I1407"/>
  <c r="J1407"/>
  <c r="K1407"/>
  <c r="L1407"/>
  <c r="M1407"/>
  <c r="H1408"/>
  <c r="I1408"/>
  <c r="J1408"/>
  <c r="K1408"/>
  <c r="L1408"/>
  <c r="M1408"/>
  <c r="H1409"/>
  <c r="I1409"/>
  <c r="J1409"/>
  <c r="K1409"/>
  <c r="L1409"/>
  <c r="M1409"/>
  <c r="H1410"/>
  <c r="I1410"/>
  <c r="J1410"/>
  <c r="K1410"/>
  <c r="L1410"/>
  <c r="M1410"/>
  <c r="H1411"/>
  <c r="I1411"/>
  <c r="J1411"/>
  <c r="K1411"/>
  <c r="L1411"/>
  <c r="M1411"/>
  <c r="H1412"/>
  <c r="I1412"/>
  <c r="J1412"/>
  <c r="K1412"/>
  <c r="L1412"/>
  <c r="M1412"/>
  <c r="H1413"/>
  <c r="I1413"/>
  <c r="J1413"/>
  <c r="K1413"/>
  <c r="L1413"/>
  <c r="M1413"/>
  <c r="H1414"/>
  <c r="I1414"/>
  <c r="J1414"/>
  <c r="K1414"/>
  <c r="L1414"/>
  <c r="M1414"/>
  <c r="H1415"/>
  <c r="I1415"/>
  <c r="J1415"/>
  <c r="K1415"/>
  <c r="L1415"/>
  <c r="M1415"/>
  <c r="H1416"/>
  <c r="I1416"/>
  <c r="J1416"/>
  <c r="K1416"/>
  <c r="L1416"/>
  <c r="M1416"/>
  <c r="H1417"/>
  <c r="I1417"/>
  <c r="J1417"/>
  <c r="K1417"/>
  <c r="L1417"/>
  <c r="M1417"/>
  <c r="H1418"/>
  <c r="I1418"/>
  <c r="J1418"/>
  <c r="K1418"/>
  <c r="L1418"/>
  <c r="M1418"/>
  <c r="M6"/>
  <c r="P11" s="1"/>
  <c r="L6"/>
  <c r="K6"/>
  <c r="P9" s="1"/>
  <c r="J6"/>
  <c r="P8" s="1"/>
  <c r="I6"/>
  <c r="P7" s="1"/>
  <c r="H6"/>
  <c r="P6" s="1"/>
  <c r="M8" i="1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M1004"/>
  <c r="M1005"/>
  <c r="M1006"/>
  <c r="M1007"/>
  <c r="M1008"/>
  <c r="M1009"/>
  <c r="M1010"/>
  <c r="M1011"/>
  <c r="M1012"/>
  <c r="M1013"/>
  <c r="M1014"/>
  <c r="M1015"/>
  <c r="M1016"/>
  <c r="M1017"/>
  <c r="M1018"/>
  <c r="M1019"/>
  <c r="M1020"/>
  <c r="M1021"/>
  <c r="M1022"/>
  <c r="M1023"/>
  <c r="M1024"/>
  <c r="M1025"/>
  <c r="M1026"/>
  <c r="M1027"/>
  <c r="M1028"/>
  <c r="M1029"/>
  <c r="M1030"/>
  <c r="M1031"/>
  <c r="M1032"/>
  <c r="M1033"/>
  <c r="M1034"/>
  <c r="M1035"/>
  <c r="M1036"/>
  <c r="M1037"/>
  <c r="M1038"/>
  <c r="M1039"/>
  <c r="M1040"/>
  <c r="M1041"/>
  <c r="M1042"/>
  <c r="M1043"/>
  <c r="M1044"/>
  <c r="M1045"/>
  <c r="M1046"/>
  <c r="M1047"/>
  <c r="M1048"/>
  <c r="M1049"/>
  <c r="M1050"/>
  <c r="M1051"/>
  <c r="M1052"/>
  <c r="M1053"/>
  <c r="M1054"/>
  <c r="M1055"/>
  <c r="M1056"/>
  <c r="M1057"/>
  <c r="M1058"/>
  <c r="M1059"/>
  <c r="M1060"/>
  <c r="M1061"/>
  <c r="M1062"/>
  <c r="M1063"/>
  <c r="M1064"/>
  <c r="M1065"/>
  <c r="M1066"/>
  <c r="M1067"/>
  <c r="M1068"/>
  <c r="M1069"/>
  <c r="M1070"/>
  <c r="M1071"/>
  <c r="M1072"/>
  <c r="M1073"/>
  <c r="M1074"/>
  <c r="M1075"/>
  <c r="M1076"/>
  <c r="M1077"/>
  <c r="M1078"/>
  <c r="M1079"/>
  <c r="M1080"/>
  <c r="M1081"/>
  <c r="M1082"/>
  <c r="M1083"/>
  <c r="M1084"/>
  <c r="M1085"/>
  <c r="M1086"/>
  <c r="M1087"/>
  <c r="M1088"/>
  <c r="M1089"/>
  <c r="M1090"/>
  <c r="M1091"/>
  <c r="M1092"/>
  <c r="M1093"/>
  <c r="M1094"/>
  <c r="M1095"/>
  <c r="M1096"/>
  <c r="M1097"/>
  <c r="M1098"/>
  <c r="M1099"/>
  <c r="M1100"/>
  <c r="M1101"/>
  <c r="M1102"/>
  <c r="M1103"/>
  <c r="M1104"/>
  <c r="M1105"/>
  <c r="M1106"/>
  <c r="M1107"/>
  <c r="M1108"/>
  <c r="M1109"/>
  <c r="M1110"/>
  <c r="M1111"/>
  <c r="M1112"/>
  <c r="M1113"/>
  <c r="M1114"/>
  <c r="M1115"/>
  <c r="M1116"/>
  <c r="M1117"/>
  <c r="M1118"/>
  <c r="M1119"/>
  <c r="M1120"/>
  <c r="M1121"/>
  <c r="M1122"/>
  <c r="M1123"/>
  <c r="M1124"/>
  <c r="M1125"/>
  <c r="M1126"/>
  <c r="M1127"/>
  <c r="M1128"/>
  <c r="M1129"/>
  <c r="M1130"/>
  <c r="M1131"/>
  <c r="M1132"/>
  <c r="M1133"/>
  <c r="M1134"/>
  <c r="M1135"/>
  <c r="M1136"/>
  <c r="M1137"/>
  <c r="M1138"/>
  <c r="M1139"/>
  <c r="M1140"/>
  <c r="M1141"/>
  <c r="M1142"/>
  <c r="M1143"/>
  <c r="M1144"/>
  <c r="M1145"/>
  <c r="M1146"/>
  <c r="M1147"/>
  <c r="M1148"/>
  <c r="M1149"/>
  <c r="M1150"/>
  <c r="M1151"/>
  <c r="M1152"/>
  <c r="M1153"/>
  <c r="M1154"/>
  <c r="M1155"/>
  <c r="M1156"/>
  <c r="M1157"/>
  <c r="M1158"/>
  <c r="M1159"/>
  <c r="M1160"/>
  <c r="M1161"/>
  <c r="M1162"/>
  <c r="M1163"/>
  <c r="M1164"/>
  <c r="M1165"/>
  <c r="M1166"/>
  <c r="M1167"/>
  <c r="M1168"/>
  <c r="M1169"/>
  <c r="M1170"/>
  <c r="M1171"/>
  <c r="M1172"/>
  <c r="M1173"/>
  <c r="M1174"/>
  <c r="M1175"/>
  <c r="M1176"/>
  <c r="M1177"/>
  <c r="M1178"/>
  <c r="M1179"/>
  <c r="M1180"/>
  <c r="M1181"/>
  <c r="M1182"/>
  <c r="M1183"/>
  <c r="M1184"/>
  <c r="M1185"/>
  <c r="M1186"/>
  <c r="M1187"/>
  <c r="M1188"/>
  <c r="M1189"/>
  <c r="M1190"/>
  <c r="M1191"/>
  <c r="M1192"/>
  <c r="M1193"/>
  <c r="M1194"/>
  <c r="M1195"/>
  <c r="M1196"/>
  <c r="M1197"/>
  <c r="M1198"/>
  <c r="M1199"/>
  <c r="M1200"/>
  <c r="M1201"/>
  <c r="M1202"/>
  <c r="M1203"/>
  <c r="M1204"/>
  <c r="M1205"/>
  <c r="M1206"/>
  <c r="M1207"/>
  <c r="M1208"/>
  <c r="M1209"/>
  <c r="M1210"/>
  <c r="M1211"/>
  <c r="M1212"/>
  <c r="M1213"/>
  <c r="M1214"/>
  <c r="M1215"/>
  <c r="M1216"/>
  <c r="M1217"/>
  <c r="M1218"/>
  <c r="M1219"/>
  <c r="M1220"/>
  <c r="M1221"/>
  <c r="M1222"/>
  <c r="M1223"/>
  <c r="M1224"/>
  <c r="M1225"/>
  <c r="M1226"/>
  <c r="M1227"/>
  <c r="M1228"/>
  <c r="M1229"/>
  <c r="M1230"/>
  <c r="M1231"/>
  <c r="M1232"/>
  <c r="M1233"/>
  <c r="M1234"/>
  <c r="M1235"/>
  <c r="M1236"/>
  <c r="M1237"/>
  <c r="M1238"/>
  <c r="M1239"/>
  <c r="M1240"/>
  <c r="M1241"/>
  <c r="M1242"/>
  <c r="M1243"/>
  <c r="M1244"/>
  <c r="M1245"/>
  <c r="M1246"/>
  <c r="M1247"/>
  <c r="M1248"/>
  <c r="M1249"/>
  <c r="M1250"/>
  <c r="M1251"/>
  <c r="M1252"/>
  <c r="M1253"/>
  <c r="M1254"/>
  <c r="M1255"/>
  <c r="M1256"/>
  <c r="M1257"/>
  <c r="M1258"/>
  <c r="M1259"/>
  <c r="M1260"/>
  <c r="M1261"/>
  <c r="M1262"/>
  <c r="M1263"/>
  <c r="M1264"/>
  <c r="M1265"/>
  <c r="M1266"/>
  <c r="M1267"/>
  <c r="M1268"/>
  <c r="M1269"/>
  <c r="M1270"/>
  <c r="M1271"/>
  <c r="M1272"/>
  <c r="M1273"/>
  <c r="M1274"/>
  <c r="M1275"/>
  <c r="M1276"/>
  <c r="M1277"/>
  <c r="M1278"/>
  <c r="M1279"/>
  <c r="M1280"/>
  <c r="M1281"/>
  <c r="M1282"/>
  <c r="M1283"/>
  <c r="M1284"/>
  <c r="M1285"/>
  <c r="M1286"/>
  <c r="M1287"/>
  <c r="M1288"/>
  <c r="M1289"/>
  <c r="M1290"/>
  <c r="M1291"/>
  <c r="M1292"/>
  <c r="M1293"/>
  <c r="M1294"/>
  <c r="M1295"/>
  <c r="M1296"/>
  <c r="M1297"/>
  <c r="M1298"/>
  <c r="M1299"/>
  <c r="M1300"/>
  <c r="M1301"/>
  <c r="M1302"/>
  <c r="M1303"/>
  <c r="M1304"/>
  <c r="M1305"/>
  <c r="M1306"/>
  <c r="M1307"/>
  <c r="M1308"/>
  <c r="M1309"/>
  <c r="M1310"/>
  <c r="M1311"/>
  <c r="M1312"/>
  <c r="M1313"/>
  <c r="M1314"/>
  <c r="M1315"/>
  <c r="M1316"/>
  <c r="M1317"/>
  <c r="M1318"/>
  <c r="M1319"/>
  <c r="M1320"/>
  <c r="M1321"/>
  <c r="M1322"/>
  <c r="M1323"/>
  <c r="M1324"/>
  <c r="M1325"/>
  <c r="M1326"/>
  <c r="M1327"/>
  <c r="M1328"/>
  <c r="M1329"/>
  <c r="M1330"/>
  <c r="M1331"/>
  <c r="M1332"/>
  <c r="M1333"/>
  <c r="M1334"/>
  <c r="M1335"/>
  <c r="M1336"/>
  <c r="M1337"/>
  <c r="M1338"/>
  <c r="M1339"/>
  <c r="M1340"/>
  <c r="M1341"/>
  <c r="M1342"/>
  <c r="M1343"/>
  <c r="M1344"/>
  <c r="M1345"/>
  <c r="M1346"/>
  <c r="M1347"/>
  <c r="M1348"/>
  <c r="M1349"/>
  <c r="M1350"/>
  <c r="M1351"/>
  <c r="M1352"/>
  <c r="M1353"/>
  <c r="M1354"/>
  <c r="M1355"/>
  <c r="M1356"/>
  <c r="M1357"/>
  <c r="M1358"/>
  <c r="M1359"/>
  <c r="M1360"/>
  <c r="M1361"/>
  <c r="M1362"/>
  <c r="M1363"/>
  <c r="M1364"/>
  <c r="M1365"/>
  <c r="M1366"/>
  <c r="M1367"/>
  <c r="M1368"/>
  <c r="M1369"/>
  <c r="M1370"/>
  <c r="M1371"/>
  <c r="M1372"/>
  <c r="M1373"/>
  <c r="M1374"/>
  <c r="M1375"/>
  <c r="M1376"/>
  <c r="M1377"/>
  <c r="M1378"/>
  <c r="M1379"/>
  <c r="M1380"/>
  <c r="M1381"/>
  <c r="M1382"/>
  <c r="M1383"/>
  <c r="M1384"/>
  <c r="M1385"/>
  <c r="M1386"/>
  <c r="M1387"/>
  <c r="M1388"/>
  <c r="M1389"/>
  <c r="M1390"/>
  <c r="M1391"/>
  <c r="M1392"/>
  <c r="M1393"/>
  <c r="M1394"/>
  <c r="M1395"/>
  <c r="M1396"/>
  <c r="M1397"/>
  <c r="M1398"/>
  <c r="M1399"/>
  <c r="M1400"/>
  <c r="M1401"/>
  <c r="M1402"/>
  <c r="M1403"/>
  <c r="M1404"/>
  <c r="M1405"/>
  <c r="M1406"/>
  <c r="M1407"/>
  <c r="M1408"/>
  <c r="M1409"/>
  <c r="M1410"/>
  <c r="M1411"/>
  <c r="M1412"/>
  <c r="M1413"/>
  <c r="M1414"/>
  <c r="M1415"/>
  <c r="M1416"/>
  <c r="M1417"/>
  <c r="M1418"/>
  <c r="M1419"/>
  <c r="M7"/>
  <c r="P13"/>
  <c r="O13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4"/>
  <c r="L1175"/>
  <c r="L1176"/>
  <c r="L1177"/>
  <c r="L1178"/>
  <c r="L1179"/>
  <c r="L1180"/>
  <c r="L1181"/>
  <c r="L1182"/>
  <c r="L1183"/>
  <c r="L1184"/>
  <c r="L1185"/>
  <c r="L1186"/>
  <c r="L1187"/>
  <c r="L1188"/>
  <c r="L1189"/>
  <c r="L1190"/>
  <c r="L1191"/>
  <c r="L1192"/>
  <c r="L1193"/>
  <c r="L1194"/>
  <c r="L1195"/>
  <c r="L1196"/>
  <c r="L1197"/>
  <c r="L1198"/>
  <c r="L1199"/>
  <c r="L1200"/>
  <c r="L1201"/>
  <c r="L1202"/>
  <c r="L1203"/>
  <c r="L1204"/>
  <c r="L1205"/>
  <c r="L1206"/>
  <c r="L1207"/>
  <c r="L1208"/>
  <c r="L1209"/>
  <c r="L1210"/>
  <c r="L1211"/>
  <c r="L1212"/>
  <c r="L1213"/>
  <c r="L1214"/>
  <c r="L1215"/>
  <c r="L1216"/>
  <c r="L1217"/>
  <c r="L1218"/>
  <c r="L1219"/>
  <c r="L1220"/>
  <c r="L1221"/>
  <c r="L1222"/>
  <c r="L1223"/>
  <c r="L1224"/>
  <c r="L1225"/>
  <c r="L1226"/>
  <c r="L1227"/>
  <c r="L1228"/>
  <c r="L1229"/>
  <c r="L1230"/>
  <c r="L1231"/>
  <c r="L1232"/>
  <c r="L1233"/>
  <c r="L1234"/>
  <c r="L1235"/>
  <c r="L1236"/>
  <c r="L1237"/>
  <c r="L1238"/>
  <c r="L1239"/>
  <c r="L1240"/>
  <c r="L1241"/>
  <c r="L1242"/>
  <c r="L1243"/>
  <c r="L1244"/>
  <c r="L1245"/>
  <c r="L1246"/>
  <c r="L1247"/>
  <c r="L1248"/>
  <c r="L1249"/>
  <c r="L1250"/>
  <c r="L1251"/>
  <c r="L1252"/>
  <c r="L1253"/>
  <c r="L1254"/>
  <c r="L1255"/>
  <c r="L1256"/>
  <c r="L1257"/>
  <c r="L1258"/>
  <c r="L1259"/>
  <c r="L1260"/>
  <c r="L1261"/>
  <c r="L1262"/>
  <c r="L1263"/>
  <c r="L1264"/>
  <c r="L1265"/>
  <c r="L1266"/>
  <c r="L1267"/>
  <c r="L1268"/>
  <c r="L1269"/>
  <c r="L1270"/>
  <c r="L1271"/>
  <c r="L1272"/>
  <c r="L1273"/>
  <c r="L1274"/>
  <c r="L1275"/>
  <c r="L1276"/>
  <c r="L1277"/>
  <c r="L1278"/>
  <c r="L1279"/>
  <c r="L1280"/>
  <c r="L1281"/>
  <c r="L1282"/>
  <c r="L1283"/>
  <c r="L1284"/>
  <c r="L1285"/>
  <c r="L1286"/>
  <c r="L1287"/>
  <c r="L1288"/>
  <c r="L1289"/>
  <c r="L1290"/>
  <c r="L1291"/>
  <c r="L1292"/>
  <c r="L1293"/>
  <c r="L1294"/>
  <c r="L1295"/>
  <c r="L1296"/>
  <c r="L1297"/>
  <c r="L1298"/>
  <c r="L1299"/>
  <c r="L1300"/>
  <c r="L1301"/>
  <c r="L1302"/>
  <c r="L1303"/>
  <c r="L1304"/>
  <c r="L1305"/>
  <c r="L1306"/>
  <c r="L1307"/>
  <c r="L1308"/>
  <c r="L1309"/>
  <c r="L1310"/>
  <c r="L1311"/>
  <c r="L1312"/>
  <c r="L1313"/>
  <c r="L1314"/>
  <c r="L1315"/>
  <c r="L1316"/>
  <c r="L1317"/>
  <c r="L1318"/>
  <c r="L1319"/>
  <c r="L1320"/>
  <c r="L1321"/>
  <c r="L1322"/>
  <c r="L1323"/>
  <c r="L1324"/>
  <c r="L1325"/>
  <c r="L1326"/>
  <c r="L1327"/>
  <c r="L1328"/>
  <c r="L1329"/>
  <c r="L1330"/>
  <c r="L1331"/>
  <c r="L1332"/>
  <c r="L1333"/>
  <c r="L1334"/>
  <c r="L1335"/>
  <c r="L1336"/>
  <c r="L1337"/>
  <c r="L1338"/>
  <c r="L1339"/>
  <c r="L1340"/>
  <c r="L1341"/>
  <c r="L1342"/>
  <c r="L1343"/>
  <c r="L1344"/>
  <c r="L1345"/>
  <c r="L1346"/>
  <c r="L1347"/>
  <c r="L1348"/>
  <c r="L1349"/>
  <c r="L1350"/>
  <c r="L1351"/>
  <c r="L1352"/>
  <c r="L1353"/>
  <c r="L1354"/>
  <c r="L1355"/>
  <c r="L1356"/>
  <c r="L1357"/>
  <c r="L1358"/>
  <c r="L1359"/>
  <c r="L1360"/>
  <c r="L1361"/>
  <c r="L1362"/>
  <c r="L1363"/>
  <c r="L1364"/>
  <c r="L1365"/>
  <c r="L1366"/>
  <c r="L1367"/>
  <c r="L1368"/>
  <c r="L1369"/>
  <c r="L1370"/>
  <c r="L1371"/>
  <c r="L1372"/>
  <c r="L1373"/>
  <c r="L1374"/>
  <c r="L1375"/>
  <c r="L1376"/>
  <c r="L1377"/>
  <c r="L1378"/>
  <c r="L1379"/>
  <c r="L1380"/>
  <c r="L1381"/>
  <c r="L1382"/>
  <c r="L1383"/>
  <c r="L1384"/>
  <c r="L1385"/>
  <c r="L1386"/>
  <c r="L1387"/>
  <c r="L1388"/>
  <c r="L1389"/>
  <c r="L1390"/>
  <c r="L1391"/>
  <c r="L1392"/>
  <c r="L1393"/>
  <c r="L1394"/>
  <c r="L1395"/>
  <c r="L1396"/>
  <c r="L1397"/>
  <c r="L1398"/>
  <c r="L1399"/>
  <c r="L1400"/>
  <c r="L1401"/>
  <c r="L1402"/>
  <c r="L1403"/>
  <c r="L1404"/>
  <c r="L1405"/>
  <c r="L1406"/>
  <c r="L1407"/>
  <c r="L1408"/>
  <c r="L1409"/>
  <c r="L1410"/>
  <c r="L1411"/>
  <c r="L1412"/>
  <c r="L1413"/>
  <c r="L1414"/>
  <c r="L1415"/>
  <c r="L1416"/>
  <c r="L1417"/>
  <c r="L1418"/>
  <c r="L1419"/>
  <c r="L7"/>
  <c r="P10" i="2" l="1"/>
  <c r="U32" i="1"/>
  <c r="T32"/>
  <c r="S32"/>
  <c r="R32"/>
  <c r="Q32"/>
  <c r="P32"/>
  <c r="U31"/>
  <c r="T31"/>
  <c r="S31"/>
  <c r="R31"/>
  <c r="Q31"/>
  <c r="P31"/>
  <c r="K8" l="1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139"/>
  <c r="K1140"/>
  <c r="K1141"/>
  <c r="K1142"/>
  <c r="K1143"/>
  <c r="K1144"/>
  <c r="K1145"/>
  <c r="K1146"/>
  <c r="K1147"/>
  <c r="K1148"/>
  <c r="K1149"/>
  <c r="K1150"/>
  <c r="K1151"/>
  <c r="K1152"/>
  <c r="K1153"/>
  <c r="K1154"/>
  <c r="K1155"/>
  <c r="K1156"/>
  <c r="K1157"/>
  <c r="K1158"/>
  <c r="K1159"/>
  <c r="K1160"/>
  <c r="K1161"/>
  <c r="K1162"/>
  <c r="K1163"/>
  <c r="K1164"/>
  <c r="K1165"/>
  <c r="K1166"/>
  <c r="K1167"/>
  <c r="K1168"/>
  <c r="K1169"/>
  <c r="K1170"/>
  <c r="K1171"/>
  <c r="K1172"/>
  <c r="K1173"/>
  <c r="K1174"/>
  <c r="K1175"/>
  <c r="K1176"/>
  <c r="K1177"/>
  <c r="K1178"/>
  <c r="K1179"/>
  <c r="K1180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4"/>
  <c r="K1205"/>
  <c r="K1206"/>
  <c r="K1207"/>
  <c r="K1208"/>
  <c r="K1209"/>
  <c r="K1210"/>
  <c r="K1211"/>
  <c r="K1212"/>
  <c r="K1213"/>
  <c r="K1214"/>
  <c r="K1215"/>
  <c r="K1216"/>
  <c r="K1217"/>
  <c r="K1218"/>
  <c r="K1219"/>
  <c r="K1220"/>
  <c r="K1221"/>
  <c r="K1222"/>
  <c r="K1223"/>
  <c r="K1224"/>
  <c r="K1225"/>
  <c r="K1226"/>
  <c r="K1227"/>
  <c r="K1228"/>
  <c r="K1229"/>
  <c r="K1230"/>
  <c r="K1231"/>
  <c r="K1232"/>
  <c r="K1233"/>
  <c r="K1234"/>
  <c r="K1235"/>
  <c r="K1236"/>
  <c r="K1237"/>
  <c r="K1238"/>
  <c r="K1239"/>
  <c r="K1240"/>
  <c r="K1241"/>
  <c r="K1242"/>
  <c r="K1243"/>
  <c r="K1244"/>
  <c r="K1245"/>
  <c r="K1246"/>
  <c r="K1247"/>
  <c r="K1248"/>
  <c r="K1249"/>
  <c r="K1250"/>
  <c r="K1251"/>
  <c r="K1252"/>
  <c r="K1253"/>
  <c r="K1254"/>
  <c r="K1255"/>
  <c r="K1256"/>
  <c r="K1257"/>
  <c r="K1258"/>
  <c r="K1259"/>
  <c r="K1260"/>
  <c r="K1261"/>
  <c r="K1262"/>
  <c r="K1263"/>
  <c r="K1264"/>
  <c r="K1265"/>
  <c r="K1266"/>
  <c r="K1267"/>
  <c r="K1268"/>
  <c r="K1269"/>
  <c r="K1270"/>
  <c r="K1271"/>
  <c r="K1272"/>
  <c r="K1273"/>
  <c r="K1274"/>
  <c r="K1275"/>
  <c r="K1276"/>
  <c r="K1277"/>
  <c r="K1278"/>
  <c r="K1279"/>
  <c r="K1280"/>
  <c r="K1281"/>
  <c r="K1282"/>
  <c r="K1283"/>
  <c r="K1284"/>
  <c r="K1285"/>
  <c r="K1286"/>
  <c r="K1287"/>
  <c r="K1288"/>
  <c r="K1289"/>
  <c r="K1290"/>
  <c r="K1291"/>
  <c r="K1292"/>
  <c r="K1293"/>
  <c r="K1294"/>
  <c r="K1295"/>
  <c r="K1296"/>
  <c r="K1297"/>
  <c r="K1298"/>
  <c r="K1299"/>
  <c r="K1300"/>
  <c r="K1301"/>
  <c r="K1302"/>
  <c r="K1303"/>
  <c r="K1304"/>
  <c r="K1305"/>
  <c r="K1306"/>
  <c r="K1307"/>
  <c r="K1308"/>
  <c r="K1309"/>
  <c r="K1310"/>
  <c r="K1311"/>
  <c r="K1312"/>
  <c r="K1313"/>
  <c r="K1314"/>
  <c r="K1315"/>
  <c r="K1316"/>
  <c r="K1317"/>
  <c r="K1318"/>
  <c r="K1319"/>
  <c r="K1320"/>
  <c r="K1321"/>
  <c r="K1322"/>
  <c r="K1323"/>
  <c r="K1324"/>
  <c r="K1325"/>
  <c r="K1326"/>
  <c r="K1327"/>
  <c r="K1328"/>
  <c r="K1329"/>
  <c r="K1330"/>
  <c r="K1331"/>
  <c r="K1332"/>
  <c r="K1333"/>
  <c r="K1334"/>
  <c r="K1335"/>
  <c r="K1336"/>
  <c r="K1337"/>
  <c r="K1338"/>
  <c r="K1339"/>
  <c r="K1340"/>
  <c r="K1341"/>
  <c r="K1342"/>
  <c r="K1343"/>
  <c r="K1344"/>
  <c r="K1345"/>
  <c r="K1346"/>
  <c r="K1347"/>
  <c r="K1348"/>
  <c r="K1349"/>
  <c r="K1350"/>
  <c r="K1351"/>
  <c r="K1352"/>
  <c r="K1353"/>
  <c r="K1354"/>
  <c r="K1355"/>
  <c r="K1356"/>
  <c r="K1357"/>
  <c r="K1358"/>
  <c r="K1359"/>
  <c r="K1360"/>
  <c r="K1361"/>
  <c r="K1362"/>
  <c r="K1363"/>
  <c r="K1364"/>
  <c r="K1365"/>
  <c r="K1366"/>
  <c r="K1367"/>
  <c r="K1368"/>
  <c r="K1369"/>
  <c r="K1370"/>
  <c r="K1371"/>
  <c r="K1372"/>
  <c r="K1373"/>
  <c r="K1374"/>
  <c r="K1375"/>
  <c r="K1376"/>
  <c r="K1377"/>
  <c r="K1378"/>
  <c r="K1379"/>
  <c r="K1380"/>
  <c r="K1381"/>
  <c r="K1382"/>
  <c r="K1383"/>
  <c r="K1384"/>
  <c r="K1385"/>
  <c r="K1386"/>
  <c r="K1387"/>
  <c r="K1388"/>
  <c r="K1389"/>
  <c r="K1390"/>
  <c r="K1391"/>
  <c r="K1392"/>
  <c r="K1393"/>
  <c r="K1394"/>
  <c r="K1395"/>
  <c r="K1396"/>
  <c r="K1397"/>
  <c r="K1398"/>
  <c r="K1399"/>
  <c r="K1400"/>
  <c r="K1401"/>
  <c r="K1402"/>
  <c r="K1403"/>
  <c r="K1404"/>
  <c r="K1405"/>
  <c r="K1406"/>
  <c r="K1407"/>
  <c r="K1408"/>
  <c r="K1409"/>
  <c r="K1410"/>
  <c r="K1411"/>
  <c r="K1412"/>
  <c r="K1413"/>
  <c r="K1414"/>
  <c r="K1415"/>
  <c r="K1416"/>
  <c r="K1417"/>
  <c r="K1418"/>
  <c r="K1419"/>
  <c r="K7"/>
  <c r="O10" s="1"/>
  <c r="I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7"/>
  <c r="N7"/>
  <c r="O7"/>
  <c r="I1419"/>
  <c r="I1418"/>
  <c r="I1417"/>
  <c r="I1416"/>
  <c r="I1415"/>
  <c r="I1414"/>
  <c r="I1413"/>
  <c r="I1412"/>
  <c r="I1411"/>
  <c r="I1410"/>
  <c r="I1409"/>
  <c r="I1408"/>
  <c r="I1407"/>
  <c r="I1406"/>
  <c r="I1405"/>
  <c r="I1404"/>
  <c r="I1403"/>
  <c r="I1402"/>
  <c r="I1401"/>
  <c r="I1400"/>
  <c r="I1399"/>
  <c r="I1398"/>
  <c r="I1397"/>
  <c r="I1396"/>
  <c r="I1395"/>
  <c r="I1394"/>
  <c r="I1393"/>
  <c r="I1392"/>
  <c r="I1391"/>
  <c r="I1390"/>
  <c r="I1389"/>
  <c r="I1388"/>
  <c r="I1387"/>
  <c r="I1386"/>
  <c r="I1385"/>
  <c r="I1384"/>
  <c r="I1383"/>
  <c r="I1382"/>
  <c r="I1381"/>
  <c r="I1380"/>
  <c r="I1379"/>
  <c r="I1378"/>
  <c r="I1377"/>
  <c r="I1376"/>
  <c r="I1375"/>
  <c r="I1374"/>
  <c r="I1373"/>
  <c r="I1372"/>
  <c r="I1371"/>
  <c r="I1370"/>
  <c r="I1369"/>
  <c r="I1368"/>
  <c r="I1367"/>
  <c r="I1366"/>
  <c r="I1365"/>
  <c r="I1364"/>
  <c r="I1363"/>
  <c r="I1362"/>
  <c r="I1361"/>
  <c r="I1360"/>
  <c r="I1359"/>
  <c r="I1358"/>
  <c r="I1357"/>
  <c r="I1356"/>
  <c r="I1355"/>
  <c r="I1354"/>
  <c r="I1353"/>
  <c r="I1352"/>
  <c r="I1351"/>
  <c r="I1350"/>
  <c r="I1349"/>
  <c r="I1348"/>
  <c r="I1347"/>
  <c r="I1346"/>
  <c r="I1345"/>
  <c r="I1344"/>
  <c r="I1343"/>
  <c r="I1342"/>
  <c r="I1341"/>
  <c r="I1340"/>
  <c r="I1339"/>
  <c r="I1338"/>
  <c r="I1337"/>
  <c r="I1336"/>
  <c r="I1335"/>
  <c r="I1334"/>
  <c r="I1333"/>
  <c r="I1332"/>
  <c r="I1331"/>
  <c r="I1330"/>
  <c r="I1329"/>
  <c r="I1328"/>
  <c r="I1327"/>
  <c r="I1326"/>
  <c r="I1325"/>
  <c r="I1324"/>
  <c r="I1323"/>
  <c r="I1322"/>
  <c r="I1321"/>
  <c r="I1320"/>
  <c r="I1319"/>
  <c r="I1318"/>
  <c r="I1317"/>
  <c r="I1316"/>
  <c r="I1315"/>
  <c r="I1314"/>
  <c r="I1313"/>
  <c r="I1312"/>
  <c r="I1311"/>
  <c r="I1310"/>
  <c r="I1309"/>
  <c r="I1308"/>
  <c r="I1307"/>
  <c r="I1306"/>
  <c r="I1305"/>
  <c r="I1304"/>
  <c r="I1303"/>
  <c r="I1302"/>
  <c r="I1301"/>
  <c r="I1300"/>
  <c r="I1299"/>
  <c r="I1298"/>
  <c r="I1297"/>
  <c r="I1296"/>
  <c r="I1295"/>
  <c r="I1294"/>
  <c r="I1293"/>
  <c r="I1292"/>
  <c r="I1291"/>
  <c r="I1290"/>
  <c r="I1289"/>
  <c r="I1288"/>
  <c r="I1287"/>
  <c r="I1286"/>
  <c r="I1285"/>
  <c r="I1284"/>
  <c r="I1283"/>
  <c r="I1282"/>
  <c r="I1281"/>
  <c r="I1280"/>
  <c r="I1279"/>
  <c r="I1278"/>
  <c r="I1277"/>
  <c r="I1276"/>
  <c r="I1275"/>
  <c r="I1274"/>
  <c r="I1273"/>
  <c r="I1272"/>
  <c r="I1271"/>
  <c r="I1270"/>
  <c r="I1269"/>
  <c r="I1268"/>
  <c r="I1267"/>
  <c r="I1266"/>
  <c r="I1265"/>
  <c r="I1264"/>
  <c r="I1263"/>
  <c r="I1262"/>
  <c r="I1261"/>
  <c r="I1260"/>
  <c r="I1259"/>
  <c r="I1258"/>
  <c r="I1257"/>
  <c r="I1256"/>
  <c r="I1255"/>
  <c r="I1254"/>
  <c r="I1253"/>
  <c r="I1252"/>
  <c r="I1251"/>
  <c r="I1250"/>
  <c r="I1249"/>
  <c r="I1248"/>
  <c r="I1247"/>
  <c r="I1246"/>
  <c r="I1245"/>
  <c r="I1244"/>
  <c r="I1243"/>
  <c r="I1242"/>
  <c r="I1241"/>
  <c r="I1240"/>
  <c r="I1239"/>
  <c r="I1238"/>
  <c r="I1237"/>
  <c r="I1236"/>
  <c r="I1235"/>
  <c r="I1234"/>
  <c r="I1233"/>
  <c r="I1232"/>
  <c r="I1231"/>
  <c r="I1230"/>
  <c r="I1229"/>
  <c r="I1228"/>
  <c r="I1227"/>
  <c r="I1226"/>
  <c r="I1225"/>
  <c r="I1224"/>
  <c r="I1223"/>
  <c r="I1222"/>
  <c r="I1221"/>
  <c r="I1220"/>
  <c r="I1219"/>
  <c r="I1218"/>
  <c r="I1217"/>
  <c r="I1216"/>
  <c r="I1215"/>
  <c r="I1214"/>
  <c r="I1213"/>
  <c r="I1212"/>
  <c r="I1211"/>
  <c r="I1210"/>
  <c r="I1209"/>
  <c r="I1208"/>
  <c r="I1207"/>
  <c r="I1206"/>
  <c r="I1205"/>
  <c r="I1204"/>
  <c r="I1203"/>
  <c r="I1202"/>
  <c r="I1201"/>
  <c r="I1200"/>
  <c r="I1199"/>
  <c r="I1198"/>
  <c r="I1197"/>
  <c r="I1196"/>
  <c r="I1195"/>
  <c r="I1194"/>
  <c r="I1193"/>
  <c r="I1192"/>
  <c r="I1191"/>
  <c r="I1190"/>
  <c r="I1189"/>
  <c r="I1188"/>
  <c r="I1187"/>
  <c r="I1186"/>
  <c r="I1185"/>
  <c r="I1184"/>
  <c r="I1183"/>
  <c r="I1182"/>
  <c r="I1181"/>
  <c r="I1180"/>
  <c r="I1179"/>
  <c r="I1178"/>
  <c r="I1177"/>
  <c r="I1176"/>
  <c r="I1175"/>
  <c r="I1174"/>
  <c r="I1173"/>
  <c r="I1172"/>
  <c r="I1171"/>
  <c r="I1170"/>
  <c r="I1169"/>
  <c r="I1168"/>
  <c r="I1167"/>
  <c r="I1166"/>
  <c r="I1165"/>
  <c r="I1164"/>
  <c r="I1163"/>
  <c r="I1162"/>
  <c r="I1161"/>
  <c r="I1160"/>
  <c r="I1159"/>
  <c r="I1158"/>
  <c r="I1157"/>
  <c r="I1156"/>
  <c r="I1155"/>
  <c r="I1154"/>
  <c r="I1153"/>
  <c r="I1152"/>
  <c r="I1151"/>
  <c r="I1150"/>
  <c r="I1149"/>
  <c r="I1148"/>
  <c r="I1147"/>
  <c r="I1146"/>
  <c r="I1145"/>
  <c r="I1144"/>
  <c r="I1143"/>
  <c r="I1142"/>
  <c r="I1141"/>
  <c r="I1140"/>
  <c r="I1139"/>
  <c r="I1138"/>
  <c r="I1137"/>
  <c r="I1136"/>
  <c r="I1135"/>
  <c r="I1134"/>
  <c r="I1133"/>
  <c r="I1132"/>
  <c r="I1131"/>
  <c r="I1130"/>
  <c r="I1129"/>
  <c r="I1128"/>
  <c r="I1127"/>
  <c r="I1126"/>
  <c r="I1125"/>
  <c r="I1124"/>
  <c r="I1123"/>
  <c r="I1122"/>
  <c r="I1121"/>
  <c r="I1120"/>
  <c r="I1119"/>
  <c r="I1118"/>
  <c r="I1117"/>
  <c r="I1116"/>
  <c r="I1115"/>
  <c r="I1114"/>
  <c r="I1113"/>
  <c r="I1112"/>
  <c r="I1111"/>
  <c r="I1110"/>
  <c r="I1109"/>
  <c r="I1108"/>
  <c r="I1107"/>
  <c r="I1106"/>
  <c r="I1105"/>
  <c r="I1104"/>
  <c r="I1103"/>
  <c r="I1102"/>
  <c r="I1101"/>
  <c r="I1100"/>
  <c r="I1099"/>
  <c r="I1098"/>
  <c r="I1097"/>
  <c r="I1096"/>
  <c r="I1095"/>
  <c r="I1094"/>
  <c r="I1093"/>
  <c r="I1092"/>
  <c r="I1091"/>
  <c r="I1090"/>
  <c r="I1089"/>
  <c r="I1088"/>
  <c r="I1087"/>
  <c r="I1086"/>
  <c r="I1085"/>
  <c r="I1084"/>
  <c r="I1083"/>
  <c r="I1082"/>
  <c r="I1081"/>
  <c r="I1080"/>
  <c r="I1079"/>
  <c r="I1078"/>
  <c r="I1077"/>
  <c r="I1076"/>
  <c r="I1075"/>
  <c r="I1074"/>
  <c r="I1073"/>
  <c r="I1072"/>
  <c r="I1071"/>
  <c r="I1070"/>
  <c r="I1069"/>
  <c r="I1068"/>
  <c r="I1067"/>
  <c r="I1066"/>
  <c r="I1065"/>
  <c r="I1064"/>
  <c r="I1063"/>
  <c r="I1062"/>
  <c r="I1061"/>
  <c r="I1060"/>
  <c r="I1059"/>
  <c r="I1058"/>
  <c r="I1057"/>
  <c r="I1056"/>
  <c r="I1055"/>
  <c r="I1054"/>
  <c r="I1053"/>
  <c r="I1052"/>
  <c r="I1051"/>
  <c r="I1050"/>
  <c r="I1049"/>
  <c r="I1048"/>
  <c r="I1047"/>
  <c r="I1046"/>
  <c r="I1045"/>
  <c r="I1044"/>
  <c r="I1043"/>
  <c r="I1042"/>
  <c r="I1041"/>
  <c r="I1040"/>
  <c r="I1039"/>
  <c r="I1038"/>
  <c r="I1037"/>
  <c r="I1036"/>
  <c r="I1035"/>
  <c r="I1034"/>
  <c r="I1033"/>
  <c r="I1032"/>
  <c r="I1031"/>
  <c r="I1030"/>
  <c r="I1029"/>
  <c r="I1028"/>
  <c r="I1027"/>
  <c r="I1026"/>
  <c r="I1025"/>
  <c r="I1024"/>
  <c r="I1023"/>
  <c r="I1022"/>
  <c r="I1021"/>
  <c r="I1020"/>
  <c r="I1019"/>
  <c r="I1018"/>
  <c r="I1017"/>
  <c r="I1016"/>
  <c r="I1015"/>
  <c r="I1014"/>
  <c r="I1013"/>
  <c r="I1012"/>
  <c r="I1011"/>
  <c r="I1010"/>
  <c r="I1009"/>
  <c r="I1008"/>
  <c r="I1007"/>
  <c r="I1006"/>
  <c r="I1005"/>
  <c r="I1004"/>
  <c r="I1003"/>
  <c r="I1002"/>
  <c r="I1001"/>
  <c r="I1000"/>
  <c r="I999"/>
  <c r="I998"/>
  <c r="I997"/>
  <c r="I996"/>
  <c r="I995"/>
  <c r="I994"/>
  <c r="I993"/>
  <c r="I992"/>
  <c r="I991"/>
  <c r="I990"/>
  <c r="I989"/>
  <c r="I988"/>
  <c r="I987"/>
  <c r="I986"/>
  <c r="I985"/>
  <c r="I984"/>
  <c r="I983"/>
  <c r="I982"/>
  <c r="I981"/>
  <c r="I980"/>
  <c r="I979"/>
  <c r="I978"/>
  <c r="I977"/>
  <c r="I976"/>
  <c r="I975"/>
  <c r="I974"/>
  <c r="I973"/>
  <c r="I972"/>
  <c r="I971"/>
  <c r="I970"/>
  <c r="I969"/>
  <c r="I968"/>
  <c r="I967"/>
  <c r="I966"/>
  <c r="I965"/>
  <c r="I964"/>
  <c r="I963"/>
  <c r="I962"/>
  <c r="I961"/>
  <c r="I960"/>
  <c r="I959"/>
  <c r="I958"/>
  <c r="I957"/>
  <c r="I956"/>
  <c r="I955"/>
  <c r="I954"/>
  <c r="I953"/>
  <c r="I952"/>
  <c r="I951"/>
  <c r="I950"/>
  <c r="I949"/>
  <c r="I948"/>
  <c r="I947"/>
  <c r="I946"/>
  <c r="I945"/>
  <c r="I944"/>
  <c r="I943"/>
  <c r="I942"/>
  <c r="I941"/>
  <c r="I940"/>
  <c r="I939"/>
  <c r="I938"/>
  <c r="I937"/>
  <c r="I936"/>
  <c r="I935"/>
  <c r="I934"/>
  <c r="I933"/>
  <c r="I932"/>
  <c r="I931"/>
  <c r="I930"/>
  <c r="I929"/>
  <c r="I928"/>
  <c r="I927"/>
  <c r="I926"/>
  <c r="I925"/>
  <c r="I924"/>
  <c r="I923"/>
  <c r="I922"/>
  <c r="I921"/>
  <c r="I920"/>
  <c r="I919"/>
  <c r="I918"/>
  <c r="I917"/>
  <c r="I916"/>
  <c r="I915"/>
  <c r="I914"/>
  <c r="I913"/>
  <c r="I912"/>
  <c r="I911"/>
  <c r="I910"/>
  <c r="I909"/>
  <c r="I908"/>
  <c r="I907"/>
  <c r="I906"/>
  <c r="I905"/>
  <c r="I904"/>
  <c r="I903"/>
  <c r="I902"/>
  <c r="I901"/>
  <c r="I900"/>
  <c r="I899"/>
  <c r="I898"/>
  <c r="I897"/>
  <c r="I896"/>
  <c r="I895"/>
  <c r="I894"/>
  <c r="I893"/>
  <c r="I892"/>
  <c r="I891"/>
  <c r="I890"/>
  <c r="I889"/>
  <c r="I888"/>
  <c r="I887"/>
  <c r="I886"/>
  <c r="I885"/>
  <c r="I884"/>
  <c r="I883"/>
  <c r="I882"/>
  <c r="I881"/>
  <c r="I880"/>
  <c r="I879"/>
  <c r="I878"/>
  <c r="I877"/>
  <c r="I876"/>
  <c r="I875"/>
  <c r="I874"/>
  <c r="I873"/>
  <c r="I872"/>
  <c r="I871"/>
  <c r="I870"/>
  <c r="I869"/>
  <c r="I868"/>
  <c r="I867"/>
  <c r="I866"/>
  <c r="I865"/>
  <c r="I864"/>
  <c r="I863"/>
  <c r="I862"/>
  <c r="I861"/>
  <c r="I860"/>
  <c r="I859"/>
  <c r="I858"/>
  <c r="I857"/>
  <c r="I856"/>
  <c r="I855"/>
  <c r="I854"/>
  <c r="I853"/>
  <c r="I852"/>
  <c r="I851"/>
  <c r="I850"/>
  <c r="I849"/>
  <c r="I848"/>
  <c r="I847"/>
  <c r="I846"/>
  <c r="I845"/>
  <c r="I844"/>
  <c r="I843"/>
  <c r="I842"/>
  <c r="I841"/>
  <c r="I840"/>
  <c r="I839"/>
  <c r="I838"/>
  <c r="I837"/>
  <c r="I836"/>
  <c r="I835"/>
  <c r="I834"/>
  <c r="I833"/>
  <c r="I832"/>
  <c r="I831"/>
  <c r="I830"/>
  <c r="I829"/>
  <c r="I828"/>
  <c r="I827"/>
  <c r="I826"/>
  <c r="I825"/>
  <c r="I824"/>
  <c r="I823"/>
  <c r="I822"/>
  <c r="I821"/>
  <c r="I820"/>
  <c r="I819"/>
  <c r="I818"/>
  <c r="I817"/>
  <c r="I816"/>
  <c r="I815"/>
  <c r="I814"/>
  <c r="I813"/>
  <c r="I812"/>
  <c r="I811"/>
  <c r="I810"/>
  <c r="I809"/>
  <c r="I808"/>
  <c r="I807"/>
  <c r="I806"/>
  <c r="I805"/>
  <c r="I804"/>
  <c r="I803"/>
  <c r="I802"/>
  <c r="I801"/>
  <c r="I800"/>
  <c r="I799"/>
  <c r="I798"/>
  <c r="I797"/>
  <c r="I796"/>
  <c r="I795"/>
  <c r="I794"/>
  <c r="I793"/>
  <c r="I792"/>
  <c r="I791"/>
  <c r="I790"/>
  <c r="I789"/>
  <c r="I788"/>
  <c r="I787"/>
  <c r="I786"/>
  <c r="I785"/>
  <c r="I784"/>
  <c r="I783"/>
  <c r="I782"/>
  <c r="I781"/>
  <c r="I780"/>
  <c r="I779"/>
  <c r="I778"/>
  <c r="I777"/>
  <c r="I776"/>
  <c r="I775"/>
  <c r="I774"/>
  <c r="I773"/>
  <c r="I772"/>
  <c r="I771"/>
  <c r="I770"/>
  <c r="I769"/>
  <c r="I768"/>
  <c r="I767"/>
  <c r="I766"/>
  <c r="I765"/>
  <c r="I764"/>
  <c r="I763"/>
  <c r="I762"/>
  <c r="I761"/>
  <c r="I760"/>
  <c r="I759"/>
  <c r="I758"/>
  <c r="I757"/>
  <c r="I756"/>
  <c r="I755"/>
  <c r="I754"/>
  <c r="I753"/>
  <c r="I752"/>
  <c r="I751"/>
  <c r="I750"/>
  <c r="I749"/>
  <c r="I748"/>
  <c r="I747"/>
  <c r="I746"/>
  <c r="I745"/>
  <c r="I744"/>
  <c r="I743"/>
  <c r="I742"/>
  <c r="I741"/>
  <c r="I740"/>
  <c r="I739"/>
  <c r="I738"/>
  <c r="I737"/>
  <c r="I736"/>
  <c r="I735"/>
  <c r="I734"/>
  <c r="I733"/>
  <c r="I732"/>
  <c r="I731"/>
  <c r="I730"/>
  <c r="I729"/>
  <c r="I728"/>
  <c r="I727"/>
  <c r="I726"/>
  <c r="I725"/>
  <c r="I724"/>
  <c r="I723"/>
  <c r="I722"/>
  <c r="I721"/>
  <c r="I720"/>
  <c r="I719"/>
  <c r="I718"/>
  <c r="I717"/>
  <c r="I716"/>
  <c r="I715"/>
  <c r="I714"/>
  <c r="I713"/>
  <c r="I712"/>
  <c r="I711"/>
  <c r="I710"/>
  <c r="I709"/>
  <c r="I708"/>
  <c r="I707"/>
  <c r="I706"/>
  <c r="I705"/>
  <c r="I704"/>
  <c r="I703"/>
  <c r="I702"/>
  <c r="I701"/>
  <c r="I700"/>
  <c r="I699"/>
  <c r="I698"/>
  <c r="I697"/>
  <c r="I696"/>
  <c r="I695"/>
  <c r="I694"/>
  <c r="I693"/>
  <c r="I692"/>
  <c r="I691"/>
  <c r="I690"/>
  <c r="I689"/>
  <c r="I688"/>
  <c r="I687"/>
  <c r="I686"/>
  <c r="I685"/>
  <c r="I684"/>
  <c r="I683"/>
  <c r="I682"/>
  <c r="I681"/>
  <c r="I680"/>
  <c r="I679"/>
  <c r="I678"/>
  <c r="I677"/>
  <c r="I676"/>
  <c r="I675"/>
  <c r="I674"/>
  <c r="I673"/>
  <c r="I672"/>
  <c r="I671"/>
  <c r="I670"/>
  <c r="I669"/>
  <c r="I668"/>
  <c r="I667"/>
  <c r="I666"/>
  <c r="I665"/>
  <c r="I664"/>
  <c r="I663"/>
  <c r="I662"/>
  <c r="I661"/>
  <c r="I660"/>
  <c r="I659"/>
  <c r="I658"/>
  <c r="I657"/>
  <c r="I656"/>
  <c r="I655"/>
  <c r="I654"/>
  <c r="I653"/>
  <c r="I652"/>
  <c r="I651"/>
  <c r="I650"/>
  <c r="I649"/>
  <c r="I648"/>
  <c r="I647"/>
  <c r="I646"/>
  <c r="I645"/>
  <c r="I644"/>
  <c r="I643"/>
  <c r="I642"/>
  <c r="I641"/>
  <c r="I640"/>
  <c r="I639"/>
  <c r="I638"/>
  <c r="I637"/>
  <c r="I636"/>
  <c r="I635"/>
  <c r="I634"/>
  <c r="I633"/>
  <c r="I632"/>
  <c r="I631"/>
  <c r="I630"/>
  <c r="I629"/>
  <c r="I628"/>
  <c r="I627"/>
  <c r="I626"/>
  <c r="I625"/>
  <c r="I624"/>
  <c r="I623"/>
  <c r="I622"/>
  <c r="I621"/>
  <c r="I620"/>
  <c r="I619"/>
  <c r="I618"/>
  <c r="I617"/>
  <c r="I616"/>
  <c r="I615"/>
  <c r="I614"/>
  <c r="I613"/>
  <c r="I612"/>
  <c r="I611"/>
  <c r="I610"/>
  <c r="I609"/>
  <c r="I608"/>
  <c r="I607"/>
  <c r="I606"/>
  <c r="I605"/>
  <c r="I604"/>
  <c r="I603"/>
  <c r="I602"/>
  <c r="I601"/>
  <c r="I600"/>
  <c r="I599"/>
  <c r="I598"/>
  <c r="I597"/>
  <c r="I596"/>
  <c r="I595"/>
  <c r="I594"/>
  <c r="I593"/>
  <c r="I592"/>
  <c r="I591"/>
  <c r="I590"/>
  <c r="I589"/>
  <c r="I588"/>
  <c r="I587"/>
  <c r="I586"/>
  <c r="I585"/>
  <c r="I584"/>
  <c r="I583"/>
  <c r="I582"/>
  <c r="I581"/>
  <c r="I580"/>
  <c r="I579"/>
  <c r="I578"/>
  <c r="I577"/>
  <c r="I576"/>
  <c r="I575"/>
  <c r="I574"/>
  <c r="I573"/>
  <c r="I572"/>
  <c r="I571"/>
  <c r="I570"/>
  <c r="I569"/>
  <c r="I568"/>
  <c r="I567"/>
  <c r="I566"/>
  <c r="I565"/>
  <c r="I564"/>
  <c r="I563"/>
  <c r="I562"/>
  <c r="I561"/>
  <c r="I560"/>
  <c r="I559"/>
  <c r="I558"/>
  <c r="I557"/>
  <c r="I556"/>
  <c r="I555"/>
  <c r="I554"/>
  <c r="I553"/>
  <c r="I552"/>
  <c r="I551"/>
  <c r="I550"/>
  <c r="I549"/>
  <c r="I548"/>
  <c r="I547"/>
  <c r="I546"/>
  <c r="I545"/>
  <c r="I544"/>
  <c r="I543"/>
  <c r="I542"/>
  <c r="I541"/>
  <c r="I540"/>
  <c r="I539"/>
  <c r="I538"/>
  <c r="I537"/>
  <c r="I536"/>
  <c r="I535"/>
  <c r="I534"/>
  <c r="I533"/>
  <c r="I532"/>
  <c r="I531"/>
  <c r="I530"/>
  <c r="I529"/>
  <c r="I528"/>
  <c r="I527"/>
  <c r="I526"/>
  <c r="I525"/>
  <c r="I524"/>
  <c r="I523"/>
  <c r="I522"/>
  <c r="I521"/>
  <c r="I520"/>
  <c r="I519"/>
  <c r="I518"/>
  <c r="I517"/>
  <c r="I516"/>
  <c r="I515"/>
  <c r="I514"/>
  <c r="I513"/>
  <c r="I512"/>
  <c r="I511"/>
  <c r="I510"/>
  <c r="I509"/>
  <c r="I508"/>
  <c r="I507"/>
  <c r="I506"/>
  <c r="I505"/>
  <c r="I504"/>
  <c r="I503"/>
  <c r="I502"/>
  <c r="I501"/>
  <c r="I500"/>
  <c r="I499"/>
  <c r="I498"/>
  <c r="I497"/>
  <c r="I496"/>
  <c r="I495"/>
  <c r="I494"/>
  <c r="I493"/>
  <c r="I492"/>
  <c r="I491"/>
  <c r="I490"/>
  <c r="I489"/>
  <c r="I488"/>
  <c r="I487"/>
  <c r="I486"/>
  <c r="I485"/>
  <c r="I484"/>
  <c r="I483"/>
  <c r="I482"/>
  <c r="I481"/>
  <c r="I480"/>
  <c r="I479"/>
  <c r="I478"/>
  <c r="I477"/>
  <c r="I476"/>
  <c r="I475"/>
  <c r="I474"/>
  <c r="I473"/>
  <c r="I472"/>
  <c r="I471"/>
  <c r="I470"/>
  <c r="I469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</calcChain>
</file>

<file path=xl/sharedStrings.xml><?xml version="1.0" encoding="utf-8"?>
<sst xmlns="http://schemas.openxmlformats.org/spreadsheetml/2006/main" count="104" uniqueCount="53">
  <si>
    <t>Title</t>
  </si>
  <si>
    <t>OC force</t>
  </si>
  <si>
    <t>OC moment</t>
  </si>
  <si>
    <t>Axis</t>
  </si>
  <si>
    <t>XL</t>
  </si>
  <si>
    <t>YL</t>
  </si>
  <si>
    <t>ZL</t>
  </si>
  <si>
    <t>Filter</t>
  </si>
  <si>
    <t>CFC1000</t>
  </si>
  <si>
    <t>CFC600</t>
  </si>
  <si>
    <t>Units</t>
  </si>
  <si>
    <t>NWT</t>
  </si>
  <si>
    <t>NWM</t>
  </si>
  <si>
    <t>Plot ID</t>
  </si>
  <si>
    <t>FNSC116_Plot_019</t>
  </si>
  <si>
    <t>FNSC116_Plot_020</t>
  </si>
  <si>
    <t>FNSC116_Plot_021</t>
  </si>
  <si>
    <t>FNSC116_Plot_022</t>
  </si>
  <si>
    <t>FNSC116_Plot_023</t>
  </si>
  <si>
    <t>FNSC116_Plot_024</t>
  </si>
  <si>
    <t>Time (ms)</t>
  </si>
  <si>
    <t>Body mass</t>
  </si>
  <si>
    <t>kg</t>
  </si>
  <si>
    <t>lb</t>
  </si>
  <si>
    <t xml:space="preserve">Used </t>
  </si>
  <si>
    <t>172lb intercepts (mid male)</t>
  </si>
  <si>
    <t>FxyzMyz</t>
  </si>
  <si>
    <t>max post head strike</t>
  </si>
  <si>
    <t>Headstrike occurred at 113ms so data is truncated at that point</t>
  </si>
  <si>
    <t>=IF(J2=$N$3,A2,-10000000)</t>
  </si>
  <si>
    <t xml:space="preserve">Time </t>
  </si>
  <si>
    <t>MANIC</t>
  </si>
  <si>
    <t>time</t>
  </si>
  <si>
    <t>max manic</t>
  </si>
  <si>
    <t>Max submanic</t>
  </si>
  <si>
    <t>Fx</t>
  </si>
  <si>
    <t>Fy</t>
  </si>
  <si>
    <t>Fz</t>
  </si>
  <si>
    <t>Mx</t>
  </si>
  <si>
    <t>My</t>
  </si>
  <si>
    <t>Mz</t>
  </si>
  <si>
    <t>max</t>
  </si>
  <si>
    <t>min</t>
  </si>
  <si>
    <t>peak</t>
  </si>
  <si>
    <t>Nij</t>
  </si>
  <si>
    <t>max Nij</t>
  </si>
  <si>
    <t>X/Xcrit</t>
  </si>
  <si>
    <t>Y/Ycrit</t>
  </si>
  <si>
    <t>Z/Zcrit</t>
  </si>
  <si>
    <t>Mx/Mxcrit</t>
  </si>
  <si>
    <t>My/Mycrit</t>
  </si>
  <si>
    <t>Mz/Mzcrit</t>
  </si>
  <si>
    <t>=SQRT(($B7/2780.14)^2+($C7/2780.14)^2+($D7/(IF($D7&lt;0,6160,6806)))^2+($E7/135)^2+($F7/(IF($F7&lt;0,135,310)))^2+($G7/135)^2)</t>
  </si>
</sst>
</file>

<file path=xl/styles.xml><?xml version="1.0" encoding="utf-8"?>
<styleSheet xmlns="http://schemas.openxmlformats.org/spreadsheetml/2006/main">
  <numFmts count="1">
    <numFmt numFmtId="164" formatCode="#0.0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6" fillId="0" borderId="0" xfId="0" applyFont="1" applyAlignment="1">
      <alignment horizontal="center"/>
    </xf>
    <xf numFmtId="0" fontId="0" fillId="0" borderId="0" xfId="0" quotePrefix="1"/>
    <xf numFmtId="0" fontId="18" fillId="0" borderId="0" xfId="0" applyFont="1" applyAlignment="1">
      <alignment horizontal="center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strRef>
              <c:f>'fnsc116 tdas data 30Aug07'!$A$1:$A$10006</c:f>
              <c:strCache>
                <c:ptCount val="1419"/>
                <c:pt idx="0">
                  <c:v>Title</c:v>
                </c:pt>
                <c:pt idx="1">
                  <c:v>Axis</c:v>
                </c:pt>
                <c:pt idx="2">
                  <c:v>Filter</c:v>
                </c:pt>
                <c:pt idx="3">
                  <c:v>Units</c:v>
                </c:pt>
                <c:pt idx="4">
                  <c:v>Plot ID</c:v>
                </c:pt>
                <c:pt idx="5">
                  <c:v>Time (ms)</c:v>
                </c:pt>
                <c:pt idx="6">
                  <c:v>0.08</c:v>
                </c:pt>
                <c:pt idx="7">
                  <c:v>0.16</c:v>
                </c:pt>
                <c:pt idx="8">
                  <c:v>0.24</c:v>
                </c:pt>
                <c:pt idx="9">
                  <c:v>0.32</c:v>
                </c:pt>
                <c:pt idx="10">
                  <c:v>0.4</c:v>
                </c:pt>
                <c:pt idx="11">
                  <c:v>0.48</c:v>
                </c:pt>
                <c:pt idx="12">
                  <c:v>0.56</c:v>
                </c:pt>
                <c:pt idx="13">
                  <c:v>0.64</c:v>
                </c:pt>
                <c:pt idx="14">
                  <c:v>0.72</c:v>
                </c:pt>
                <c:pt idx="15">
                  <c:v>0.8</c:v>
                </c:pt>
                <c:pt idx="16">
                  <c:v>0.88</c:v>
                </c:pt>
                <c:pt idx="17">
                  <c:v>0.96</c:v>
                </c:pt>
                <c:pt idx="18">
                  <c:v>1.04</c:v>
                </c:pt>
                <c:pt idx="19">
                  <c:v>1.12</c:v>
                </c:pt>
                <c:pt idx="20">
                  <c:v>1.2</c:v>
                </c:pt>
                <c:pt idx="21">
                  <c:v>1.28</c:v>
                </c:pt>
                <c:pt idx="22">
                  <c:v>1.36</c:v>
                </c:pt>
                <c:pt idx="23">
                  <c:v>1.44</c:v>
                </c:pt>
                <c:pt idx="24">
                  <c:v>1.52</c:v>
                </c:pt>
                <c:pt idx="25">
                  <c:v>1.6</c:v>
                </c:pt>
                <c:pt idx="26">
                  <c:v>1.68</c:v>
                </c:pt>
                <c:pt idx="27">
                  <c:v>1.76</c:v>
                </c:pt>
                <c:pt idx="28">
                  <c:v>1.84</c:v>
                </c:pt>
                <c:pt idx="29">
                  <c:v>1.92</c:v>
                </c:pt>
                <c:pt idx="30">
                  <c:v>2</c:v>
                </c:pt>
                <c:pt idx="31">
                  <c:v>2.08</c:v>
                </c:pt>
                <c:pt idx="32">
                  <c:v>2.16</c:v>
                </c:pt>
                <c:pt idx="33">
                  <c:v>2.24</c:v>
                </c:pt>
                <c:pt idx="34">
                  <c:v>2.32</c:v>
                </c:pt>
                <c:pt idx="35">
                  <c:v>2.4</c:v>
                </c:pt>
                <c:pt idx="36">
                  <c:v>2.48</c:v>
                </c:pt>
                <c:pt idx="37">
                  <c:v>2.56</c:v>
                </c:pt>
                <c:pt idx="38">
                  <c:v>2.64</c:v>
                </c:pt>
                <c:pt idx="39">
                  <c:v>2.72</c:v>
                </c:pt>
                <c:pt idx="40">
                  <c:v>2.8</c:v>
                </c:pt>
                <c:pt idx="41">
                  <c:v>2.88</c:v>
                </c:pt>
                <c:pt idx="42">
                  <c:v>2.96</c:v>
                </c:pt>
                <c:pt idx="43">
                  <c:v>3.04</c:v>
                </c:pt>
                <c:pt idx="44">
                  <c:v>3.12</c:v>
                </c:pt>
                <c:pt idx="45">
                  <c:v>3.2</c:v>
                </c:pt>
                <c:pt idx="46">
                  <c:v>3.28</c:v>
                </c:pt>
                <c:pt idx="47">
                  <c:v>3.36</c:v>
                </c:pt>
                <c:pt idx="48">
                  <c:v>3.44</c:v>
                </c:pt>
                <c:pt idx="49">
                  <c:v>3.52</c:v>
                </c:pt>
                <c:pt idx="50">
                  <c:v>3.6</c:v>
                </c:pt>
                <c:pt idx="51">
                  <c:v>3.68</c:v>
                </c:pt>
                <c:pt idx="52">
                  <c:v>3.76</c:v>
                </c:pt>
                <c:pt idx="53">
                  <c:v>3.84</c:v>
                </c:pt>
                <c:pt idx="54">
                  <c:v>3.92</c:v>
                </c:pt>
                <c:pt idx="55">
                  <c:v>4</c:v>
                </c:pt>
                <c:pt idx="56">
                  <c:v>4.08</c:v>
                </c:pt>
                <c:pt idx="57">
                  <c:v>4.16</c:v>
                </c:pt>
                <c:pt idx="58">
                  <c:v>4.24</c:v>
                </c:pt>
                <c:pt idx="59">
                  <c:v>4.32</c:v>
                </c:pt>
                <c:pt idx="60">
                  <c:v>4.4</c:v>
                </c:pt>
                <c:pt idx="61">
                  <c:v>4.48</c:v>
                </c:pt>
                <c:pt idx="62">
                  <c:v>4.56</c:v>
                </c:pt>
                <c:pt idx="63">
                  <c:v>4.64</c:v>
                </c:pt>
                <c:pt idx="64">
                  <c:v>4.72</c:v>
                </c:pt>
                <c:pt idx="65">
                  <c:v>4.8</c:v>
                </c:pt>
                <c:pt idx="66">
                  <c:v>4.88</c:v>
                </c:pt>
                <c:pt idx="67">
                  <c:v>4.96</c:v>
                </c:pt>
                <c:pt idx="68">
                  <c:v>5.04</c:v>
                </c:pt>
                <c:pt idx="69">
                  <c:v>5.12</c:v>
                </c:pt>
                <c:pt idx="70">
                  <c:v>5.2</c:v>
                </c:pt>
                <c:pt idx="71">
                  <c:v>5.28</c:v>
                </c:pt>
                <c:pt idx="72">
                  <c:v>5.36</c:v>
                </c:pt>
                <c:pt idx="73">
                  <c:v>5.44</c:v>
                </c:pt>
                <c:pt idx="74">
                  <c:v>5.52</c:v>
                </c:pt>
                <c:pt idx="75">
                  <c:v>5.6</c:v>
                </c:pt>
                <c:pt idx="76">
                  <c:v>5.68</c:v>
                </c:pt>
                <c:pt idx="77">
                  <c:v>5.76</c:v>
                </c:pt>
                <c:pt idx="78">
                  <c:v>5.84</c:v>
                </c:pt>
                <c:pt idx="79">
                  <c:v>5.92</c:v>
                </c:pt>
                <c:pt idx="80">
                  <c:v>6</c:v>
                </c:pt>
                <c:pt idx="81">
                  <c:v>6.08</c:v>
                </c:pt>
                <c:pt idx="82">
                  <c:v>6.16</c:v>
                </c:pt>
                <c:pt idx="83">
                  <c:v>6.24</c:v>
                </c:pt>
                <c:pt idx="84">
                  <c:v>6.32</c:v>
                </c:pt>
                <c:pt idx="85">
                  <c:v>6.4</c:v>
                </c:pt>
                <c:pt idx="86">
                  <c:v>6.48</c:v>
                </c:pt>
                <c:pt idx="87">
                  <c:v>6.56</c:v>
                </c:pt>
                <c:pt idx="88">
                  <c:v>6.64</c:v>
                </c:pt>
                <c:pt idx="89">
                  <c:v>6.72</c:v>
                </c:pt>
                <c:pt idx="90">
                  <c:v>6.8</c:v>
                </c:pt>
                <c:pt idx="91">
                  <c:v>6.88</c:v>
                </c:pt>
                <c:pt idx="92">
                  <c:v>6.96</c:v>
                </c:pt>
                <c:pt idx="93">
                  <c:v>7.04</c:v>
                </c:pt>
                <c:pt idx="94">
                  <c:v>7.12</c:v>
                </c:pt>
                <c:pt idx="95">
                  <c:v>7.2</c:v>
                </c:pt>
                <c:pt idx="96">
                  <c:v>7.28</c:v>
                </c:pt>
                <c:pt idx="97">
                  <c:v>7.36</c:v>
                </c:pt>
                <c:pt idx="98">
                  <c:v>7.44</c:v>
                </c:pt>
                <c:pt idx="99">
                  <c:v>7.52</c:v>
                </c:pt>
                <c:pt idx="100">
                  <c:v>7.6</c:v>
                </c:pt>
                <c:pt idx="101">
                  <c:v>7.68</c:v>
                </c:pt>
                <c:pt idx="102">
                  <c:v>7.76</c:v>
                </c:pt>
                <c:pt idx="103">
                  <c:v>7.84</c:v>
                </c:pt>
                <c:pt idx="104">
                  <c:v>7.92</c:v>
                </c:pt>
                <c:pt idx="105">
                  <c:v>8</c:v>
                </c:pt>
                <c:pt idx="106">
                  <c:v>8.08</c:v>
                </c:pt>
                <c:pt idx="107">
                  <c:v>8.16</c:v>
                </c:pt>
                <c:pt idx="108">
                  <c:v>8.24</c:v>
                </c:pt>
                <c:pt idx="109">
                  <c:v>8.32</c:v>
                </c:pt>
                <c:pt idx="110">
                  <c:v>8.4</c:v>
                </c:pt>
                <c:pt idx="111">
                  <c:v>8.48</c:v>
                </c:pt>
                <c:pt idx="112">
                  <c:v>8.56</c:v>
                </c:pt>
                <c:pt idx="113">
                  <c:v>8.64</c:v>
                </c:pt>
                <c:pt idx="114">
                  <c:v>8.72</c:v>
                </c:pt>
                <c:pt idx="115">
                  <c:v>8.8</c:v>
                </c:pt>
                <c:pt idx="116">
                  <c:v>8.88</c:v>
                </c:pt>
                <c:pt idx="117">
                  <c:v>8.96</c:v>
                </c:pt>
                <c:pt idx="118">
                  <c:v>9.04</c:v>
                </c:pt>
                <c:pt idx="119">
                  <c:v>9.12</c:v>
                </c:pt>
                <c:pt idx="120">
                  <c:v>9.2</c:v>
                </c:pt>
                <c:pt idx="121">
                  <c:v>9.28</c:v>
                </c:pt>
                <c:pt idx="122">
                  <c:v>9.36</c:v>
                </c:pt>
                <c:pt idx="123">
                  <c:v>9.44</c:v>
                </c:pt>
                <c:pt idx="124">
                  <c:v>9.52</c:v>
                </c:pt>
                <c:pt idx="125">
                  <c:v>9.6</c:v>
                </c:pt>
                <c:pt idx="126">
                  <c:v>9.68</c:v>
                </c:pt>
                <c:pt idx="127">
                  <c:v>9.76</c:v>
                </c:pt>
                <c:pt idx="128">
                  <c:v>9.84</c:v>
                </c:pt>
                <c:pt idx="129">
                  <c:v>9.92</c:v>
                </c:pt>
                <c:pt idx="130">
                  <c:v>10</c:v>
                </c:pt>
                <c:pt idx="131">
                  <c:v>10.08</c:v>
                </c:pt>
                <c:pt idx="132">
                  <c:v>10.16</c:v>
                </c:pt>
                <c:pt idx="133">
                  <c:v>10.24</c:v>
                </c:pt>
                <c:pt idx="134">
                  <c:v>10.32</c:v>
                </c:pt>
                <c:pt idx="135">
                  <c:v>10.4</c:v>
                </c:pt>
                <c:pt idx="136">
                  <c:v>10.48</c:v>
                </c:pt>
                <c:pt idx="137">
                  <c:v>10.56</c:v>
                </c:pt>
                <c:pt idx="138">
                  <c:v>10.64</c:v>
                </c:pt>
                <c:pt idx="139">
                  <c:v>10.72</c:v>
                </c:pt>
                <c:pt idx="140">
                  <c:v>10.8</c:v>
                </c:pt>
                <c:pt idx="141">
                  <c:v>10.88</c:v>
                </c:pt>
                <c:pt idx="142">
                  <c:v>10.96</c:v>
                </c:pt>
                <c:pt idx="143">
                  <c:v>11.04</c:v>
                </c:pt>
                <c:pt idx="144">
                  <c:v>11.12</c:v>
                </c:pt>
                <c:pt idx="145">
                  <c:v>11.2</c:v>
                </c:pt>
                <c:pt idx="146">
                  <c:v>11.28</c:v>
                </c:pt>
                <c:pt idx="147">
                  <c:v>11.36</c:v>
                </c:pt>
                <c:pt idx="148">
                  <c:v>11.44</c:v>
                </c:pt>
                <c:pt idx="149">
                  <c:v>11.52</c:v>
                </c:pt>
                <c:pt idx="150">
                  <c:v>11.6</c:v>
                </c:pt>
                <c:pt idx="151">
                  <c:v>11.68</c:v>
                </c:pt>
                <c:pt idx="152">
                  <c:v>11.76</c:v>
                </c:pt>
                <c:pt idx="153">
                  <c:v>11.84</c:v>
                </c:pt>
                <c:pt idx="154">
                  <c:v>11.92</c:v>
                </c:pt>
                <c:pt idx="155">
                  <c:v>12</c:v>
                </c:pt>
                <c:pt idx="156">
                  <c:v>12.08</c:v>
                </c:pt>
                <c:pt idx="157">
                  <c:v>12.16</c:v>
                </c:pt>
                <c:pt idx="158">
                  <c:v>12.24</c:v>
                </c:pt>
                <c:pt idx="159">
                  <c:v>12.32</c:v>
                </c:pt>
                <c:pt idx="160">
                  <c:v>12.4</c:v>
                </c:pt>
                <c:pt idx="161">
                  <c:v>12.48</c:v>
                </c:pt>
                <c:pt idx="162">
                  <c:v>12.56</c:v>
                </c:pt>
                <c:pt idx="163">
                  <c:v>12.64</c:v>
                </c:pt>
                <c:pt idx="164">
                  <c:v>12.72</c:v>
                </c:pt>
                <c:pt idx="165">
                  <c:v>12.8</c:v>
                </c:pt>
                <c:pt idx="166">
                  <c:v>12.88</c:v>
                </c:pt>
                <c:pt idx="167">
                  <c:v>12.96</c:v>
                </c:pt>
                <c:pt idx="168">
                  <c:v>13.04</c:v>
                </c:pt>
                <c:pt idx="169">
                  <c:v>13.12</c:v>
                </c:pt>
                <c:pt idx="170">
                  <c:v>13.2</c:v>
                </c:pt>
                <c:pt idx="171">
                  <c:v>13.28</c:v>
                </c:pt>
                <c:pt idx="172">
                  <c:v>13.36</c:v>
                </c:pt>
                <c:pt idx="173">
                  <c:v>13.44</c:v>
                </c:pt>
                <c:pt idx="174">
                  <c:v>13.52</c:v>
                </c:pt>
                <c:pt idx="175">
                  <c:v>13.6</c:v>
                </c:pt>
                <c:pt idx="176">
                  <c:v>13.68</c:v>
                </c:pt>
                <c:pt idx="177">
                  <c:v>13.76</c:v>
                </c:pt>
                <c:pt idx="178">
                  <c:v>13.84</c:v>
                </c:pt>
                <c:pt idx="179">
                  <c:v>13.92</c:v>
                </c:pt>
                <c:pt idx="180">
                  <c:v>14</c:v>
                </c:pt>
                <c:pt idx="181">
                  <c:v>14.08</c:v>
                </c:pt>
                <c:pt idx="182">
                  <c:v>14.16</c:v>
                </c:pt>
                <c:pt idx="183">
                  <c:v>14.24</c:v>
                </c:pt>
                <c:pt idx="184">
                  <c:v>14.32</c:v>
                </c:pt>
                <c:pt idx="185">
                  <c:v>14.4</c:v>
                </c:pt>
                <c:pt idx="186">
                  <c:v>14.48</c:v>
                </c:pt>
                <c:pt idx="187">
                  <c:v>14.56</c:v>
                </c:pt>
                <c:pt idx="188">
                  <c:v>14.64</c:v>
                </c:pt>
                <c:pt idx="189">
                  <c:v>14.72</c:v>
                </c:pt>
                <c:pt idx="190">
                  <c:v>14.8</c:v>
                </c:pt>
                <c:pt idx="191">
                  <c:v>14.88</c:v>
                </c:pt>
                <c:pt idx="192">
                  <c:v>14.96</c:v>
                </c:pt>
                <c:pt idx="193">
                  <c:v>15.04</c:v>
                </c:pt>
                <c:pt idx="194">
                  <c:v>15.12</c:v>
                </c:pt>
                <c:pt idx="195">
                  <c:v>15.2</c:v>
                </c:pt>
                <c:pt idx="196">
                  <c:v>15.28</c:v>
                </c:pt>
                <c:pt idx="197">
                  <c:v>15.36</c:v>
                </c:pt>
                <c:pt idx="198">
                  <c:v>15.44</c:v>
                </c:pt>
                <c:pt idx="199">
                  <c:v>15.52</c:v>
                </c:pt>
                <c:pt idx="200">
                  <c:v>15.6</c:v>
                </c:pt>
                <c:pt idx="201">
                  <c:v>15.68</c:v>
                </c:pt>
                <c:pt idx="202">
                  <c:v>15.76</c:v>
                </c:pt>
                <c:pt idx="203">
                  <c:v>15.84</c:v>
                </c:pt>
                <c:pt idx="204">
                  <c:v>15.92</c:v>
                </c:pt>
                <c:pt idx="205">
                  <c:v>16</c:v>
                </c:pt>
                <c:pt idx="206">
                  <c:v>16.08</c:v>
                </c:pt>
                <c:pt idx="207">
                  <c:v>16.16</c:v>
                </c:pt>
                <c:pt idx="208">
                  <c:v>16.24</c:v>
                </c:pt>
                <c:pt idx="209">
                  <c:v>16.32</c:v>
                </c:pt>
                <c:pt idx="210">
                  <c:v>16.4</c:v>
                </c:pt>
                <c:pt idx="211">
                  <c:v>16.48</c:v>
                </c:pt>
                <c:pt idx="212">
                  <c:v>16.56</c:v>
                </c:pt>
                <c:pt idx="213">
                  <c:v>16.64</c:v>
                </c:pt>
                <c:pt idx="214">
                  <c:v>16.72</c:v>
                </c:pt>
                <c:pt idx="215">
                  <c:v>16.8</c:v>
                </c:pt>
                <c:pt idx="216">
                  <c:v>16.88</c:v>
                </c:pt>
                <c:pt idx="217">
                  <c:v>16.96</c:v>
                </c:pt>
                <c:pt idx="218">
                  <c:v>17.04</c:v>
                </c:pt>
                <c:pt idx="219">
                  <c:v>17.12</c:v>
                </c:pt>
                <c:pt idx="220">
                  <c:v>17.2</c:v>
                </c:pt>
                <c:pt idx="221">
                  <c:v>17.28</c:v>
                </c:pt>
                <c:pt idx="222">
                  <c:v>17.36</c:v>
                </c:pt>
                <c:pt idx="223">
                  <c:v>17.44</c:v>
                </c:pt>
                <c:pt idx="224">
                  <c:v>17.52</c:v>
                </c:pt>
                <c:pt idx="225">
                  <c:v>17.6</c:v>
                </c:pt>
                <c:pt idx="226">
                  <c:v>17.68</c:v>
                </c:pt>
                <c:pt idx="227">
                  <c:v>17.76</c:v>
                </c:pt>
                <c:pt idx="228">
                  <c:v>17.84</c:v>
                </c:pt>
                <c:pt idx="229">
                  <c:v>17.92</c:v>
                </c:pt>
                <c:pt idx="230">
                  <c:v>18</c:v>
                </c:pt>
                <c:pt idx="231">
                  <c:v>18.08</c:v>
                </c:pt>
                <c:pt idx="232">
                  <c:v>18.16</c:v>
                </c:pt>
                <c:pt idx="233">
                  <c:v>18.24</c:v>
                </c:pt>
                <c:pt idx="234">
                  <c:v>18.32</c:v>
                </c:pt>
                <c:pt idx="235">
                  <c:v>18.4</c:v>
                </c:pt>
                <c:pt idx="236">
                  <c:v>18.48</c:v>
                </c:pt>
                <c:pt idx="237">
                  <c:v>18.56</c:v>
                </c:pt>
                <c:pt idx="238">
                  <c:v>18.64</c:v>
                </c:pt>
                <c:pt idx="239">
                  <c:v>18.72</c:v>
                </c:pt>
                <c:pt idx="240">
                  <c:v>18.8</c:v>
                </c:pt>
                <c:pt idx="241">
                  <c:v>18.88</c:v>
                </c:pt>
                <c:pt idx="242">
                  <c:v>18.96</c:v>
                </c:pt>
                <c:pt idx="243">
                  <c:v>19.04</c:v>
                </c:pt>
                <c:pt idx="244">
                  <c:v>19.12</c:v>
                </c:pt>
                <c:pt idx="245">
                  <c:v>19.2</c:v>
                </c:pt>
                <c:pt idx="246">
                  <c:v>19.28</c:v>
                </c:pt>
                <c:pt idx="247">
                  <c:v>19.36</c:v>
                </c:pt>
                <c:pt idx="248">
                  <c:v>19.44</c:v>
                </c:pt>
                <c:pt idx="249">
                  <c:v>19.52</c:v>
                </c:pt>
                <c:pt idx="250">
                  <c:v>19.6</c:v>
                </c:pt>
                <c:pt idx="251">
                  <c:v>19.68</c:v>
                </c:pt>
                <c:pt idx="252">
                  <c:v>19.76</c:v>
                </c:pt>
                <c:pt idx="253">
                  <c:v>19.84</c:v>
                </c:pt>
                <c:pt idx="254">
                  <c:v>19.92</c:v>
                </c:pt>
                <c:pt idx="255">
                  <c:v>20</c:v>
                </c:pt>
                <c:pt idx="256">
                  <c:v>20.08</c:v>
                </c:pt>
                <c:pt idx="257">
                  <c:v>20.16</c:v>
                </c:pt>
                <c:pt idx="258">
                  <c:v>20.24</c:v>
                </c:pt>
                <c:pt idx="259">
                  <c:v>20.32</c:v>
                </c:pt>
                <c:pt idx="260">
                  <c:v>20.4</c:v>
                </c:pt>
                <c:pt idx="261">
                  <c:v>20.48</c:v>
                </c:pt>
                <c:pt idx="262">
                  <c:v>20.56</c:v>
                </c:pt>
                <c:pt idx="263">
                  <c:v>20.64</c:v>
                </c:pt>
                <c:pt idx="264">
                  <c:v>20.72</c:v>
                </c:pt>
                <c:pt idx="265">
                  <c:v>20.8</c:v>
                </c:pt>
                <c:pt idx="266">
                  <c:v>20.88</c:v>
                </c:pt>
                <c:pt idx="267">
                  <c:v>20.96</c:v>
                </c:pt>
                <c:pt idx="268">
                  <c:v>21.04</c:v>
                </c:pt>
                <c:pt idx="269">
                  <c:v>21.12</c:v>
                </c:pt>
                <c:pt idx="270">
                  <c:v>21.2</c:v>
                </c:pt>
                <c:pt idx="271">
                  <c:v>21.28</c:v>
                </c:pt>
                <c:pt idx="272">
                  <c:v>21.36</c:v>
                </c:pt>
                <c:pt idx="273">
                  <c:v>21.44</c:v>
                </c:pt>
                <c:pt idx="274">
                  <c:v>21.52</c:v>
                </c:pt>
                <c:pt idx="275">
                  <c:v>21.6</c:v>
                </c:pt>
                <c:pt idx="276">
                  <c:v>21.68</c:v>
                </c:pt>
                <c:pt idx="277">
                  <c:v>21.76</c:v>
                </c:pt>
                <c:pt idx="278">
                  <c:v>21.84</c:v>
                </c:pt>
                <c:pt idx="279">
                  <c:v>21.92</c:v>
                </c:pt>
                <c:pt idx="280">
                  <c:v>22</c:v>
                </c:pt>
                <c:pt idx="281">
                  <c:v>22.08</c:v>
                </c:pt>
                <c:pt idx="282">
                  <c:v>22.16</c:v>
                </c:pt>
                <c:pt idx="283">
                  <c:v>22.24</c:v>
                </c:pt>
                <c:pt idx="284">
                  <c:v>22.32</c:v>
                </c:pt>
                <c:pt idx="285">
                  <c:v>22.4</c:v>
                </c:pt>
                <c:pt idx="286">
                  <c:v>22.48</c:v>
                </c:pt>
                <c:pt idx="287">
                  <c:v>22.56</c:v>
                </c:pt>
                <c:pt idx="288">
                  <c:v>22.64</c:v>
                </c:pt>
                <c:pt idx="289">
                  <c:v>22.72</c:v>
                </c:pt>
                <c:pt idx="290">
                  <c:v>22.8</c:v>
                </c:pt>
                <c:pt idx="291">
                  <c:v>22.88</c:v>
                </c:pt>
                <c:pt idx="292">
                  <c:v>22.96</c:v>
                </c:pt>
                <c:pt idx="293">
                  <c:v>23.04</c:v>
                </c:pt>
                <c:pt idx="294">
                  <c:v>23.12</c:v>
                </c:pt>
                <c:pt idx="295">
                  <c:v>23.2</c:v>
                </c:pt>
                <c:pt idx="296">
                  <c:v>23.28</c:v>
                </c:pt>
                <c:pt idx="297">
                  <c:v>23.36</c:v>
                </c:pt>
                <c:pt idx="298">
                  <c:v>23.44</c:v>
                </c:pt>
                <c:pt idx="299">
                  <c:v>23.52</c:v>
                </c:pt>
                <c:pt idx="300">
                  <c:v>23.6</c:v>
                </c:pt>
                <c:pt idx="301">
                  <c:v>23.68</c:v>
                </c:pt>
                <c:pt idx="302">
                  <c:v>23.76</c:v>
                </c:pt>
                <c:pt idx="303">
                  <c:v>23.84</c:v>
                </c:pt>
                <c:pt idx="304">
                  <c:v>23.92</c:v>
                </c:pt>
                <c:pt idx="305">
                  <c:v>24</c:v>
                </c:pt>
                <c:pt idx="306">
                  <c:v>24.08</c:v>
                </c:pt>
                <c:pt idx="307">
                  <c:v>24.16</c:v>
                </c:pt>
                <c:pt idx="308">
                  <c:v>24.24</c:v>
                </c:pt>
                <c:pt idx="309">
                  <c:v>24.32</c:v>
                </c:pt>
                <c:pt idx="310">
                  <c:v>24.4</c:v>
                </c:pt>
                <c:pt idx="311">
                  <c:v>24.48</c:v>
                </c:pt>
                <c:pt idx="312">
                  <c:v>24.56</c:v>
                </c:pt>
                <c:pt idx="313">
                  <c:v>24.64</c:v>
                </c:pt>
                <c:pt idx="314">
                  <c:v>24.72</c:v>
                </c:pt>
                <c:pt idx="315">
                  <c:v>24.8</c:v>
                </c:pt>
                <c:pt idx="316">
                  <c:v>24.88</c:v>
                </c:pt>
                <c:pt idx="317">
                  <c:v>24.96</c:v>
                </c:pt>
                <c:pt idx="318">
                  <c:v>25.04</c:v>
                </c:pt>
                <c:pt idx="319">
                  <c:v>25.12</c:v>
                </c:pt>
                <c:pt idx="320">
                  <c:v>25.2</c:v>
                </c:pt>
                <c:pt idx="321">
                  <c:v>25.28</c:v>
                </c:pt>
                <c:pt idx="322">
                  <c:v>25.36</c:v>
                </c:pt>
                <c:pt idx="323">
                  <c:v>25.44</c:v>
                </c:pt>
                <c:pt idx="324">
                  <c:v>25.52</c:v>
                </c:pt>
                <c:pt idx="325">
                  <c:v>25.6</c:v>
                </c:pt>
                <c:pt idx="326">
                  <c:v>25.68</c:v>
                </c:pt>
                <c:pt idx="327">
                  <c:v>25.76</c:v>
                </c:pt>
                <c:pt idx="328">
                  <c:v>25.84</c:v>
                </c:pt>
                <c:pt idx="329">
                  <c:v>25.92</c:v>
                </c:pt>
                <c:pt idx="330">
                  <c:v>26</c:v>
                </c:pt>
                <c:pt idx="331">
                  <c:v>26.08</c:v>
                </c:pt>
                <c:pt idx="332">
                  <c:v>26.16</c:v>
                </c:pt>
                <c:pt idx="333">
                  <c:v>26.24</c:v>
                </c:pt>
                <c:pt idx="334">
                  <c:v>26.32</c:v>
                </c:pt>
                <c:pt idx="335">
                  <c:v>26.4</c:v>
                </c:pt>
                <c:pt idx="336">
                  <c:v>26.48</c:v>
                </c:pt>
                <c:pt idx="337">
                  <c:v>26.56</c:v>
                </c:pt>
                <c:pt idx="338">
                  <c:v>26.64</c:v>
                </c:pt>
                <c:pt idx="339">
                  <c:v>26.72</c:v>
                </c:pt>
                <c:pt idx="340">
                  <c:v>26.8</c:v>
                </c:pt>
                <c:pt idx="341">
                  <c:v>26.88</c:v>
                </c:pt>
                <c:pt idx="342">
                  <c:v>26.96</c:v>
                </c:pt>
                <c:pt idx="343">
                  <c:v>27.04</c:v>
                </c:pt>
                <c:pt idx="344">
                  <c:v>27.12</c:v>
                </c:pt>
                <c:pt idx="345">
                  <c:v>27.2</c:v>
                </c:pt>
                <c:pt idx="346">
                  <c:v>27.28</c:v>
                </c:pt>
                <c:pt idx="347">
                  <c:v>27.36</c:v>
                </c:pt>
                <c:pt idx="348">
                  <c:v>27.44</c:v>
                </c:pt>
                <c:pt idx="349">
                  <c:v>27.52</c:v>
                </c:pt>
                <c:pt idx="350">
                  <c:v>27.6</c:v>
                </c:pt>
                <c:pt idx="351">
                  <c:v>27.68</c:v>
                </c:pt>
                <c:pt idx="352">
                  <c:v>27.76</c:v>
                </c:pt>
                <c:pt idx="353">
                  <c:v>27.84</c:v>
                </c:pt>
                <c:pt idx="354">
                  <c:v>27.92</c:v>
                </c:pt>
                <c:pt idx="355">
                  <c:v>28</c:v>
                </c:pt>
                <c:pt idx="356">
                  <c:v>28.08</c:v>
                </c:pt>
                <c:pt idx="357">
                  <c:v>28.16</c:v>
                </c:pt>
                <c:pt idx="358">
                  <c:v>28.24</c:v>
                </c:pt>
                <c:pt idx="359">
                  <c:v>28.32</c:v>
                </c:pt>
                <c:pt idx="360">
                  <c:v>28.4</c:v>
                </c:pt>
                <c:pt idx="361">
                  <c:v>28.48</c:v>
                </c:pt>
                <c:pt idx="362">
                  <c:v>28.56</c:v>
                </c:pt>
                <c:pt idx="363">
                  <c:v>28.64</c:v>
                </c:pt>
                <c:pt idx="364">
                  <c:v>28.72</c:v>
                </c:pt>
                <c:pt idx="365">
                  <c:v>28.8</c:v>
                </c:pt>
                <c:pt idx="366">
                  <c:v>28.88</c:v>
                </c:pt>
                <c:pt idx="367">
                  <c:v>28.96</c:v>
                </c:pt>
                <c:pt idx="368">
                  <c:v>29.04</c:v>
                </c:pt>
                <c:pt idx="369">
                  <c:v>29.12</c:v>
                </c:pt>
                <c:pt idx="370">
                  <c:v>29.2</c:v>
                </c:pt>
                <c:pt idx="371">
                  <c:v>29.28</c:v>
                </c:pt>
                <c:pt idx="372">
                  <c:v>29.36</c:v>
                </c:pt>
                <c:pt idx="373">
                  <c:v>29.44</c:v>
                </c:pt>
                <c:pt idx="374">
                  <c:v>29.52</c:v>
                </c:pt>
                <c:pt idx="375">
                  <c:v>29.6</c:v>
                </c:pt>
                <c:pt idx="376">
                  <c:v>29.68</c:v>
                </c:pt>
                <c:pt idx="377">
                  <c:v>29.76</c:v>
                </c:pt>
                <c:pt idx="378">
                  <c:v>29.84</c:v>
                </c:pt>
                <c:pt idx="379">
                  <c:v>29.92</c:v>
                </c:pt>
                <c:pt idx="380">
                  <c:v>30</c:v>
                </c:pt>
                <c:pt idx="381">
                  <c:v>30.08</c:v>
                </c:pt>
                <c:pt idx="382">
                  <c:v>30.16</c:v>
                </c:pt>
                <c:pt idx="383">
                  <c:v>30.24</c:v>
                </c:pt>
                <c:pt idx="384">
                  <c:v>30.32</c:v>
                </c:pt>
                <c:pt idx="385">
                  <c:v>30.4</c:v>
                </c:pt>
                <c:pt idx="386">
                  <c:v>30.48</c:v>
                </c:pt>
                <c:pt idx="387">
                  <c:v>30.56</c:v>
                </c:pt>
                <c:pt idx="388">
                  <c:v>30.64</c:v>
                </c:pt>
                <c:pt idx="389">
                  <c:v>30.72</c:v>
                </c:pt>
                <c:pt idx="390">
                  <c:v>30.8</c:v>
                </c:pt>
                <c:pt idx="391">
                  <c:v>30.88</c:v>
                </c:pt>
                <c:pt idx="392">
                  <c:v>30.96</c:v>
                </c:pt>
                <c:pt idx="393">
                  <c:v>31.04</c:v>
                </c:pt>
                <c:pt idx="394">
                  <c:v>31.12</c:v>
                </c:pt>
                <c:pt idx="395">
                  <c:v>31.2</c:v>
                </c:pt>
                <c:pt idx="396">
                  <c:v>31.28</c:v>
                </c:pt>
                <c:pt idx="397">
                  <c:v>31.36</c:v>
                </c:pt>
                <c:pt idx="398">
                  <c:v>31.44</c:v>
                </c:pt>
                <c:pt idx="399">
                  <c:v>31.52</c:v>
                </c:pt>
                <c:pt idx="400">
                  <c:v>31.6</c:v>
                </c:pt>
                <c:pt idx="401">
                  <c:v>31.68</c:v>
                </c:pt>
                <c:pt idx="402">
                  <c:v>31.76</c:v>
                </c:pt>
                <c:pt idx="403">
                  <c:v>31.84</c:v>
                </c:pt>
                <c:pt idx="404">
                  <c:v>31.92</c:v>
                </c:pt>
                <c:pt idx="405">
                  <c:v>32</c:v>
                </c:pt>
                <c:pt idx="406">
                  <c:v>32.08</c:v>
                </c:pt>
                <c:pt idx="407">
                  <c:v>32.16</c:v>
                </c:pt>
                <c:pt idx="408">
                  <c:v>32.24</c:v>
                </c:pt>
                <c:pt idx="409">
                  <c:v>32.32</c:v>
                </c:pt>
                <c:pt idx="410">
                  <c:v>32.4</c:v>
                </c:pt>
                <c:pt idx="411">
                  <c:v>32.48</c:v>
                </c:pt>
                <c:pt idx="412">
                  <c:v>32.56</c:v>
                </c:pt>
                <c:pt idx="413">
                  <c:v>32.64</c:v>
                </c:pt>
                <c:pt idx="414">
                  <c:v>32.72</c:v>
                </c:pt>
                <c:pt idx="415">
                  <c:v>32.8</c:v>
                </c:pt>
                <c:pt idx="416">
                  <c:v>32.88</c:v>
                </c:pt>
                <c:pt idx="417">
                  <c:v>32.96</c:v>
                </c:pt>
                <c:pt idx="418">
                  <c:v>33.04</c:v>
                </c:pt>
                <c:pt idx="419">
                  <c:v>33.12</c:v>
                </c:pt>
                <c:pt idx="420">
                  <c:v>33.2</c:v>
                </c:pt>
                <c:pt idx="421">
                  <c:v>33.28</c:v>
                </c:pt>
                <c:pt idx="422">
                  <c:v>33.36</c:v>
                </c:pt>
                <c:pt idx="423">
                  <c:v>33.44</c:v>
                </c:pt>
                <c:pt idx="424">
                  <c:v>33.52</c:v>
                </c:pt>
                <c:pt idx="425">
                  <c:v>33.6</c:v>
                </c:pt>
                <c:pt idx="426">
                  <c:v>33.68</c:v>
                </c:pt>
                <c:pt idx="427">
                  <c:v>33.76</c:v>
                </c:pt>
                <c:pt idx="428">
                  <c:v>33.84</c:v>
                </c:pt>
                <c:pt idx="429">
                  <c:v>33.92</c:v>
                </c:pt>
                <c:pt idx="430">
                  <c:v>34</c:v>
                </c:pt>
                <c:pt idx="431">
                  <c:v>34.08</c:v>
                </c:pt>
                <c:pt idx="432">
                  <c:v>34.16</c:v>
                </c:pt>
                <c:pt idx="433">
                  <c:v>34.24</c:v>
                </c:pt>
                <c:pt idx="434">
                  <c:v>34.32</c:v>
                </c:pt>
                <c:pt idx="435">
                  <c:v>34.4</c:v>
                </c:pt>
                <c:pt idx="436">
                  <c:v>34.48</c:v>
                </c:pt>
                <c:pt idx="437">
                  <c:v>34.56</c:v>
                </c:pt>
                <c:pt idx="438">
                  <c:v>34.64</c:v>
                </c:pt>
                <c:pt idx="439">
                  <c:v>34.72</c:v>
                </c:pt>
                <c:pt idx="440">
                  <c:v>34.8</c:v>
                </c:pt>
                <c:pt idx="441">
                  <c:v>34.88</c:v>
                </c:pt>
                <c:pt idx="442">
                  <c:v>34.96</c:v>
                </c:pt>
                <c:pt idx="443">
                  <c:v>35.04</c:v>
                </c:pt>
                <c:pt idx="444">
                  <c:v>35.12</c:v>
                </c:pt>
                <c:pt idx="445">
                  <c:v>35.2</c:v>
                </c:pt>
                <c:pt idx="446">
                  <c:v>35.28</c:v>
                </c:pt>
                <c:pt idx="447">
                  <c:v>35.36</c:v>
                </c:pt>
                <c:pt idx="448">
                  <c:v>35.44</c:v>
                </c:pt>
                <c:pt idx="449">
                  <c:v>35.52</c:v>
                </c:pt>
                <c:pt idx="450">
                  <c:v>35.6</c:v>
                </c:pt>
                <c:pt idx="451">
                  <c:v>35.68</c:v>
                </c:pt>
                <c:pt idx="452">
                  <c:v>35.76</c:v>
                </c:pt>
                <c:pt idx="453">
                  <c:v>35.84</c:v>
                </c:pt>
                <c:pt idx="454">
                  <c:v>35.92</c:v>
                </c:pt>
                <c:pt idx="455">
                  <c:v>36</c:v>
                </c:pt>
                <c:pt idx="456">
                  <c:v>36.08</c:v>
                </c:pt>
                <c:pt idx="457">
                  <c:v>36.16</c:v>
                </c:pt>
                <c:pt idx="458">
                  <c:v>36.24</c:v>
                </c:pt>
                <c:pt idx="459">
                  <c:v>36.32</c:v>
                </c:pt>
                <c:pt idx="460">
                  <c:v>36.4</c:v>
                </c:pt>
                <c:pt idx="461">
                  <c:v>36.48</c:v>
                </c:pt>
                <c:pt idx="462">
                  <c:v>36.56</c:v>
                </c:pt>
                <c:pt idx="463">
                  <c:v>36.64</c:v>
                </c:pt>
                <c:pt idx="464">
                  <c:v>36.72</c:v>
                </c:pt>
                <c:pt idx="465">
                  <c:v>36.8</c:v>
                </c:pt>
                <c:pt idx="466">
                  <c:v>36.88</c:v>
                </c:pt>
                <c:pt idx="467">
                  <c:v>36.96</c:v>
                </c:pt>
                <c:pt idx="468">
                  <c:v>37.04</c:v>
                </c:pt>
                <c:pt idx="469">
                  <c:v>37.12</c:v>
                </c:pt>
                <c:pt idx="470">
                  <c:v>37.2</c:v>
                </c:pt>
                <c:pt idx="471">
                  <c:v>37.28</c:v>
                </c:pt>
                <c:pt idx="472">
                  <c:v>37.36</c:v>
                </c:pt>
                <c:pt idx="473">
                  <c:v>37.44</c:v>
                </c:pt>
                <c:pt idx="474">
                  <c:v>37.52</c:v>
                </c:pt>
                <c:pt idx="475">
                  <c:v>37.6</c:v>
                </c:pt>
                <c:pt idx="476">
                  <c:v>37.68</c:v>
                </c:pt>
                <c:pt idx="477">
                  <c:v>37.76</c:v>
                </c:pt>
                <c:pt idx="478">
                  <c:v>37.84</c:v>
                </c:pt>
                <c:pt idx="479">
                  <c:v>37.92</c:v>
                </c:pt>
                <c:pt idx="480">
                  <c:v>38</c:v>
                </c:pt>
                <c:pt idx="481">
                  <c:v>38.08</c:v>
                </c:pt>
                <c:pt idx="482">
                  <c:v>38.16</c:v>
                </c:pt>
                <c:pt idx="483">
                  <c:v>38.24</c:v>
                </c:pt>
                <c:pt idx="484">
                  <c:v>38.32</c:v>
                </c:pt>
                <c:pt idx="485">
                  <c:v>38.4</c:v>
                </c:pt>
                <c:pt idx="486">
                  <c:v>38.48</c:v>
                </c:pt>
                <c:pt idx="487">
                  <c:v>38.56</c:v>
                </c:pt>
                <c:pt idx="488">
                  <c:v>38.64</c:v>
                </c:pt>
                <c:pt idx="489">
                  <c:v>38.72</c:v>
                </c:pt>
                <c:pt idx="490">
                  <c:v>38.8</c:v>
                </c:pt>
                <c:pt idx="491">
                  <c:v>38.88</c:v>
                </c:pt>
                <c:pt idx="492">
                  <c:v>38.96</c:v>
                </c:pt>
                <c:pt idx="493">
                  <c:v>39.04</c:v>
                </c:pt>
                <c:pt idx="494">
                  <c:v>39.12</c:v>
                </c:pt>
                <c:pt idx="495">
                  <c:v>39.2</c:v>
                </c:pt>
                <c:pt idx="496">
                  <c:v>39.28</c:v>
                </c:pt>
                <c:pt idx="497">
                  <c:v>39.36</c:v>
                </c:pt>
                <c:pt idx="498">
                  <c:v>39.44</c:v>
                </c:pt>
                <c:pt idx="499">
                  <c:v>39.52</c:v>
                </c:pt>
                <c:pt idx="500">
                  <c:v>39.6</c:v>
                </c:pt>
                <c:pt idx="501">
                  <c:v>39.68</c:v>
                </c:pt>
                <c:pt idx="502">
                  <c:v>39.76</c:v>
                </c:pt>
                <c:pt idx="503">
                  <c:v>39.84</c:v>
                </c:pt>
                <c:pt idx="504">
                  <c:v>39.92</c:v>
                </c:pt>
                <c:pt idx="505">
                  <c:v>40</c:v>
                </c:pt>
                <c:pt idx="506">
                  <c:v>40.08</c:v>
                </c:pt>
                <c:pt idx="507">
                  <c:v>40.16</c:v>
                </c:pt>
                <c:pt idx="508">
                  <c:v>40.24</c:v>
                </c:pt>
                <c:pt idx="509">
                  <c:v>40.32</c:v>
                </c:pt>
                <c:pt idx="510">
                  <c:v>40.4</c:v>
                </c:pt>
                <c:pt idx="511">
                  <c:v>40.48</c:v>
                </c:pt>
                <c:pt idx="512">
                  <c:v>40.56</c:v>
                </c:pt>
                <c:pt idx="513">
                  <c:v>40.64</c:v>
                </c:pt>
                <c:pt idx="514">
                  <c:v>40.72</c:v>
                </c:pt>
                <c:pt idx="515">
                  <c:v>40.8</c:v>
                </c:pt>
                <c:pt idx="516">
                  <c:v>40.88</c:v>
                </c:pt>
                <c:pt idx="517">
                  <c:v>40.96</c:v>
                </c:pt>
                <c:pt idx="518">
                  <c:v>41.04</c:v>
                </c:pt>
                <c:pt idx="519">
                  <c:v>41.12</c:v>
                </c:pt>
                <c:pt idx="520">
                  <c:v>41.2</c:v>
                </c:pt>
                <c:pt idx="521">
                  <c:v>41.28</c:v>
                </c:pt>
                <c:pt idx="522">
                  <c:v>41.36</c:v>
                </c:pt>
                <c:pt idx="523">
                  <c:v>41.44</c:v>
                </c:pt>
                <c:pt idx="524">
                  <c:v>41.52</c:v>
                </c:pt>
                <c:pt idx="525">
                  <c:v>41.6</c:v>
                </c:pt>
                <c:pt idx="526">
                  <c:v>41.68</c:v>
                </c:pt>
                <c:pt idx="527">
                  <c:v>41.76</c:v>
                </c:pt>
                <c:pt idx="528">
                  <c:v>41.84</c:v>
                </c:pt>
                <c:pt idx="529">
                  <c:v>41.92</c:v>
                </c:pt>
                <c:pt idx="530">
                  <c:v>42</c:v>
                </c:pt>
                <c:pt idx="531">
                  <c:v>42.08</c:v>
                </c:pt>
                <c:pt idx="532">
                  <c:v>42.16</c:v>
                </c:pt>
                <c:pt idx="533">
                  <c:v>42.24</c:v>
                </c:pt>
                <c:pt idx="534">
                  <c:v>42.32</c:v>
                </c:pt>
                <c:pt idx="535">
                  <c:v>42.4</c:v>
                </c:pt>
                <c:pt idx="536">
                  <c:v>42.48</c:v>
                </c:pt>
                <c:pt idx="537">
                  <c:v>42.56</c:v>
                </c:pt>
                <c:pt idx="538">
                  <c:v>42.64</c:v>
                </c:pt>
                <c:pt idx="539">
                  <c:v>42.72</c:v>
                </c:pt>
                <c:pt idx="540">
                  <c:v>42.8</c:v>
                </c:pt>
                <c:pt idx="541">
                  <c:v>42.88</c:v>
                </c:pt>
                <c:pt idx="542">
                  <c:v>42.96</c:v>
                </c:pt>
                <c:pt idx="543">
                  <c:v>43.04</c:v>
                </c:pt>
                <c:pt idx="544">
                  <c:v>43.12</c:v>
                </c:pt>
                <c:pt idx="545">
                  <c:v>43.2</c:v>
                </c:pt>
                <c:pt idx="546">
                  <c:v>43.28</c:v>
                </c:pt>
                <c:pt idx="547">
                  <c:v>43.36</c:v>
                </c:pt>
                <c:pt idx="548">
                  <c:v>43.44</c:v>
                </c:pt>
                <c:pt idx="549">
                  <c:v>43.52</c:v>
                </c:pt>
                <c:pt idx="550">
                  <c:v>43.6</c:v>
                </c:pt>
                <c:pt idx="551">
                  <c:v>43.68</c:v>
                </c:pt>
                <c:pt idx="552">
                  <c:v>43.76</c:v>
                </c:pt>
                <c:pt idx="553">
                  <c:v>43.84</c:v>
                </c:pt>
                <c:pt idx="554">
                  <c:v>43.92</c:v>
                </c:pt>
                <c:pt idx="555">
                  <c:v>44</c:v>
                </c:pt>
                <c:pt idx="556">
                  <c:v>44.08</c:v>
                </c:pt>
                <c:pt idx="557">
                  <c:v>44.16</c:v>
                </c:pt>
                <c:pt idx="558">
                  <c:v>44.24</c:v>
                </c:pt>
                <c:pt idx="559">
                  <c:v>44.32</c:v>
                </c:pt>
                <c:pt idx="560">
                  <c:v>44.4</c:v>
                </c:pt>
                <c:pt idx="561">
                  <c:v>44.48</c:v>
                </c:pt>
                <c:pt idx="562">
                  <c:v>44.56</c:v>
                </c:pt>
                <c:pt idx="563">
                  <c:v>44.64</c:v>
                </c:pt>
                <c:pt idx="564">
                  <c:v>44.72</c:v>
                </c:pt>
                <c:pt idx="565">
                  <c:v>44.8</c:v>
                </c:pt>
                <c:pt idx="566">
                  <c:v>44.88</c:v>
                </c:pt>
                <c:pt idx="567">
                  <c:v>44.96</c:v>
                </c:pt>
                <c:pt idx="568">
                  <c:v>45.04</c:v>
                </c:pt>
                <c:pt idx="569">
                  <c:v>45.12</c:v>
                </c:pt>
                <c:pt idx="570">
                  <c:v>45.2</c:v>
                </c:pt>
                <c:pt idx="571">
                  <c:v>45.28</c:v>
                </c:pt>
                <c:pt idx="572">
                  <c:v>45.36</c:v>
                </c:pt>
                <c:pt idx="573">
                  <c:v>45.44</c:v>
                </c:pt>
                <c:pt idx="574">
                  <c:v>45.52</c:v>
                </c:pt>
                <c:pt idx="575">
                  <c:v>45.6</c:v>
                </c:pt>
                <c:pt idx="576">
                  <c:v>45.68</c:v>
                </c:pt>
                <c:pt idx="577">
                  <c:v>45.76</c:v>
                </c:pt>
                <c:pt idx="578">
                  <c:v>45.84</c:v>
                </c:pt>
                <c:pt idx="579">
                  <c:v>45.92</c:v>
                </c:pt>
                <c:pt idx="580">
                  <c:v>46</c:v>
                </c:pt>
                <c:pt idx="581">
                  <c:v>46.08</c:v>
                </c:pt>
                <c:pt idx="582">
                  <c:v>46.16</c:v>
                </c:pt>
                <c:pt idx="583">
                  <c:v>46.24</c:v>
                </c:pt>
                <c:pt idx="584">
                  <c:v>46.32</c:v>
                </c:pt>
                <c:pt idx="585">
                  <c:v>46.4</c:v>
                </c:pt>
                <c:pt idx="586">
                  <c:v>46.48</c:v>
                </c:pt>
                <c:pt idx="587">
                  <c:v>46.56</c:v>
                </c:pt>
                <c:pt idx="588">
                  <c:v>46.64</c:v>
                </c:pt>
                <c:pt idx="589">
                  <c:v>46.72</c:v>
                </c:pt>
                <c:pt idx="590">
                  <c:v>46.8</c:v>
                </c:pt>
                <c:pt idx="591">
                  <c:v>46.88</c:v>
                </c:pt>
                <c:pt idx="592">
                  <c:v>46.96</c:v>
                </c:pt>
                <c:pt idx="593">
                  <c:v>47.04</c:v>
                </c:pt>
                <c:pt idx="594">
                  <c:v>47.12</c:v>
                </c:pt>
                <c:pt idx="595">
                  <c:v>47.2</c:v>
                </c:pt>
                <c:pt idx="596">
                  <c:v>47.28</c:v>
                </c:pt>
                <c:pt idx="597">
                  <c:v>47.36</c:v>
                </c:pt>
                <c:pt idx="598">
                  <c:v>47.44</c:v>
                </c:pt>
                <c:pt idx="599">
                  <c:v>47.52</c:v>
                </c:pt>
                <c:pt idx="600">
                  <c:v>47.6</c:v>
                </c:pt>
                <c:pt idx="601">
                  <c:v>47.68</c:v>
                </c:pt>
                <c:pt idx="602">
                  <c:v>47.76</c:v>
                </c:pt>
                <c:pt idx="603">
                  <c:v>47.84</c:v>
                </c:pt>
                <c:pt idx="604">
                  <c:v>47.92</c:v>
                </c:pt>
                <c:pt idx="605">
                  <c:v>48</c:v>
                </c:pt>
                <c:pt idx="606">
                  <c:v>48.08</c:v>
                </c:pt>
                <c:pt idx="607">
                  <c:v>48.16</c:v>
                </c:pt>
                <c:pt idx="608">
                  <c:v>48.24</c:v>
                </c:pt>
                <c:pt idx="609">
                  <c:v>48.32</c:v>
                </c:pt>
                <c:pt idx="610">
                  <c:v>48.4</c:v>
                </c:pt>
                <c:pt idx="611">
                  <c:v>48.48</c:v>
                </c:pt>
                <c:pt idx="612">
                  <c:v>48.56</c:v>
                </c:pt>
                <c:pt idx="613">
                  <c:v>48.64</c:v>
                </c:pt>
                <c:pt idx="614">
                  <c:v>48.72</c:v>
                </c:pt>
                <c:pt idx="615">
                  <c:v>48.8</c:v>
                </c:pt>
                <c:pt idx="616">
                  <c:v>48.88</c:v>
                </c:pt>
                <c:pt idx="617">
                  <c:v>48.96</c:v>
                </c:pt>
                <c:pt idx="618">
                  <c:v>49.04</c:v>
                </c:pt>
                <c:pt idx="619">
                  <c:v>49.12</c:v>
                </c:pt>
                <c:pt idx="620">
                  <c:v>49.2</c:v>
                </c:pt>
                <c:pt idx="621">
                  <c:v>49.28</c:v>
                </c:pt>
                <c:pt idx="622">
                  <c:v>49.36</c:v>
                </c:pt>
                <c:pt idx="623">
                  <c:v>49.44</c:v>
                </c:pt>
                <c:pt idx="624">
                  <c:v>49.52</c:v>
                </c:pt>
                <c:pt idx="625">
                  <c:v>49.6</c:v>
                </c:pt>
                <c:pt idx="626">
                  <c:v>49.68</c:v>
                </c:pt>
                <c:pt idx="627">
                  <c:v>49.76</c:v>
                </c:pt>
                <c:pt idx="628">
                  <c:v>49.84</c:v>
                </c:pt>
                <c:pt idx="629">
                  <c:v>49.92</c:v>
                </c:pt>
                <c:pt idx="630">
                  <c:v>50</c:v>
                </c:pt>
                <c:pt idx="631">
                  <c:v>50.08</c:v>
                </c:pt>
                <c:pt idx="632">
                  <c:v>50.16</c:v>
                </c:pt>
                <c:pt idx="633">
                  <c:v>50.24</c:v>
                </c:pt>
                <c:pt idx="634">
                  <c:v>50.32</c:v>
                </c:pt>
                <c:pt idx="635">
                  <c:v>50.4</c:v>
                </c:pt>
                <c:pt idx="636">
                  <c:v>50.48</c:v>
                </c:pt>
                <c:pt idx="637">
                  <c:v>50.56</c:v>
                </c:pt>
                <c:pt idx="638">
                  <c:v>50.64</c:v>
                </c:pt>
                <c:pt idx="639">
                  <c:v>50.72</c:v>
                </c:pt>
                <c:pt idx="640">
                  <c:v>50.8</c:v>
                </c:pt>
                <c:pt idx="641">
                  <c:v>50.88</c:v>
                </c:pt>
                <c:pt idx="642">
                  <c:v>50.96</c:v>
                </c:pt>
                <c:pt idx="643">
                  <c:v>51.04</c:v>
                </c:pt>
                <c:pt idx="644">
                  <c:v>51.12</c:v>
                </c:pt>
                <c:pt idx="645">
                  <c:v>51.2</c:v>
                </c:pt>
                <c:pt idx="646">
                  <c:v>51.28</c:v>
                </c:pt>
                <c:pt idx="647">
                  <c:v>51.36</c:v>
                </c:pt>
                <c:pt idx="648">
                  <c:v>51.44</c:v>
                </c:pt>
                <c:pt idx="649">
                  <c:v>51.52</c:v>
                </c:pt>
                <c:pt idx="650">
                  <c:v>51.6</c:v>
                </c:pt>
                <c:pt idx="651">
                  <c:v>51.68</c:v>
                </c:pt>
                <c:pt idx="652">
                  <c:v>51.76</c:v>
                </c:pt>
                <c:pt idx="653">
                  <c:v>51.84</c:v>
                </c:pt>
                <c:pt idx="654">
                  <c:v>51.92</c:v>
                </c:pt>
                <c:pt idx="655">
                  <c:v>52</c:v>
                </c:pt>
                <c:pt idx="656">
                  <c:v>52.08</c:v>
                </c:pt>
                <c:pt idx="657">
                  <c:v>52.16</c:v>
                </c:pt>
                <c:pt idx="658">
                  <c:v>52.24</c:v>
                </c:pt>
                <c:pt idx="659">
                  <c:v>52.32</c:v>
                </c:pt>
                <c:pt idx="660">
                  <c:v>52.4</c:v>
                </c:pt>
                <c:pt idx="661">
                  <c:v>52.48</c:v>
                </c:pt>
                <c:pt idx="662">
                  <c:v>52.56</c:v>
                </c:pt>
                <c:pt idx="663">
                  <c:v>52.64</c:v>
                </c:pt>
                <c:pt idx="664">
                  <c:v>52.72</c:v>
                </c:pt>
                <c:pt idx="665">
                  <c:v>52.8</c:v>
                </c:pt>
                <c:pt idx="666">
                  <c:v>52.88</c:v>
                </c:pt>
                <c:pt idx="667">
                  <c:v>52.96</c:v>
                </c:pt>
                <c:pt idx="668">
                  <c:v>53.04</c:v>
                </c:pt>
                <c:pt idx="669">
                  <c:v>53.12</c:v>
                </c:pt>
                <c:pt idx="670">
                  <c:v>53.2</c:v>
                </c:pt>
                <c:pt idx="671">
                  <c:v>53.28</c:v>
                </c:pt>
                <c:pt idx="672">
                  <c:v>53.36</c:v>
                </c:pt>
                <c:pt idx="673">
                  <c:v>53.44</c:v>
                </c:pt>
                <c:pt idx="674">
                  <c:v>53.52</c:v>
                </c:pt>
                <c:pt idx="675">
                  <c:v>53.6</c:v>
                </c:pt>
                <c:pt idx="676">
                  <c:v>53.68</c:v>
                </c:pt>
                <c:pt idx="677">
                  <c:v>53.76</c:v>
                </c:pt>
                <c:pt idx="678">
                  <c:v>53.84</c:v>
                </c:pt>
                <c:pt idx="679">
                  <c:v>53.92</c:v>
                </c:pt>
                <c:pt idx="680">
                  <c:v>54</c:v>
                </c:pt>
                <c:pt idx="681">
                  <c:v>54.08</c:v>
                </c:pt>
                <c:pt idx="682">
                  <c:v>54.16</c:v>
                </c:pt>
                <c:pt idx="683">
                  <c:v>54.24</c:v>
                </c:pt>
                <c:pt idx="684">
                  <c:v>54.32</c:v>
                </c:pt>
                <c:pt idx="685">
                  <c:v>54.4</c:v>
                </c:pt>
                <c:pt idx="686">
                  <c:v>54.48</c:v>
                </c:pt>
                <c:pt idx="687">
                  <c:v>54.56</c:v>
                </c:pt>
                <c:pt idx="688">
                  <c:v>54.64</c:v>
                </c:pt>
                <c:pt idx="689">
                  <c:v>54.72</c:v>
                </c:pt>
                <c:pt idx="690">
                  <c:v>54.8</c:v>
                </c:pt>
                <c:pt idx="691">
                  <c:v>54.88</c:v>
                </c:pt>
                <c:pt idx="692">
                  <c:v>54.96</c:v>
                </c:pt>
                <c:pt idx="693">
                  <c:v>55.04</c:v>
                </c:pt>
                <c:pt idx="694">
                  <c:v>55.12</c:v>
                </c:pt>
                <c:pt idx="695">
                  <c:v>55.2</c:v>
                </c:pt>
                <c:pt idx="696">
                  <c:v>55.28</c:v>
                </c:pt>
                <c:pt idx="697">
                  <c:v>55.36</c:v>
                </c:pt>
                <c:pt idx="698">
                  <c:v>55.44</c:v>
                </c:pt>
                <c:pt idx="699">
                  <c:v>55.52</c:v>
                </c:pt>
                <c:pt idx="700">
                  <c:v>55.6</c:v>
                </c:pt>
                <c:pt idx="701">
                  <c:v>55.68</c:v>
                </c:pt>
                <c:pt idx="702">
                  <c:v>55.76</c:v>
                </c:pt>
                <c:pt idx="703">
                  <c:v>55.84</c:v>
                </c:pt>
                <c:pt idx="704">
                  <c:v>55.92</c:v>
                </c:pt>
                <c:pt idx="705">
                  <c:v>56</c:v>
                </c:pt>
                <c:pt idx="706">
                  <c:v>56.08</c:v>
                </c:pt>
                <c:pt idx="707">
                  <c:v>56.16</c:v>
                </c:pt>
                <c:pt idx="708">
                  <c:v>56.24</c:v>
                </c:pt>
                <c:pt idx="709">
                  <c:v>56.32</c:v>
                </c:pt>
                <c:pt idx="710">
                  <c:v>56.4</c:v>
                </c:pt>
                <c:pt idx="711">
                  <c:v>56.48</c:v>
                </c:pt>
                <c:pt idx="712">
                  <c:v>56.56</c:v>
                </c:pt>
                <c:pt idx="713">
                  <c:v>56.64</c:v>
                </c:pt>
                <c:pt idx="714">
                  <c:v>56.72</c:v>
                </c:pt>
                <c:pt idx="715">
                  <c:v>56.8</c:v>
                </c:pt>
                <c:pt idx="716">
                  <c:v>56.88</c:v>
                </c:pt>
                <c:pt idx="717">
                  <c:v>56.96</c:v>
                </c:pt>
                <c:pt idx="718">
                  <c:v>57.04</c:v>
                </c:pt>
                <c:pt idx="719">
                  <c:v>57.12</c:v>
                </c:pt>
                <c:pt idx="720">
                  <c:v>57.2</c:v>
                </c:pt>
                <c:pt idx="721">
                  <c:v>57.28</c:v>
                </c:pt>
                <c:pt idx="722">
                  <c:v>57.36</c:v>
                </c:pt>
                <c:pt idx="723">
                  <c:v>57.44</c:v>
                </c:pt>
                <c:pt idx="724">
                  <c:v>57.52</c:v>
                </c:pt>
                <c:pt idx="725">
                  <c:v>57.6</c:v>
                </c:pt>
                <c:pt idx="726">
                  <c:v>57.68</c:v>
                </c:pt>
                <c:pt idx="727">
                  <c:v>57.76</c:v>
                </c:pt>
                <c:pt idx="728">
                  <c:v>57.84</c:v>
                </c:pt>
                <c:pt idx="729">
                  <c:v>57.92</c:v>
                </c:pt>
                <c:pt idx="730">
                  <c:v>58</c:v>
                </c:pt>
                <c:pt idx="731">
                  <c:v>58.08</c:v>
                </c:pt>
                <c:pt idx="732">
                  <c:v>58.16</c:v>
                </c:pt>
                <c:pt idx="733">
                  <c:v>58.24</c:v>
                </c:pt>
                <c:pt idx="734">
                  <c:v>58.32</c:v>
                </c:pt>
                <c:pt idx="735">
                  <c:v>58.4</c:v>
                </c:pt>
                <c:pt idx="736">
                  <c:v>58.48</c:v>
                </c:pt>
                <c:pt idx="737">
                  <c:v>58.56</c:v>
                </c:pt>
                <c:pt idx="738">
                  <c:v>58.64</c:v>
                </c:pt>
                <c:pt idx="739">
                  <c:v>58.72</c:v>
                </c:pt>
                <c:pt idx="740">
                  <c:v>58.8</c:v>
                </c:pt>
                <c:pt idx="741">
                  <c:v>58.88</c:v>
                </c:pt>
                <c:pt idx="742">
                  <c:v>58.96</c:v>
                </c:pt>
                <c:pt idx="743">
                  <c:v>59.04</c:v>
                </c:pt>
                <c:pt idx="744">
                  <c:v>59.12</c:v>
                </c:pt>
                <c:pt idx="745">
                  <c:v>59.2</c:v>
                </c:pt>
                <c:pt idx="746">
                  <c:v>59.28</c:v>
                </c:pt>
                <c:pt idx="747">
                  <c:v>59.36</c:v>
                </c:pt>
                <c:pt idx="748">
                  <c:v>59.44</c:v>
                </c:pt>
                <c:pt idx="749">
                  <c:v>59.52</c:v>
                </c:pt>
                <c:pt idx="750">
                  <c:v>59.6</c:v>
                </c:pt>
                <c:pt idx="751">
                  <c:v>59.68</c:v>
                </c:pt>
                <c:pt idx="752">
                  <c:v>59.76</c:v>
                </c:pt>
                <c:pt idx="753">
                  <c:v>59.84</c:v>
                </c:pt>
                <c:pt idx="754">
                  <c:v>59.92</c:v>
                </c:pt>
                <c:pt idx="755">
                  <c:v>60</c:v>
                </c:pt>
                <c:pt idx="756">
                  <c:v>60.08</c:v>
                </c:pt>
                <c:pt idx="757">
                  <c:v>60.16</c:v>
                </c:pt>
                <c:pt idx="758">
                  <c:v>60.24</c:v>
                </c:pt>
                <c:pt idx="759">
                  <c:v>60.32</c:v>
                </c:pt>
                <c:pt idx="760">
                  <c:v>60.4</c:v>
                </c:pt>
                <c:pt idx="761">
                  <c:v>60.48</c:v>
                </c:pt>
                <c:pt idx="762">
                  <c:v>60.56</c:v>
                </c:pt>
                <c:pt idx="763">
                  <c:v>60.64</c:v>
                </c:pt>
                <c:pt idx="764">
                  <c:v>60.72</c:v>
                </c:pt>
                <c:pt idx="765">
                  <c:v>60.8</c:v>
                </c:pt>
                <c:pt idx="766">
                  <c:v>60.88</c:v>
                </c:pt>
                <c:pt idx="767">
                  <c:v>60.96</c:v>
                </c:pt>
                <c:pt idx="768">
                  <c:v>61.04</c:v>
                </c:pt>
                <c:pt idx="769">
                  <c:v>61.12</c:v>
                </c:pt>
                <c:pt idx="770">
                  <c:v>61.2</c:v>
                </c:pt>
                <c:pt idx="771">
                  <c:v>61.28</c:v>
                </c:pt>
                <c:pt idx="772">
                  <c:v>61.36</c:v>
                </c:pt>
                <c:pt idx="773">
                  <c:v>61.44</c:v>
                </c:pt>
                <c:pt idx="774">
                  <c:v>61.52</c:v>
                </c:pt>
                <c:pt idx="775">
                  <c:v>61.6</c:v>
                </c:pt>
                <c:pt idx="776">
                  <c:v>61.68</c:v>
                </c:pt>
                <c:pt idx="777">
                  <c:v>61.76</c:v>
                </c:pt>
                <c:pt idx="778">
                  <c:v>61.84</c:v>
                </c:pt>
                <c:pt idx="779">
                  <c:v>61.92</c:v>
                </c:pt>
                <c:pt idx="780">
                  <c:v>62</c:v>
                </c:pt>
                <c:pt idx="781">
                  <c:v>62.08</c:v>
                </c:pt>
                <c:pt idx="782">
                  <c:v>62.16</c:v>
                </c:pt>
                <c:pt idx="783">
                  <c:v>62.24</c:v>
                </c:pt>
                <c:pt idx="784">
                  <c:v>62.32</c:v>
                </c:pt>
                <c:pt idx="785">
                  <c:v>62.4</c:v>
                </c:pt>
                <c:pt idx="786">
                  <c:v>62.48</c:v>
                </c:pt>
                <c:pt idx="787">
                  <c:v>62.56</c:v>
                </c:pt>
                <c:pt idx="788">
                  <c:v>62.64</c:v>
                </c:pt>
                <c:pt idx="789">
                  <c:v>62.72</c:v>
                </c:pt>
                <c:pt idx="790">
                  <c:v>62.8</c:v>
                </c:pt>
                <c:pt idx="791">
                  <c:v>62.88</c:v>
                </c:pt>
                <c:pt idx="792">
                  <c:v>62.96</c:v>
                </c:pt>
                <c:pt idx="793">
                  <c:v>63.04</c:v>
                </c:pt>
                <c:pt idx="794">
                  <c:v>63.12</c:v>
                </c:pt>
                <c:pt idx="795">
                  <c:v>63.2</c:v>
                </c:pt>
                <c:pt idx="796">
                  <c:v>63.28</c:v>
                </c:pt>
                <c:pt idx="797">
                  <c:v>63.36</c:v>
                </c:pt>
                <c:pt idx="798">
                  <c:v>63.44</c:v>
                </c:pt>
                <c:pt idx="799">
                  <c:v>63.52</c:v>
                </c:pt>
                <c:pt idx="800">
                  <c:v>63.6</c:v>
                </c:pt>
                <c:pt idx="801">
                  <c:v>63.68</c:v>
                </c:pt>
                <c:pt idx="802">
                  <c:v>63.76</c:v>
                </c:pt>
                <c:pt idx="803">
                  <c:v>63.84</c:v>
                </c:pt>
                <c:pt idx="804">
                  <c:v>63.92</c:v>
                </c:pt>
                <c:pt idx="805">
                  <c:v>64</c:v>
                </c:pt>
                <c:pt idx="806">
                  <c:v>64.08</c:v>
                </c:pt>
                <c:pt idx="807">
                  <c:v>64.16</c:v>
                </c:pt>
                <c:pt idx="808">
                  <c:v>64.24</c:v>
                </c:pt>
                <c:pt idx="809">
                  <c:v>64.32</c:v>
                </c:pt>
                <c:pt idx="810">
                  <c:v>64.4</c:v>
                </c:pt>
                <c:pt idx="811">
                  <c:v>64.48</c:v>
                </c:pt>
                <c:pt idx="812">
                  <c:v>64.56</c:v>
                </c:pt>
                <c:pt idx="813">
                  <c:v>64.64</c:v>
                </c:pt>
                <c:pt idx="814">
                  <c:v>64.72</c:v>
                </c:pt>
                <c:pt idx="815">
                  <c:v>64.8</c:v>
                </c:pt>
                <c:pt idx="816">
                  <c:v>64.88</c:v>
                </c:pt>
                <c:pt idx="817">
                  <c:v>64.96</c:v>
                </c:pt>
                <c:pt idx="818">
                  <c:v>65.04</c:v>
                </c:pt>
                <c:pt idx="819">
                  <c:v>65.12</c:v>
                </c:pt>
                <c:pt idx="820">
                  <c:v>65.2</c:v>
                </c:pt>
                <c:pt idx="821">
                  <c:v>65.28</c:v>
                </c:pt>
                <c:pt idx="822">
                  <c:v>65.36</c:v>
                </c:pt>
                <c:pt idx="823">
                  <c:v>65.44</c:v>
                </c:pt>
                <c:pt idx="824">
                  <c:v>65.52</c:v>
                </c:pt>
                <c:pt idx="825">
                  <c:v>65.6</c:v>
                </c:pt>
                <c:pt idx="826">
                  <c:v>65.68</c:v>
                </c:pt>
                <c:pt idx="827">
                  <c:v>65.76</c:v>
                </c:pt>
                <c:pt idx="828">
                  <c:v>65.84</c:v>
                </c:pt>
                <c:pt idx="829">
                  <c:v>65.92</c:v>
                </c:pt>
                <c:pt idx="830">
                  <c:v>66</c:v>
                </c:pt>
                <c:pt idx="831">
                  <c:v>66.08</c:v>
                </c:pt>
                <c:pt idx="832">
                  <c:v>66.16</c:v>
                </c:pt>
                <c:pt idx="833">
                  <c:v>66.24</c:v>
                </c:pt>
                <c:pt idx="834">
                  <c:v>66.32</c:v>
                </c:pt>
                <c:pt idx="835">
                  <c:v>66.4</c:v>
                </c:pt>
                <c:pt idx="836">
                  <c:v>66.48</c:v>
                </c:pt>
                <c:pt idx="837">
                  <c:v>66.56</c:v>
                </c:pt>
                <c:pt idx="838">
                  <c:v>66.64</c:v>
                </c:pt>
                <c:pt idx="839">
                  <c:v>66.72</c:v>
                </c:pt>
                <c:pt idx="840">
                  <c:v>66.8</c:v>
                </c:pt>
                <c:pt idx="841">
                  <c:v>66.88</c:v>
                </c:pt>
                <c:pt idx="842">
                  <c:v>66.96</c:v>
                </c:pt>
                <c:pt idx="843">
                  <c:v>67.04</c:v>
                </c:pt>
                <c:pt idx="844">
                  <c:v>67.12</c:v>
                </c:pt>
                <c:pt idx="845">
                  <c:v>67.2</c:v>
                </c:pt>
                <c:pt idx="846">
                  <c:v>67.28</c:v>
                </c:pt>
                <c:pt idx="847">
                  <c:v>67.36</c:v>
                </c:pt>
                <c:pt idx="848">
                  <c:v>67.44</c:v>
                </c:pt>
                <c:pt idx="849">
                  <c:v>67.52</c:v>
                </c:pt>
                <c:pt idx="850">
                  <c:v>67.6</c:v>
                </c:pt>
                <c:pt idx="851">
                  <c:v>67.68</c:v>
                </c:pt>
                <c:pt idx="852">
                  <c:v>67.76</c:v>
                </c:pt>
                <c:pt idx="853">
                  <c:v>67.84</c:v>
                </c:pt>
                <c:pt idx="854">
                  <c:v>67.92</c:v>
                </c:pt>
                <c:pt idx="855">
                  <c:v>68</c:v>
                </c:pt>
                <c:pt idx="856">
                  <c:v>68.08</c:v>
                </c:pt>
                <c:pt idx="857">
                  <c:v>68.16</c:v>
                </c:pt>
                <c:pt idx="858">
                  <c:v>68.24</c:v>
                </c:pt>
                <c:pt idx="859">
                  <c:v>68.32</c:v>
                </c:pt>
                <c:pt idx="860">
                  <c:v>68.4</c:v>
                </c:pt>
                <c:pt idx="861">
                  <c:v>68.48</c:v>
                </c:pt>
                <c:pt idx="862">
                  <c:v>68.56</c:v>
                </c:pt>
                <c:pt idx="863">
                  <c:v>68.64</c:v>
                </c:pt>
                <c:pt idx="864">
                  <c:v>68.72</c:v>
                </c:pt>
                <c:pt idx="865">
                  <c:v>68.8</c:v>
                </c:pt>
                <c:pt idx="866">
                  <c:v>68.88</c:v>
                </c:pt>
                <c:pt idx="867">
                  <c:v>68.96</c:v>
                </c:pt>
                <c:pt idx="868">
                  <c:v>69.04</c:v>
                </c:pt>
                <c:pt idx="869">
                  <c:v>69.12</c:v>
                </c:pt>
                <c:pt idx="870">
                  <c:v>69.2</c:v>
                </c:pt>
                <c:pt idx="871">
                  <c:v>69.28</c:v>
                </c:pt>
                <c:pt idx="872">
                  <c:v>69.36</c:v>
                </c:pt>
                <c:pt idx="873">
                  <c:v>69.44</c:v>
                </c:pt>
                <c:pt idx="874">
                  <c:v>69.52</c:v>
                </c:pt>
                <c:pt idx="875">
                  <c:v>69.6</c:v>
                </c:pt>
                <c:pt idx="876">
                  <c:v>69.68</c:v>
                </c:pt>
                <c:pt idx="877">
                  <c:v>69.76</c:v>
                </c:pt>
                <c:pt idx="878">
                  <c:v>69.84</c:v>
                </c:pt>
                <c:pt idx="879">
                  <c:v>69.92</c:v>
                </c:pt>
                <c:pt idx="880">
                  <c:v>70</c:v>
                </c:pt>
                <c:pt idx="881">
                  <c:v>70.08</c:v>
                </c:pt>
                <c:pt idx="882">
                  <c:v>70.16</c:v>
                </c:pt>
                <c:pt idx="883">
                  <c:v>70.24</c:v>
                </c:pt>
                <c:pt idx="884">
                  <c:v>70.32</c:v>
                </c:pt>
                <c:pt idx="885">
                  <c:v>70.4</c:v>
                </c:pt>
                <c:pt idx="886">
                  <c:v>70.48</c:v>
                </c:pt>
                <c:pt idx="887">
                  <c:v>70.56</c:v>
                </c:pt>
                <c:pt idx="888">
                  <c:v>70.64</c:v>
                </c:pt>
                <c:pt idx="889">
                  <c:v>70.72</c:v>
                </c:pt>
                <c:pt idx="890">
                  <c:v>70.8</c:v>
                </c:pt>
                <c:pt idx="891">
                  <c:v>70.88</c:v>
                </c:pt>
                <c:pt idx="892">
                  <c:v>70.96</c:v>
                </c:pt>
                <c:pt idx="893">
                  <c:v>71.04</c:v>
                </c:pt>
                <c:pt idx="894">
                  <c:v>71.12</c:v>
                </c:pt>
                <c:pt idx="895">
                  <c:v>71.2</c:v>
                </c:pt>
                <c:pt idx="896">
                  <c:v>71.28</c:v>
                </c:pt>
                <c:pt idx="897">
                  <c:v>71.36</c:v>
                </c:pt>
                <c:pt idx="898">
                  <c:v>71.44</c:v>
                </c:pt>
                <c:pt idx="899">
                  <c:v>71.52</c:v>
                </c:pt>
                <c:pt idx="900">
                  <c:v>71.6</c:v>
                </c:pt>
                <c:pt idx="901">
                  <c:v>71.68</c:v>
                </c:pt>
                <c:pt idx="902">
                  <c:v>71.76</c:v>
                </c:pt>
                <c:pt idx="903">
                  <c:v>71.84</c:v>
                </c:pt>
                <c:pt idx="904">
                  <c:v>71.92</c:v>
                </c:pt>
                <c:pt idx="905">
                  <c:v>72</c:v>
                </c:pt>
                <c:pt idx="906">
                  <c:v>72.08</c:v>
                </c:pt>
                <c:pt idx="907">
                  <c:v>72.16</c:v>
                </c:pt>
                <c:pt idx="908">
                  <c:v>72.24</c:v>
                </c:pt>
                <c:pt idx="909">
                  <c:v>72.32</c:v>
                </c:pt>
                <c:pt idx="910">
                  <c:v>72.4</c:v>
                </c:pt>
                <c:pt idx="911">
                  <c:v>72.48</c:v>
                </c:pt>
                <c:pt idx="912">
                  <c:v>72.56</c:v>
                </c:pt>
                <c:pt idx="913">
                  <c:v>72.64</c:v>
                </c:pt>
                <c:pt idx="914">
                  <c:v>72.72</c:v>
                </c:pt>
                <c:pt idx="915">
                  <c:v>72.8</c:v>
                </c:pt>
                <c:pt idx="916">
                  <c:v>72.88</c:v>
                </c:pt>
                <c:pt idx="917">
                  <c:v>72.96</c:v>
                </c:pt>
                <c:pt idx="918">
                  <c:v>73.04</c:v>
                </c:pt>
                <c:pt idx="919">
                  <c:v>73.12</c:v>
                </c:pt>
                <c:pt idx="920">
                  <c:v>73.2</c:v>
                </c:pt>
                <c:pt idx="921">
                  <c:v>73.28</c:v>
                </c:pt>
                <c:pt idx="922">
                  <c:v>73.36</c:v>
                </c:pt>
                <c:pt idx="923">
                  <c:v>73.44</c:v>
                </c:pt>
                <c:pt idx="924">
                  <c:v>73.52</c:v>
                </c:pt>
                <c:pt idx="925">
                  <c:v>73.6</c:v>
                </c:pt>
                <c:pt idx="926">
                  <c:v>73.68</c:v>
                </c:pt>
                <c:pt idx="927">
                  <c:v>73.76</c:v>
                </c:pt>
                <c:pt idx="928">
                  <c:v>73.84</c:v>
                </c:pt>
                <c:pt idx="929">
                  <c:v>73.92</c:v>
                </c:pt>
                <c:pt idx="930">
                  <c:v>74</c:v>
                </c:pt>
                <c:pt idx="931">
                  <c:v>74.08</c:v>
                </c:pt>
                <c:pt idx="932">
                  <c:v>74.16</c:v>
                </c:pt>
                <c:pt idx="933">
                  <c:v>74.24</c:v>
                </c:pt>
                <c:pt idx="934">
                  <c:v>74.32</c:v>
                </c:pt>
                <c:pt idx="935">
                  <c:v>74.4</c:v>
                </c:pt>
                <c:pt idx="936">
                  <c:v>74.48</c:v>
                </c:pt>
                <c:pt idx="937">
                  <c:v>74.56</c:v>
                </c:pt>
                <c:pt idx="938">
                  <c:v>74.64</c:v>
                </c:pt>
                <c:pt idx="939">
                  <c:v>74.72</c:v>
                </c:pt>
                <c:pt idx="940">
                  <c:v>74.8</c:v>
                </c:pt>
                <c:pt idx="941">
                  <c:v>74.88</c:v>
                </c:pt>
                <c:pt idx="942">
                  <c:v>74.96</c:v>
                </c:pt>
                <c:pt idx="943">
                  <c:v>75.04</c:v>
                </c:pt>
                <c:pt idx="944">
                  <c:v>75.12</c:v>
                </c:pt>
                <c:pt idx="945">
                  <c:v>75.2</c:v>
                </c:pt>
                <c:pt idx="946">
                  <c:v>75.28</c:v>
                </c:pt>
                <c:pt idx="947">
                  <c:v>75.36</c:v>
                </c:pt>
                <c:pt idx="948">
                  <c:v>75.44</c:v>
                </c:pt>
                <c:pt idx="949">
                  <c:v>75.52</c:v>
                </c:pt>
                <c:pt idx="950">
                  <c:v>75.6</c:v>
                </c:pt>
                <c:pt idx="951">
                  <c:v>75.68</c:v>
                </c:pt>
                <c:pt idx="952">
                  <c:v>75.76</c:v>
                </c:pt>
                <c:pt idx="953">
                  <c:v>75.84</c:v>
                </c:pt>
                <c:pt idx="954">
                  <c:v>75.92</c:v>
                </c:pt>
                <c:pt idx="955">
                  <c:v>76</c:v>
                </c:pt>
                <c:pt idx="956">
                  <c:v>76.08</c:v>
                </c:pt>
                <c:pt idx="957">
                  <c:v>76.16</c:v>
                </c:pt>
                <c:pt idx="958">
                  <c:v>76.24</c:v>
                </c:pt>
                <c:pt idx="959">
                  <c:v>76.32</c:v>
                </c:pt>
                <c:pt idx="960">
                  <c:v>76.4</c:v>
                </c:pt>
                <c:pt idx="961">
                  <c:v>76.48</c:v>
                </c:pt>
                <c:pt idx="962">
                  <c:v>76.56</c:v>
                </c:pt>
                <c:pt idx="963">
                  <c:v>76.64</c:v>
                </c:pt>
                <c:pt idx="964">
                  <c:v>76.72</c:v>
                </c:pt>
                <c:pt idx="965">
                  <c:v>76.8</c:v>
                </c:pt>
                <c:pt idx="966">
                  <c:v>76.88</c:v>
                </c:pt>
                <c:pt idx="967">
                  <c:v>76.96</c:v>
                </c:pt>
                <c:pt idx="968">
                  <c:v>77.04</c:v>
                </c:pt>
                <c:pt idx="969">
                  <c:v>77.12</c:v>
                </c:pt>
                <c:pt idx="970">
                  <c:v>77.2</c:v>
                </c:pt>
                <c:pt idx="971">
                  <c:v>77.28</c:v>
                </c:pt>
                <c:pt idx="972">
                  <c:v>77.36</c:v>
                </c:pt>
                <c:pt idx="973">
                  <c:v>77.44</c:v>
                </c:pt>
                <c:pt idx="974">
                  <c:v>77.52</c:v>
                </c:pt>
                <c:pt idx="975">
                  <c:v>77.6</c:v>
                </c:pt>
                <c:pt idx="976">
                  <c:v>77.68</c:v>
                </c:pt>
                <c:pt idx="977">
                  <c:v>77.76</c:v>
                </c:pt>
                <c:pt idx="978">
                  <c:v>77.84</c:v>
                </c:pt>
                <c:pt idx="979">
                  <c:v>77.92</c:v>
                </c:pt>
                <c:pt idx="980">
                  <c:v>78</c:v>
                </c:pt>
                <c:pt idx="981">
                  <c:v>78.08</c:v>
                </c:pt>
                <c:pt idx="982">
                  <c:v>78.16</c:v>
                </c:pt>
                <c:pt idx="983">
                  <c:v>78.24</c:v>
                </c:pt>
                <c:pt idx="984">
                  <c:v>78.32</c:v>
                </c:pt>
                <c:pt idx="985">
                  <c:v>78.4</c:v>
                </c:pt>
                <c:pt idx="986">
                  <c:v>78.48</c:v>
                </c:pt>
                <c:pt idx="987">
                  <c:v>78.56</c:v>
                </c:pt>
                <c:pt idx="988">
                  <c:v>78.64</c:v>
                </c:pt>
                <c:pt idx="989">
                  <c:v>78.72</c:v>
                </c:pt>
                <c:pt idx="990">
                  <c:v>78.8</c:v>
                </c:pt>
                <c:pt idx="991">
                  <c:v>78.88</c:v>
                </c:pt>
                <c:pt idx="992">
                  <c:v>78.96</c:v>
                </c:pt>
                <c:pt idx="993">
                  <c:v>79.04</c:v>
                </c:pt>
                <c:pt idx="994">
                  <c:v>79.12</c:v>
                </c:pt>
                <c:pt idx="995">
                  <c:v>79.2</c:v>
                </c:pt>
                <c:pt idx="996">
                  <c:v>79.28</c:v>
                </c:pt>
                <c:pt idx="997">
                  <c:v>79.36</c:v>
                </c:pt>
                <c:pt idx="998">
                  <c:v>79.44</c:v>
                </c:pt>
                <c:pt idx="999">
                  <c:v>79.52</c:v>
                </c:pt>
                <c:pt idx="1000">
                  <c:v>79.6</c:v>
                </c:pt>
                <c:pt idx="1001">
                  <c:v>79.68</c:v>
                </c:pt>
                <c:pt idx="1002">
                  <c:v>79.76</c:v>
                </c:pt>
                <c:pt idx="1003">
                  <c:v>79.84</c:v>
                </c:pt>
                <c:pt idx="1004">
                  <c:v>79.92</c:v>
                </c:pt>
                <c:pt idx="1005">
                  <c:v>80</c:v>
                </c:pt>
                <c:pt idx="1006">
                  <c:v>80.08</c:v>
                </c:pt>
                <c:pt idx="1007">
                  <c:v>80.16</c:v>
                </c:pt>
                <c:pt idx="1008">
                  <c:v>80.24</c:v>
                </c:pt>
                <c:pt idx="1009">
                  <c:v>80.32</c:v>
                </c:pt>
                <c:pt idx="1010">
                  <c:v>80.4</c:v>
                </c:pt>
                <c:pt idx="1011">
                  <c:v>80.48</c:v>
                </c:pt>
                <c:pt idx="1012">
                  <c:v>80.56</c:v>
                </c:pt>
                <c:pt idx="1013">
                  <c:v>80.64</c:v>
                </c:pt>
                <c:pt idx="1014">
                  <c:v>80.72</c:v>
                </c:pt>
                <c:pt idx="1015">
                  <c:v>80.8</c:v>
                </c:pt>
                <c:pt idx="1016">
                  <c:v>80.88</c:v>
                </c:pt>
                <c:pt idx="1017">
                  <c:v>80.96</c:v>
                </c:pt>
                <c:pt idx="1018">
                  <c:v>81.04</c:v>
                </c:pt>
                <c:pt idx="1019">
                  <c:v>81.12</c:v>
                </c:pt>
                <c:pt idx="1020">
                  <c:v>81.2</c:v>
                </c:pt>
                <c:pt idx="1021">
                  <c:v>81.28</c:v>
                </c:pt>
                <c:pt idx="1022">
                  <c:v>81.36</c:v>
                </c:pt>
                <c:pt idx="1023">
                  <c:v>81.44</c:v>
                </c:pt>
                <c:pt idx="1024">
                  <c:v>81.52</c:v>
                </c:pt>
                <c:pt idx="1025">
                  <c:v>81.6</c:v>
                </c:pt>
                <c:pt idx="1026">
                  <c:v>81.68</c:v>
                </c:pt>
                <c:pt idx="1027">
                  <c:v>81.76</c:v>
                </c:pt>
                <c:pt idx="1028">
                  <c:v>81.84</c:v>
                </c:pt>
                <c:pt idx="1029">
                  <c:v>81.92</c:v>
                </c:pt>
                <c:pt idx="1030">
                  <c:v>82</c:v>
                </c:pt>
                <c:pt idx="1031">
                  <c:v>82.08</c:v>
                </c:pt>
                <c:pt idx="1032">
                  <c:v>82.16</c:v>
                </c:pt>
                <c:pt idx="1033">
                  <c:v>82.24</c:v>
                </c:pt>
                <c:pt idx="1034">
                  <c:v>82.32</c:v>
                </c:pt>
                <c:pt idx="1035">
                  <c:v>82.4</c:v>
                </c:pt>
                <c:pt idx="1036">
                  <c:v>82.48</c:v>
                </c:pt>
                <c:pt idx="1037">
                  <c:v>82.56</c:v>
                </c:pt>
                <c:pt idx="1038">
                  <c:v>82.64</c:v>
                </c:pt>
                <c:pt idx="1039">
                  <c:v>82.72</c:v>
                </c:pt>
                <c:pt idx="1040">
                  <c:v>82.8</c:v>
                </c:pt>
                <c:pt idx="1041">
                  <c:v>82.88</c:v>
                </c:pt>
                <c:pt idx="1042">
                  <c:v>82.96</c:v>
                </c:pt>
                <c:pt idx="1043">
                  <c:v>83.04</c:v>
                </c:pt>
                <c:pt idx="1044">
                  <c:v>83.12</c:v>
                </c:pt>
                <c:pt idx="1045">
                  <c:v>83.2</c:v>
                </c:pt>
                <c:pt idx="1046">
                  <c:v>83.28</c:v>
                </c:pt>
                <c:pt idx="1047">
                  <c:v>83.36</c:v>
                </c:pt>
                <c:pt idx="1048">
                  <c:v>83.44</c:v>
                </c:pt>
                <c:pt idx="1049">
                  <c:v>83.52</c:v>
                </c:pt>
                <c:pt idx="1050">
                  <c:v>83.6</c:v>
                </c:pt>
                <c:pt idx="1051">
                  <c:v>83.68</c:v>
                </c:pt>
                <c:pt idx="1052">
                  <c:v>83.76</c:v>
                </c:pt>
                <c:pt idx="1053">
                  <c:v>83.84</c:v>
                </c:pt>
                <c:pt idx="1054">
                  <c:v>83.92</c:v>
                </c:pt>
                <c:pt idx="1055">
                  <c:v>84</c:v>
                </c:pt>
                <c:pt idx="1056">
                  <c:v>84.08</c:v>
                </c:pt>
                <c:pt idx="1057">
                  <c:v>84.16</c:v>
                </c:pt>
                <c:pt idx="1058">
                  <c:v>84.24</c:v>
                </c:pt>
                <c:pt idx="1059">
                  <c:v>84.32</c:v>
                </c:pt>
                <c:pt idx="1060">
                  <c:v>84.4</c:v>
                </c:pt>
                <c:pt idx="1061">
                  <c:v>84.48</c:v>
                </c:pt>
                <c:pt idx="1062">
                  <c:v>84.56</c:v>
                </c:pt>
                <c:pt idx="1063">
                  <c:v>84.64</c:v>
                </c:pt>
                <c:pt idx="1064">
                  <c:v>84.72</c:v>
                </c:pt>
                <c:pt idx="1065">
                  <c:v>84.8</c:v>
                </c:pt>
                <c:pt idx="1066">
                  <c:v>84.88</c:v>
                </c:pt>
                <c:pt idx="1067">
                  <c:v>84.96</c:v>
                </c:pt>
                <c:pt idx="1068">
                  <c:v>85.04</c:v>
                </c:pt>
                <c:pt idx="1069">
                  <c:v>85.12</c:v>
                </c:pt>
                <c:pt idx="1070">
                  <c:v>85.2</c:v>
                </c:pt>
                <c:pt idx="1071">
                  <c:v>85.28</c:v>
                </c:pt>
                <c:pt idx="1072">
                  <c:v>85.36</c:v>
                </c:pt>
                <c:pt idx="1073">
                  <c:v>85.44</c:v>
                </c:pt>
                <c:pt idx="1074">
                  <c:v>85.52</c:v>
                </c:pt>
                <c:pt idx="1075">
                  <c:v>85.6</c:v>
                </c:pt>
                <c:pt idx="1076">
                  <c:v>85.68</c:v>
                </c:pt>
                <c:pt idx="1077">
                  <c:v>85.76</c:v>
                </c:pt>
                <c:pt idx="1078">
                  <c:v>85.84</c:v>
                </c:pt>
                <c:pt idx="1079">
                  <c:v>85.92</c:v>
                </c:pt>
                <c:pt idx="1080">
                  <c:v>86</c:v>
                </c:pt>
                <c:pt idx="1081">
                  <c:v>86.08</c:v>
                </c:pt>
                <c:pt idx="1082">
                  <c:v>86.16</c:v>
                </c:pt>
                <c:pt idx="1083">
                  <c:v>86.24</c:v>
                </c:pt>
                <c:pt idx="1084">
                  <c:v>86.32</c:v>
                </c:pt>
                <c:pt idx="1085">
                  <c:v>86.4</c:v>
                </c:pt>
                <c:pt idx="1086">
                  <c:v>86.48</c:v>
                </c:pt>
                <c:pt idx="1087">
                  <c:v>86.56</c:v>
                </c:pt>
                <c:pt idx="1088">
                  <c:v>86.64</c:v>
                </c:pt>
                <c:pt idx="1089">
                  <c:v>86.72</c:v>
                </c:pt>
                <c:pt idx="1090">
                  <c:v>86.8</c:v>
                </c:pt>
                <c:pt idx="1091">
                  <c:v>86.88</c:v>
                </c:pt>
                <c:pt idx="1092">
                  <c:v>86.96</c:v>
                </c:pt>
                <c:pt idx="1093">
                  <c:v>87.04</c:v>
                </c:pt>
                <c:pt idx="1094">
                  <c:v>87.12</c:v>
                </c:pt>
                <c:pt idx="1095">
                  <c:v>87.2</c:v>
                </c:pt>
                <c:pt idx="1096">
                  <c:v>87.28</c:v>
                </c:pt>
                <c:pt idx="1097">
                  <c:v>87.36</c:v>
                </c:pt>
                <c:pt idx="1098">
                  <c:v>87.44</c:v>
                </c:pt>
                <c:pt idx="1099">
                  <c:v>87.52</c:v>
                </c:pt>
                <c:pt idx="1100">
                  <c:v>87.6</c:v>
                </c:pt>
                <c:pt idx="1101">
                  <c:v>87.68</c:v>
                </c:pt>
                <c:pt idx="1102">
                  <c:v>87.76</c:v>
                </c:pt>
                <c:pt idx="1103">
                  <c:v>87.84</c:v>
                </c:pt>
                <c:pt idx="1104">
                  <c:v>87.92</c:v>
                </c:pt>
                <c:pt idx="1105">
                  <c:v>88</c:v>
                </c:pt>
                <c:pt idx="1106">
                  <c:v>88.08</c:v>
                </c:pt>
                <c:pt idx="1107">
                  <c:v>88.16</c:v>
                </c:pt>
                <c:pt idx="1108">
                  <c:v>88.24</c:v>
                </c:pt>
                <c:pt idx="1109">
                  <c:v>88.32</c:v>
                </c:pt>
                <c:pt idx="1110">
                  <c:v>88.4</c:v>
                </c:pt>
                <c:pt idx="1111">
                  <c:v>88.48</c:v>
                </c:pt>
                <c:pt idx="1112">
                  <c:v>88.56</c:v>
                </c:pt>
                <c:pt idx="1113">
                  <c:v>88.64</c:v>
                </c:pt>
                <c:pt idx="1114">
                  <c:v>88.72</c:v>
                </c:pt>
                <c:pt idx="1115">
                  <c:v>88.8</c:v>
                </c:pt>
                <c:pt idx="1116">
                  <c:v>88.88</c:v>
                </c:pt>
                <c:pt idx="1117">
                  <c:v>88.96</c:v>
                </c:pt>
                <c:pt idx="1118">
                  <c:v>89.04</c:v>
                </c:pt>
                <c:pt idx="1119">
                  <c:v>89.12</c:v>
                </c:pt>
                <c:pt idx="1120">
                  <c:v>89.2</c:v>
                </c:pt>
                <c:pt idx="1121">
                  <c:v>89.28</c:v>
                </c:pt>
                <c:pt idx="1122">
                  <c:v>89.36</c:v>
                </c:pt>
                <c:pt idx="1123">
                  <c:v>89.44</c:v>
                </c:pt>
                <c:pt idx="1124">
                  <c:v>89.52</c:v>
                </c:pt>
                <c:pt idx="1125">
                  <c:v>89.6</c:v>
                </c:pt>
                <c:pt idx="1126">
                  <c:v>89.68</c:v>
                </c:pt>
                <c:pt idx="1127">
                  <c:v>89.76</c:v>
                </c:pt>
                <c:pt idx="1128">
                  <c:v>89.84</c:v>
                </c:pt>
                <c:pt idx="1129">
                  <c:v>89.92</c:v>
                </c:pt>
                <c:pt idx="1130">
                  <c:v>90</c:v>
                </c:pt>
                <c:pt idx="1131">
                  <c:v>90.08</c:v>
                </c:pt>
                <c:pt idx="1132">
                  <c:v>90.16</c:v>
                </c:pt>
                <c:pt idx="1133">
                  <c:v>90.24</c:v>
                </c:pt>
                <c:pt idx="1134">
                  <c:v>90.32</c:v>
                </c:pt>
                <c:pt idx="1135">
                  <c:v>90.4</c:v>
                </c:pt>
                <c:pt idx="1136">
                  <c:v>90.48</c:v>
                </c:pt>
                <c:pt idx="1137">
                  <c:v>90.56</c:v>
                </c:pt>
                <c:pt idx="1138">
                  <c:v>90.64</c:v>
                </c:pt>
                <c:pt idx="1139">
                  <c:v>90.72</c:v>
                </c:pt>
                <c:pt idx="1140">
                  <c:v>90.8</c:v>
                </c:pt>
                <c:pt idx="1141">
                  <c:v>90.88</c:v>
                </c:pt>
                <c:pt idx="1142">
                  <c:v>90.96</c:v>
                </c:pt>
                <c:pt idx="1143">
                  <c:v>91.04</c:v>
                </c:pt>
                <c:pt idx="1144">
                  <c:v>91.12</c:v>
                </c:pt>
                <c:pt idx="1145">
                  <c:v>91.2</c:v>
                </c:pt>
                <c:pt idx="1146">
                  <c:v>91.28</c:v>
                </c:pt>
                <c:pt idx="1147">
                  <c:v>91.36</c:v>
                </c:pt>
                <c:pt idx="1148">
                  <c:v>91.44</c:v>
                </c:pt>
                <c:pt idx="1149">
                  <c:v>91.52</c:v>
                </c:pt>
                <c:pt idx="1150">
                  <c:v>91.6</c:v>
                </c:pt>
                <c:pt idx="1151">
                  <c:v>91.68</c:v>
                </c:pt>
                <c:pt idx="1152">
                  <c:v>91.76</c:v>
                </c:pt>
                <c:pt idx="1153">
                  <c:v>91.84</c:v>
                </c:pt>
                <c:pt idx="1154">
                  <c:v>91.92</c:v>
                </c:pt>
                <c:pt idx="1155">
                  <c:v>92</c:v>
                </c:pt>
                <c:pt idx="1156">
                  <c:v>92.08</c:v>
                </c:pt>
                <c:pt idx="1157">
                  <c:v>92.16</c:v>
                </c:pt>
                <c:pt idx="1158">
                  <c:v>92.24</c:v>
                </c:pt>
                <c:pt idx="1159">
                  <c:v>92.32</c:v>
                </c:pt>
                <c:pt idx="1160">
                  <c:v>92.4</c:v>
                </c:pt>
                <c:pt idx="1161">
                  <c:v>92.48</c:v>
                </c:pt>
                <c:pt idx="1162">
                  <c:v>92.56</c:v>
                </c:pt>
                <c:pt idx="1163">
                  <c:v>92.64</c:v>
                </c:pt>
                <c:pt idx="1164">
                  <c:v>92.72</c:v>
                </c:pt>
                <c:pt idx="1165">
                  <c:v>92.8</c:v>
                </c:pt>
                <c:pt idx="1166">
                  <c:v>92.88</c:v>
                </c:pt>
                <c:pt idx="1167">
                  <c:v>92.96</c:v>
                </c:pt>
                <c:pt idx="1168">
                  <c:v>93.04</c:v>
                </c:pt>
                <c:pt idx="1169">
                  <c:v>93.12</c:v>
                </c:pt>
                <c:pt idx="1170">
                  <c:v>93.2</c:v>
                </c:pt>
                <c:pt idx="1171">
                  <c:v>93.28</c:v>
                </c:pt>
                <c:pt idx="1172">
                  <c:v>93.36</c:v>
                </c:pt>
                <c:pt idx="1173">
                  <c:v>93.44</c:v>
                </c:pt>
                <c:pt idx="1174">
                  <c:v>93.52</c:v>
                </c:pt>
                <c:pt idx="1175">
                  <c:v>93.6</c:v>
                </c:pt>
                <c:pt idx="1176">
                  <c:v>93.68</c:v>
                </c:pt>
                <c:pt idx="1177">
                  <c:v>93.76</c:v>
                </c:pt>
                <c:pt idx="1178">
                  <c:v>93.84</c:v>
                </c:pt>
                <c:pt idx="1179">
                  <c:v>93.92</c:v>
                </c:pt>
                <c:pt idx="1180">
                  <c:v>94</c:v>
                </c:pt>
                <c:pt idx="1181">
                  <c:v>94.08</c:v>
                </c:pt>
                <c:pt idx="1182">
                  <c:v>94.16</c:v>
                </c:pt>
                <c:pt idx="1183">
                  <c:v>94.24</c:v>
                </c:pt>
                <c:pt idx="1184">
                  <c:v>94.32</c:v>
                </c:pt>
                <c:pt idx="1185">
                  <c:v>94.4</c:v>
                </c:pt>
                <c:pt idx="1186">
                  <c:v>94.48</c:v>
                </c:pt>
                <c:pt idx="1187">
                  <c:v>94.56</c:v>
                </c:pt>
                <c:pt idx="1188">
                  <c:v>94.64</c:v>
                </c:pt>
                <c:pt idx="1189">
                  <c:v>94.72</c:v>
                </c:pt>
                <c:pt idx="1190">
                  <c:v>94.8</c:v>
                </c:pt>
                <c:pt idx="1191">
                  <c:v>94.88</c:v>
                </c:pt>
                <c:pt idx="1192">
                  <c:v>94.96</c:v>
                </c:pt>
                <c:pt idx="1193">
                  <c:v>95.04</c:v>
                </c:pt>
                <c:pt idx="1194">
                  <c:v>95.12</c:v>
                </c:pt>
                <c:pt idx="1195">
                  <c:v>95.2</c:v>
                </c:pt>
                <c:pt idx="1196">
                  <c:v>95.28</c:v>
                </c:pt>
                <c:pt idx="1197">
                  <c:v>95.36</c:v>
                </c:pt>
                <c:pt idx="1198">
                  <c:v>95.44</c:v>
                </c:pt>
                <c:pt idx="1199">
                  <c:v>95.52</c:v>
                </c:pt>
                <c:pt idx="1200">
                  <c:v>95.6</c:v>
                </c:pt>
                <c:pt idx="1201">
                  <c:v>95.68</c:v>
                </c:pt>
                <c:pt idx="1202">
                  <c:v>95.76</c:v>
                </c:pt>
                <c:pt idx="1203">
                  <c:v>95.84</c:v>
                </c:pt>
                <c:pt idx="1204">
                  <c:v>95.92</c:v>
                </c:pt>
                <c:pt idx="1205">
                  <c:v>96</c:v>
                </c:pt>
                <c:pt idx="1206">
                  <c:v>96.08</c:v>
                </c:pt>
                <c:pt idx="1207">
                  <c:v>96.16</c:v>
                </c:pt>
                <c:pt idx="1208">
                  <c:v>96.24</c:v>
                </c:pt>
                <c:pt idx="1209">
                  <c:v>96.32</c:v>
                </c:pt>
                <c:pt idx="1210">
                  <c:v>96.4</c:v>
                </c:pt>
                <c:pt idx="1211">
                  <c:v>96.48</c:v>
                </c:pt>
                <c:pt idx="1212">
                  <c:v>96.56</c:v>
                </c:pt>
                <c:pt idx="1213">
                  <c:v>96.64</c:v>
                </c:pt>
                <c:pt idx="1214">
                  <c:v>96.72</c:v>
                </c:pt>
                <c:pt idx="1215">
                  <c:v>96.8</c:v>
                </c:pt>
                <c:pt idx="1216">
                  <c:v>96.88</c:v>
                </c:pt>
                <c:pt idx="1217">
                  <c:v>96.96</c:v>
                </c:pt>
                <c:pt idx="1218">
                  <c:v>97.04</c:v>
                </c:pt>
                <c:pt idx="1219">
                  <c:v>97.12</c:v>
                </c:pt>
                <c:pt idx="1220">
                  <c:v>97.2</c:v>
                </c:pt>
                <c:pt idx="1221">
                  <c:v>97.28</c:v>
                </c:pt>
                <c:pt idx="1222">
                  <c:v>97.36</c:v>
                </c:pt>
                <c:pt idx="1223">
                  <c:v>97.44</c:v>
                </c:pt>
                <c:pt idx="1224">
                  <c:v>97.52</c:v>
                </c:pt>
                <c:pt idx="1225">
                  <c:v>97.6</c:v>
                </c:pt>
                <c:pt idx="1226">
                  <c:v>97.68</c:v>
                </c:pt>
                <c:pt idx="1227">
                  <c:v>97.76</c:v>
                </c:pt>
                <c:pt idx="1228">
                  <c:v>97.84</c:v>
                </c:pt>
                <c:pt idx="1229">
                  <c:v>97.92</c:v>
                </c:pt>
                <c:pt idx="1230">
                  <c:v>98</c:v>
                </c:pt>
                <c:pt idx="1231">
                  <c:v>98.08</c:v>
                </c:pt>
                <c:pt idx="1232">
                  <c:v>98.16</c:v>
                </c:pt>
                <c:pt idx="1233">
                  <c:v>98.24</c:v>
                </c:pt>
                <c:pt idx="1234">
                  <c:v>98.32</c:v>
                </c:pt>
                <c:pt idx="1235">
                  <c:v>98.4</c:v>
                </c:pt>
                <c:pt idx="1236">
                  <c:v>98.48</c:v>
                </c:pt>
                <c:pt idx="1237">
                  <c:v>98.56</c:v>
                </c:pt>
                <c:pt idx="1238">
                  <c:v>98.64</c:v>
                </c:pt>
                <c:pt idx="1239">
                  <c:v>98.72</c:v>
                </c:pt>
                <c:pt idx="1240">
                  <c:v>98.8</c:v>
                </c:pt>
                <c:pt idx="1241">
                  <c:v>98.88</c:v>
                </c:pt>
                <c:pt idx="1242">
                  <c:v>98.96</c:v>
                </c:pt>
                <c:pt idx="1243">
                  <c:v>99.04</c:v>
                </c:pt>
                <c:pt idx="1244">
                  <c:v>99.12</c:v>
                </c:pt>
                <c:pt idx="1245">
                  <c:v>99.2</c:v>
                </c:pt>
                <c:pt idx="1246">
                  <c:v>99.28</c:v>
                </c:pt>
                <c:pt idx="1247">
                  <c:v>99.36</c:v>
                </c:pt>
                <c:pt idx="1248">
                  <c:v>99.44</c:v>
                </c:pt>
                <c:pt idx="1249">
                  <c:v>99.52</c:v>
                </c:pt>
                <c:pt idx="1250">
                  <c:v>99.6</c:v>
                </c:pt>
                <c:pt idx="1251">
                  <c:v>99.68</c:v>
                </c:pt>
                <c:pt idx="1252">
                  <c:v>99.76</c:v>
                </c:pt>
                <c:pt idx="1253">
                  <c:v>99.84</c:v>
                </c:pt>
                <c:pt idx="1254">
                  <c:v>99.92</c:v>
                </c:pt>
                <c:pt idx="1255">
                  <c:v>100</c:v>
                </c:pt>
                <c:pt idx="1256">
                  <c:v>100.08</c:v>
                </c:pt>
                <c:pt idx="1257">
                  <c:v>100.16</c:v>
                </c:pt>
                <c:pt idx="1258">
                  <c:v>100.24</c:v>
                </c:pt>
                <c:pt idx="1259">
                  <c:v>100.32</c:v>
                </c:pt>
                <c:pt idx="1260">
                  <c:v>100.4</c:v>
                </c:pt>
                <c:pt idx="1261">
                  <c:v>100.48</c:v>
                </c:pt>
                <c:pt idx="1262">
                  <c:v>100.56</c:v>
                </c:pt>
                <c:pt idx="1263">
                  <c:v>100.64</c:v>
                </c:pt>
                <c:pt idx="1264">
                  <c:v>100.72</c:v>
                </c:pt>
                <c:pt idx="1265">
                  <c:v>100.8</c:v>
                </c:pt>
                <c:pt idx="1266">
                  <c:v>100.88</c:v>
                </c:pt>
                <c:pt idx="1267">
                  <c:v>100.96</c:v>
                </c:pt>
                <c:pt idx="1268">
                  <c:v>101.04</c:v>
                </c:pt>
                <c:pt idx="1269">
                  <c:v>101.12</c:v>
                </c:pt>
                <c:pt idx="1270">
                  <c:v>101.2</c:v>
                </c:pt>
                <c:pt idx="1271">
                  <c:v>101.28</c:v>
                </c:pt>
                <c:pt idx="1272">
                  <c:v>101.36</c:v>
                </c:pt>
                <c:pt idx="1273">
                  <c:v>101.44</c:v>
                </c:pt>
                <c:pt idx="1274">
                  <c:v>101.52</c:v>
                </c:pt>
                <c:pt idx="1275">
                  <c:v>101.6</c:v>
                </c:pt>
                <c:pt idx="1276">
                  <c:v>101.68</c:v>
                </c:pt>
                <c:pt idx="1277">
                  <c:v>101.76</c:v>
                </c:pt>
                <c:pt idx="1278">
                  <c:v>101.84</c:v>
                </c:pt>
                <c:pt idx="1279">
                  <c:v>101.92</c:v>
                </c:pt>
                <c:pt idx="1280">
                  <c:v>102</c:v>
                </c:pt>
                <c:pt idx="1281">
                  <c:v>102.08</c:v>
                </c:pt>
                <c:pt idx="1282">
                  <c:v>102.16</c:v>
                </c:pt>
                <c:pt idx="1283">
                  <c:v>102.24</c:v>
                </c:pt>
                <c:pt idx="1284">
                  <c:v>102.32</c:v>
                </c:pt>
                <c:pt idx="1285">
                  <c:v>102.4</c:v>
                </c:pt>
                <c:pt idx="1286">
                  <c:v>102.48</c:v>
                </c:pt>
                <c:pt idx="1287">
                  <c:v>102.56</c:v>
                </c:pt>
                <c:pt idx="1288">
                  <c:v>102.64</c:v>
                </c:pt>
                <c:pt idx="1289">
                  <c:v>102.72</c:v>
                </c:pt>
                <c:pt idx="1290">
                  <c:v>102.8</c:v>
                </c:pt>
                <c:pt idx="1291">
                  <c:v>102.88</c:v>
                </c:pt>
                <c:pt idx="1292">
                  <c:v>102.96</c:v>
                </c:pt>
                <c:pt idx="1293">
                  <c:v>103.04</c:v>
                </c:pt>
                <c:pt idx="1294">
                  <c:v>103.12</c:v>
                </c:pt>
                <c:pt idx="1295">
                  <c:v>103.2</c:v>
                </c:pt>
                <c:pt idx="1296">
                  <c:v>103.28</c:v>
                </c:pt>
                <c:pt idx="1297">
                  <c:v>103.36</c:v>
                </c:pt>
                <c:pt idx="1298">
                  <c:v>103.44</c:v>
                </c:pt>
                <c:pt idx="1299">
                  <c:v>103.52</c:v>
                </c:pt>
                <c:pt idx="1300">
                  <c:v>103.6</c:v>
                </c:pt>
                <c:pt idx="1301">
                  <c:v>103.68</c:v>
                </c:pt>
                <c:pt idx="1302">
                  <c:v>103.76</c:v>
                </c:pt>
                <c:pt idx="1303">
                  <c:v>103.84</c:v>
                </c:pt>
                <c:pt idx="1304">
                  <c:v>103.92</c:v>
                </c:pt>
                <c:pt idx="1305">
                  <c:v>104</c:v>
                </c:pt>
                <c:pt idx="1306">
                  <c:v>104.08</c:v>
                </c:pt>
                <c:pt idx="1307">
                  <c:v>104.16</c:v>
                </c:pt>
                <c:pt idx="1308">
                  <c:v>104.24</c:v>
                </c:pt>
                <c:pt idx="1309">
                  <c:v>104.32</c:v>
                </c:pt>
                <c:pt idx="1310">
                  <c:v>104.4</c:v>
                </c:pt>
                <c:pt idx="1311">
                  <c:v>104.48</c:v>
                </c:pt>
                <c:pt idx="1312">
                  <c:v>104.56</c:v>
                </c:pt>
                <c:pt idx="1313">
                  <c:v>104.64</c:v>
                </c:pt>
                <c:pt idx="1314">
                  <c:v>104.72</c:v>
                </c:pt>
                <c:pt idx="1315">
                  <c:v>104.8</c:v>
                </c:pt>
                <c:pt idx="1316">
                  <c:v>104.88</c:v>
                </c:pt>
                <c:pt idx="1317">
                  <c:v>104.96</c:v>
                </c:pt>
                <c:pt idx="1318">
                  <c:v>105.04</c:v>
                </c:pt>
                <c:pt idx="1319">
                  <c:v>105.12</c:v>
                </c:pt>
                <c:pt idx="1320">
                  <c:v>105.2</c:v>
                </c:pt>
                <c:pt idx="1321">
                  <c:v>105.28</c:v>
                </c:pt>
                <c:pt idx="1322">
                  <c:v>105.36</c:v>
                </c:pt>
                <c:pt idx="1323">
                  <c:v>105.44</c:v>
                </c:pt>
                <c:pt idx="1324">
                  <c:v>105.52</c:v>
                </c:pt>
                <c:pt idx="1325">
                  <c:v>105.6</c:v>
                </c:pt>
                <c:pt idx="1326">
                  <c:v>105.68</c:v>
                </c:pt>
                <c:pt idx="1327">
                  <c:v>105.76</c:v>
                </c:pt>
                <c:pt idx="1328">
                  <c:v>105.84</c:v>
                </c:pt>
                <c:pt idx="1329">
                  <c:v>105.92</c:v>
                </c:pt>
                <c:pt idx="1330">
                  <c:v>106</c:v>
                </c:pt>
                <c:pt idx="1331">
                  <c:v>106.08</c:v>
                </c:pt>
                <c:pt idx="1332">
                  <c:v>106.16</c:v>
                </c:pt>
                <c:pt idx="1333">
                  <c:v>106.24</c:v>
                </c:pt>
                <c:pt idx="1334">
                  <c:v>106.32</c:v>
                </c:pt>
                <c:pt idx="1335">
                  <c:v>106.4</c:v>
                </c:pt>
                <c:pt idx="1336">
                  <c:v>106.48</c:v>
                </c:pt>
                <c:pt idx="1337">
                  <c:v>106.56</c:v>
                </c:pt>
                <c:pt idx="1338">
                  <c:v>106.64</c:v>
                </c:pt>
                <c:pt idx="1339">
                  <c:v>106.72</c:v>
                </c:pt>
                <c:pt idx="1340">
                  <c:v>106.8</c:v>
                </c:pt>
                <c:pt idx="1341">
                  <c:v>106.88</c:v>
                </c:pt>
                <c:pt idx="1342">
                  <c:v>106.96</c:v>
                </c:pt>
                <c:pt idx="1343">
                  <c:v>107.04</c:v>
                </c:pt>
                <c:pt idx="1344">
                  <c:v>107.12</c:v>
                </c:pt>
                <c:pt idx="1345">
                  <c:v>107.2</c:v>
                </c:pt>
                <c:pt idx="1346">
                  <c:v>107.28</c:v>
                </c:pt>
                <c:pt idx="1347">
                  <c:v>107.36</c:v>
                </c:pt>
                <c:pt idx="1348">
                  <c:v>107.44</c:v>
                </c:pt>
                <c:pt idx="1349">
                  <c:v>107.52</c:v>
                </c:pt>
                <c:pt idx="1350">
                  <c:v>107.6</c:v>
                </c:pt>
                <c:pt idx="1351">
                  <c:v>107.68</c:v>
                </c:pt>
                <c:pt idx="1352">
                  <c:v>107.76</c:v>
                </c:pt>
                <c:pt idx="1353">
                  <c:v>107.84</c:v>
                </c:pt>
                <c:pt idx="1354">
                  <c:v>107.92</c:v>
                </c:pt>
                <c:pt idx="1355">
                  <c:v>108</c:v>
                </c:pt>
                <c:pt idx="1356">
                  <c:v>108.08</c:v>
                </c:pt>
                <c:pt idx="1357">
                  <c:v>108.16</c:v>
                </c:pt>
                <c:pt idx="1358">
                  <c:v>108.24</c:v>
                </c:pt>
                <c:pt idx="1359">
                  <c:v>108.32</c:v>
                </c:pt>
                <c:pt idx="1360">
                  <c:v>108.4</c:v>
                </c:pt>
                <c:pt idx="1361">
                  <c:v>108.48</c:v>
                </c:pt>
                <c:pt idx="1362">
                  <c:v>108.56</c:v>
                </c:pt>
                <c:pt idx="1363">
                  <c:v>108.64</c:v>
                </c:pt>
                <c:pt idx="1364">
                  <c:v>108.72</c:v>
                </c:pt>
                <c:pt idx="1365">
                  <c:v>108.8</c:v>
                </c:pt>
                <c:pt idx="1366">
                  <c:v>108.88</c:v>
                </c:pt>
                <c:pt idx="1367">
                  <c:v>108.96</c:v>
                </c:pt>
                <c:pt idx="1368">
                  <c:v>109.04</c:v>
                </c:pt>
                <c:pt idx="1369">
                  <c:v>109.12</c:v>
                </c:pt>
                <c:pt idx="1370">
                  <c:v>109.2</c:v>
                </c:pt>
                <c:pt idx="1371">
                  <c:v>109.28</c:v>
                </c:pt>
                <c:pt idx="1372">
                  <c:v>109.36</c:v>
                </c:pt>
                <c:pt idx="1373">
                  <c:v>109.44</c:v>
                </c:pt>
                <c:pt idx="1374">
                  <c:v>109.52</c:v>
                </c:pt>
                <c:pt idx="1375">
                  <c:v>109.6</c:v>
                </c:pt>
                <c:pt idx="1376">
                  <c:v>109.68</c:v>
                </c:pt>
                <c:pt idx="1377">
                  <c:v>109.76</c:v>
                </c:pt>
                <c:pt idx="1378">
                  <c:v>109.84</c:v>
                </c:pt>
                <c:pt idx="1379">
                  <c:v>109.92</c:v>
                </c:pt>
                <c:pt idx="1380">
                  <c:v>110</c:v>
                </c:pt>
                <c:pt idx="1381">
                  <c:v>110.08</c:v>
                </c:pt>
                <c:pt idx="1382">
                  <c:v>110.16</c:v>
                </c:pt>
                <c:pt idx="1383">
                  <c:v>110.24</c:v>
                </c:pt>
                <c:pt idx="1384">
                  <c:v>110.32</c:v>
                </c:pt>
                <c:pt idx="1385">
                  <c:v>110.4</c:v>
                </c:pt>
                <c:pt idx="1386">
                  <c:v>110.48</c:v>
                </c:pt>
                <c:pt idx="1387">
                  <c:v>110.56</c:v>
                </c:pt>
                <c:pt idx="1388">
                  <c:v>110.64</c:v>
                </c:pt>
                <c:pt idx="1389">
                  <c:v>110.72</c:v>
                </c:pt>
                <c:pt idx="1390">
                  <c:v>110.8</c:v>
                </c:pt>
                <c:pt idx="1391">
                  <c:v>110.88</c:v>
                </c:pt>
                <c:pt idx="1392">
                  <c:v>110.96</c:v>
                </c:pt>
                <c:pt idx="1393">
                  <c:v>111.04</c:v>
                </c:pt>
                <c:pt idx="1394">
                  <c:v>111.12</c:v>
                </c:pt>
                <c:pt idx="1395">
                  <c:v>111.2</c:v>
                </c:pt>
                <c:pt idx="1396">
                  <c:v>111.28</c:v>
                </c:pt>
                <c:pt idx="1397">
                  <c:v>111.36</c:v>
                </c:pt>
                <c:pt idx="1398">
                  <c:v>111.44</c:v>
                </c:pt>
                <c:pt idx="1399">
                  <c:v>111.52</c:v>
                </c:pt>
                <c:pt idx="1400">
                  <c:v>111.6</c:v>
                </c:pt>
                <c:pt idx="1401">
                  <c:v>111.68</c:v>
                </c:pt>
                <c:pt idx="1402">
                  <c:v>111.76</c:v>
                </c:pt>
                <c:pt idx="1403">
                  <c:v>111.84</c:v>
                </c:pt>
                <c:pt idx="1404">
                  <c:v>111.92</c:v>
                </c:pt>
                <c:pt idx="1405">
                  <c:v>112</c:v>
                </c:pt>
                <c:pt idx="1406">
                  <c:v>112.08</c:v>
                </c:pt>
                <c:pt idx="1407">
                  <c:v>112.16</c:v>
                </c:pt>
                <c:pt idx="1408">
                  <c:v>112.24</c:v>
                </c:pt>
                <c:pt idx="1409">
                  <c:v>112.32</c:v>
                </c:pt>
                <c:pt idx="1410">
                  <c:v>112.4</c:v>
                </c:pt>
                <c:pt idx="1411">
                  <c:v>112.48</c:v>
                </c:pt>
                <c:pt idx="1412">
                  <c:v>112.56</c:v>
                </c:pt>
                <c:pt idx="1413">
                  <c:v>112.64</c:v>
                </c:pt>
                <c:pt idx="1414">
                  <c:v>112.72</c:v>
                </c:pt>
                <c:pt idx="1415">
                  <c:v>112.8</c:v>
                </c:pt>
                <c:pt idx="1416">
                  <c:v>112.88</c:v>
                </c:pt>
                <c:pt idx="1417">
                  <c:v>112.96</c:v>
                </c:pt>
                <c:pt idx="1418">
                  <c:v>113.04</c:v>
                </c:pt>
              </c:strCache>
            </c:strRef>
          </c:xVal>
          <c:yVal>
            <c:numRef>
              <c:f>'fnsc116 tdas data 30Aug07'!$I$1:$I$10006</c:f>
              <c:numCache>
                <c:formatCode>General</c:formatCode>
                <c:ptCount val="10006"/>
                <c:pt idx="5">
                  <c:v>0</c:v>
                </c:pt>
                <c:pt idx="6">
                  <c:v>4.7476652650622949E-3</c:v>
                </c:pt>
                <c:pt idx="7">
                  <c:v>4.4783762045492457E-3</c:v>
                </c:pt>
                <c:pt idx="8">
                  <c:v>4.605609580638415E-3</c:v>
                </c:pt>
                <c:pt idx="9">
                  <c:v>4.1565505024693623E-3</c:v>
                </c:pt>
                <c:pt idx="10">
                  <c:v>3.4736669859292174E-3</c:v>
                </c:pt>
                <c:pt idx="11">
                  <c:v>3.3612894959247634E-3</c:v>
                </c:pt>
                <c:pt idx="12">
                  <c:v>3.8760710683742798E-3</c:v>
                </c:pt>
                <c:pt idx="13">
                  <c:v>4.5750155049543691E-3</c:v>
                </c:pt>
                <c:pt idx="14">
                  <c:v>5.2461316506999872E-3</c:v>
                </c:pt>
                <c:pt idx="15">
                  <c:v>6.1730864207784029E-3</c:v>
                </c:pt>
                <c:pt idx="16">
                  <c:v>7.6182625210782897E-3</c:v>
                </c:pt>
                <c:pt idx="17">
                  <c:v>8.897472856236658E-3</c:v>
                </c:pt>
                <c:pt idx="18">
                  <c:v>8.9519376688139696E-3</c:v>
                </c:pt>
                <c:pt idx="19">
                  <c:v>7.4676139899908286E-3</c:v>
                </c:pt>
                <c:pt idx="20">
                  <c:v>5.2780361156191044E-3</c:v>
                </c:pt>
                <c:pt idx="21">
                  <c:v>4.0617838033987991E-3</c:v>
                </c:pt>
                <c:pt idx="22">
                  <c:v>4.9233434538330477E-3</c:v>
                </c:pt>
                <c:pt idx="23">
                  <c:v>7.736308432616433E-3</c:v>
                </c:pt>
                <c:pt idx="24">
                  <c:v>1.1712976198126319E-2</c:v>
                </c:pt>
                <c:pt idx="25">
                  <c:v>1.5236618640272287E-2</c:v>
                </c:pt>
                <c:pt idx="26">
                  <c:v>1.6917486919960315E-2</c:v>
                </c:pt>
                <c:pt idx="27">
                  <c:v>1.6272415169020244E-2</c:v>
                </c:pt>
                <c:pt idx="28">
                  <c:v>1.3819067272801869E-2</c:v>
                </c:pt>
                <c:pt idx="29">
                  <c:v>1.1005287055982371E-2</c:v>
                </c:pt>
                <c:pt idx="30">
                  <c:v>9.5440106507416848E-3</c:v>
                </c:pt>
                <c:pt idx="31">
                  <c:v>9.8906459019106191E-3</c:v>
                </c:pt>
                <c:pt idx="32">
                  <c:v>1.1824046427074334E-2</c:v>
                </c:pt>
                <c:pt idx="33">
                  <c:v>1.5390315693266198E-2</c:v>
                </c:pt>
                <c:pt idx="34">
                  <c:v>1.9872001633963732E-2</c:v>
                </c:pt>
                <c:pt idx="35">
                  <c:v>2.4158015797155E-2</c:v>
                </c:pt>
                <c:pt idx="36">
                  <c:v>2.7392851501161462E-2</c:v>
                </c:pt>
                <c:pt idx="37">
                  <c:v>2.8929792140423977E-2</c:v>
                </c:pt>
                <c:pt idx="38">
                  <c:v>2.8455436842435618E-2</c:v>
                </c:pt>
                <c:pt idx="39">
                  <c:v>2.6671116879707493E-2</c:v>
                </c:pt>
                <c:pt idx="40">
                  <c:v>2.5692288942865911E-2</c:v>
                </c:pt>
                <c:pt idx="41">
                  <c:v>2.753237779334709E-2</c:v>
                </c:pt>
                <c:pt idx="42">
                  <c:v>3.1787612911412556E-2</c:v>
                </c:pt>
                <c:pt idx="43">
                  <c:v>3.5727690324272962E-2</c:v>
                </c:pt>
                <c:pt idx="44">
                  <c:v>3.7493441142026296E-2</c:v>
                </c:pt>
                <c:pt idx="45">
                  <c:v>3.6055921505097295E-2</c:v>
                </c:pt>
                <c:pt idx="46">
                  <c:v>3.1848072684390535E-2</c:v>
                </c:pt>
                <c:pt idx="47">
                  <c:v>2.6852440222377524E-2</c:v>
                </c:pt>
                <c:pt idx="48">
                  <c:v>2.3705084722349116E-2</c:v>
                </c:pt>
                <c:pt idx="49">
                  <c:v>2.4730046093742811E-2</c:v>
                </c:pt>
                <c:pt idx="50">
                  <c:v>3.1040046553777251E-2</c:v>
                </c:pt>
                <c:pt idx="51">
                  <c:v>4.0087958394810108E-2</c:v>
                </c:pt>
                <c:pt idx="52">
                  <c:v>4.7988561350973E-2</c:v>
                </c:pt>
                <c:pt idx="53">
                  <c:v>5.136647929831259E-2</c:v>
                </c:pt>
                <c:pt idx="54">
                  <c:v>4.7630824213744524E-2</c:v>
                </c:pt>
                <c:pt idx="55">
                  <c:v>3.5574744328958498E-2</c:v>
                </c:pt>
                <c:pt idx="56">
                  <c:v>1.6794922701929588E-2</c:v>
                </c:pt>
                <c:pt idx="57">
                  <c:v>1.5294564397199121E-2</c:v>
                </c:pt>
                <c:pt idx="58">
                  <c:v>3.8149363183514251E-2</c:v>
                </c:pt>
                <c:pt idx="59">
                  <c:v>5.7169336170453423E-2</c:v>
                </c:pt>
                <c:pt idx="60">
                  <c:v>6.8157612659941372E-2</c:v>
                </c:pt>
                <c:pt idx="61">
                  <c:v>6.9526776103110824E-2</c:v>
                </c:pt>
                <c:pt idx="62">
                  <c:v>6.1861979142533642E-2</c:v>
                </c:pt>
                <c:pt idx="63">
                  <c:v>4.7167270410243559E-2</c:v>
                </c:pt>
                <c:pt idx="64">
                  <c:v>2.8020649971435507E-2</c:v>
                </c:pt>
                <c:pt idx="65">
                  <c:v>7.9730954320113758E-3</c:v>
                </c:pt>
                <c:pt idx="66">
                  <c:v>1.5614018046180955E-2</c:v>
                </c:pt>
                <c:pt idx="67">
                  <c:v>3.5333709621638718E-2</c:v>
                </c:pt>
                <c:pt idx="68">
                  <c:v>5.1235558093547788E-2</c:v>
                </c:pt>
                <c:pt idx="69">
                  <c:v>6.0493642404348222E-2</c:v>
                </c:pt>
                <c:pt idx="70">
                  <c:v>6.2226079188287098E-2</c:v>
                </c:pt>
                <c:pt idx="71">
                  <c:v>5.6842457869841982E-2</c:v>
                </c:pt>
                <c:pt idx="72">
                  <c:v>4.599272946962573E-2</c:v>
                </c:pt>
                <c:pt idx="73">
                  <c:v>3.2531876879796306E-2</c:v>
                </c:pt>
                <c:pt idx="74">
                  <c:v>2.0569284732202354E-2</c:v>
                </c:pt>
                <c:pt idx="75">
                  <c:v>1.6054236328113772E-2</c:v>
                </c:pt>
                <c:pt idx="76">
                  <c:v>2.0071168922119912E-2</c:v>
                </c:pt>
                <c:pt idx="77">
                  <c:v>2.6017668845715998E-2</c:v>
                </c:pt>
                <c:pt idx="78">
                  <c:v>3.3305765927976579E-2</c:v>
                </c:pt>
                <c:pt idx="79">
                  <c:v>4.116974429133264E-2</c:v>
                </c:pt>
                <c:pt idx="80">
                  <c:v>4.7097057302401733E-2</c:v>
                </c:pt>
                <c:pt idx="81">
                  <c:v>4.8351742824766814E-2</c:v>
                </c:pt>
                <c:pt idx="82">
                  <c:v>4.3419291588633092E-2</c:v>
                </c:pt>
                <c:pt idx="83">
                  <c:v>3.2867541724819135E-2</c:v>
                </c:pt>
                <c:pt idx="84">
                  <c:v>2.0367503754612219E-2</c:v>
                </c:pt>
                <c:pt idx="85">
                  <c:v>1.7436971214806456E-2</c:v>
                </c:pt>
                <c:pt idx="86">
                  <c:v>2.6066145703154468E-2</c:v>
                </c:pt>
                <c:pt idx="87">
                  <c:v>3.2667825261996082E-2</c:v>
                </c:pt>
                <c:pt idx="88">
                  <c:v>3.2274872307054968E-2</c:v>
                </c:pt>
                <c:pt idx="89">
                  <c:v>2.4929180140344096E-2</c:v>
                </c:pt>
                <c:pt idx="90">
                  <c:v>1.433349156148238E-2</c:v>
                </c:pt>
                <c:pt idx="91">
                  <c:v>8.20073441622572E-3</c:v>
                </c:pt>
                <c:pt idx="92">
                  <c:v>9.6345691478541984E-3</c:v>
                </c:pt>
                <c:pt idx="93">
                  <c:v>1.1948859880690514E-2</c:v>
                </c:pt>
                <c:pt idx="94">
                  <c:v>1.8812183810224727E-2</c:v>
                </c:pt>
                <c:pt idx="95">
                  <c:v>2.909892988666549E-2</c:v>
                </c:pt>
                <c:pt idx="96">
                  <c:v>3.7673117453783919E-2</c:v>
                </c:pt>
                <c:pt idx="97">
                  <c:v>4.1727522603025972E-2</c:v>
                </c:pt>
                <c:pt idx="98">
                  <c:v>4.1033686563811081E-2</c:v>
                </c:pt>
                <c:pt idx="99">
                  <c:v>3.6766056136768512E-2</c:v>
                </c:pt>
                <c:pt idx="100">
                  <c:v>3.0282533681900849E-2</c:v>
                </c:pt>
                <c:pt idx="101">
                  <c:v>2.2587941777132751E-2</c:v>
                </c:pt>
                <c:pt idx="102">
                  <c:v>1.4548383429464448E-2</c:v>
                </c:pt>
                <c:pt idx="103">
                  <c:v>8.017683166682851E-3</c:v>
                </c:pt>
                <c:pt idx="104">
                  <c:v>8.1842646496531873E-3</c:v>
                </c:pt>
                <c:pt idx="105">
                  <c:v>1.2678889381395046E-2</c:v>
                </c:pt>
                <c:pt idx="106">
                  <c:v>1.6534881873320886E-2</c:v>
                </c:pt>
                <c:pt idx="107">
                  <c:v>1.96362743206232E-2</c:v>
                </c:pt>
                <c:pt idx="108">
                  <c:v>2.2628950445735794E-2</c:v>
                </c:pt>
                <c:pt idx="109">
                  <c:v>2.5260202079621444E-2</c:v>
                </c:pt>
                <c:pt idx="110">
                  <c:v>2.6285498662637675E-2</c:v>
                </c:pt>
                <c:pt idx="111">
                  <c:v>2.4753424966100255E-2</c:v>
                </c:pt>
                <c:pt idx="112">
                  <c:v>2.1071010234557756E-2</c:v>
                </c:pt>
                <c:pt idx="113">
                  <c:v>1.6868092854313611E-2</c:v>
                </c:pt>
                <c:pt idx="114">
                  <c:v>1.3876879234805965E-2</c:v>
                </c:pt>
                <c:pt idx="115">
                  <c:v>1.2661592313283808E-2</c:v>
                </c:pt>
                <c:pt idx="116">
                  <c:v>1.2600742326773044E-2</c:v>
                </c:pt>
                <c:pt idx="117">
                  <c:v>1.3189511468309691E-2</c:v>
                </c:pt>
                <c:pt idx="118">
                  <c:v>1.440357605488618E-2</c:v>
                </c:pt>
                <c:pt idx="119">
                  <c:v>1.6163831115749674E-2</c:v>
                </c:pt>
                <c:pt idx="120">
                  <c:v>1.800612161098394E-2</c:v>
                </c:pt>
                <c:pt idx="121">
                  <c:v>1.9288112810427797E-2</c:v>
                </c:pt>
                <c:pt idx="122">
                  <c:v>1.9627582106959258E-2</c:v>
                </c:pt>
                <c:pt idx="123">
                  <c:v>1.9047101453838713E-2</c:v>
                </c:pt>
                <c:pt idx="124">
                  <c:v>1.7829457912847142E-2</c:v>
                </c:pt>
                <c:pt idx="125">
                  <c:v>1.6270993938842061E-2</c:v>
                </c:pt>
                <c:pt idx="126">
                  <c:v>1.4413665680477574E-2</c:v>
                </c:pt>
                <c:pt idx="127">
                  <c:v>1.2060577130562675E-2</c:v>
                </c:pt>
                <c:pt idx="128">
                  <c:v>9.2969912266529318E-3</c:v>
                </c:pt>
                <c:pt idx="129">
                  <c:v>7.6210425883556851E-3</c:v>
                </c:pt>
                <c:pt idx="130">
                  <c:v>1.0455629568435005E-2</c:v>
                </c:pt>
                <c:pt idx="131">
                  <c:v>1.6867130016438959E-2</c:v>
                </c:pt>
                <c:pt idx="132">
                  <c:v>2.407999108215687E-2</c:v>
                </c:pt>
                <c:pt idx="133">
                  <c:v>3.0116474995124227E-2</c:v>
                </c:pt>
                <c:pt idx="134">
                  <c:v>3.3174514352650078E-2</c:v>
                </c:pt>
                <c:pt idx="135">
                  <c:v>3.2023757642979732E-2</c:v>
                </c:pt>
                <c:pt idx="136">
                  <c:v>2.659284786271408E-2</c:v>
                </c:pt>
                <c:pt idx="137">
                  <c:v>1.8028150453041306E-2</c:v>
                </c:pt>
                <c:pt idx="138">
                  <c:v>9.5981708959464625E-3</c:v>
                </c:pt>
                <c:pt idx="139">
                  <c:v>1.4188172457227933E-2</c:v>
                </c:pt>
                <c:pt idx="140">
                  <c:v>2.7241302478128296E-2</c:v>
                </c:pt>
                <c:pt idx="141">
                  <c:v>4.0649242586975491E-2</c:v>
                </c:pt>
                <c:pt idx="142">
                  <c:v>5.176669825651297E-2</c:v>
                </c:pt>
                <c:pt idx="143">
                  <c:v>5.8752729343515032E-2</c:v>
                </c:pt>
                <c:pt idx="144">
                  <c:v>6.0206561640025386E-2</c:v>
                </c:pt>
                <c:pt idx="145">
                  <c:v>5.5196691760389931E-2</c:v>
                </c:pt>
                <c:pt idx="146">
                  <c:v>4.3672656507878049E-2</c:v>
                </c:pt>
                <c:pt idx="147">
                  <c:v>2.6931109078065129E-2</c:v>
                </c:pt>
                <c:pt idx="148">
                  <c:v>8.3906842820452715E-3</c:v>
                </c:pt>
                <c:pt idx="149">
                  <c:v>1.4302673368987166E-2</c:v>
                </c:pt>
                <c:pt idx="150">
                  <c:v>3.236663953398046E-2</c:v>
                </c:pt>
                <c:pt idx="151">
                  <c:v>4.8193278923605143E-2</c:v>
                </c:pt>
                <c:pt idx="152">
                  <c:v>6.0783853976232052E-2</c:v>
                </c:pt>
                <c:pt idx="153">
                  <c:v>7.0117040906434405E-2</c:v>
                </c:pt>
                <c:pt idx="154">
                  <c:v>7.51030047740288E-2</c:v>
                </c:pt>
                <c:pt idx="155">
                  <c:v>7.3518469873599668E-2</c:v>
                </c:pt>
                <c:pt idx="156">
                  <c:v>6.3801522384056369E-2</c:v>
                </c:pt>
                <c:pt idx="157">
                  <c:v>4.741468637078796E-2</c:v>
                </c:pt>
                <c:pt idx="158">
                  <c:v>3.0048938991360977E-2</c:v>
                </c:pt>
                <c:pt idx="159">
                  <c:v>2.0861459440907629E-2</c:v>
                </c:pt>
                <c:pt idx="160">
                  <c:v>2.1246597705796563E-2</c:v>
                </c:pt>
                <c:pt idx="161">
                  <c:v>2.1501886256201481E-2</c:v>
                </c:pt>
                <c:pt idx="162">
                  <c:v>2.0042401222528008E-2</c:v>
                </c:pt>
                <c:pt idx="163">
                  <c:v>2.0286102183885827E-2</c:v>
                </c:pt>
                <c:pt idx="164">
                  <c:v>2.040241808317125E-2</c:v>
                </c:pt>
                <c:pt idx="165">
                  <c:v>1.9126368167053962E-2</c:v>
                </c:pt>
                <c:pt idx="166">
                  <c:v>2.1263666441940315E-2</c:v>
                </c:pt>
                <c:pt idx="167">
                  <c:v>2.6745896111151385E-2</c:v>
                </c:pt>
                <c:pt idx="168">
                  <c:v>2.8291759567813358E-2</c:v>
                </c:pt>
                <c:pt idx="169">
                  <c:v>2.20022531895138E-2</c:v>
                </c:pt>
                <c:pt idx="170">
                  <c:v>1.0672290765598327E-2</c:v>
                </c:pt>
                <c:pt idx="171">
                  <c:v>1.4045668886240497E-2</c:v>
                </c:pt>
                <c:pt idx="172">
                  <c:v>2.674035553694212E-2</c:v>
                </c:pt>
                <c:pt idx="173">
                  <c:v>3.4514314827926003E-2</c:v>
                </c:pt>
                <c:pt idx="174">
                  <c:v>3.6265403023421357E-2</c:v>
                </c:pt>
                <c:pt idx="175">
                  <c:v>3.5037735515534546E-2</c:v>
                </c:pt>
                <c:pt idx="176">
                  <c:v>3.4468744343263386E-2</c:v>
                </c:pt>
                <c:pt idx="177">
                  <c:v>3.5704137173260472E-2</c:v>
                </c:pt>
                <c:pt idx="178">
                  <c:v>3.8737091242652968E-2</c:v>
                </c:pt>
                <c:pt idx="179">
                  <c:v>4.4395496400896635E-2</c:v>
                </c:pt>
                <c:pt idx="180">
                  <c:v>5.2232902669324573E-2</c:v>
                </c:pt>
                <c:pt idx="181">
                  <c:v>5.8744544416012713E-2</c:v>
                </c:pt>
                <c:pt idx="182">
                  <c:v>5.9171467973546055E-2</c:v>
                </c:pt>
                <c:pt idx="183">
                  <c:v>5.0564447546438199E-2</c:v>
                </c:pt>
                <c:pt idx="184">
                  <c:v>3.3979686534530873E-2</c:v>
                </c:pt>
                <c:pt idx="185">
                  <c:v>1.5483907898429294E-2</c:v>
                </c:pt>
                <c:pt idx="186">
                  <c:v>1.4554674851050867E-2</c:v>
                </c:pt>
                <c:pt idx="187">
                  <c:v>2.5284444403133075E-2</c:v>
                </c:pt>
                <c:pt idx="188">
                  <c:v>2.7948425069022224E-2</c:v>
                </c:pt>
                <c:pt idx="189">
                  <c:v>2.1465335480278055E-2</c:v>
                </c:pt>
                <c:pt idx="190">
                  <c:v>1.4500799167847826E-2</c:v>
                </c:pt>
                <c:pt idx="191">
                  <c:v>2.134819541735121E-2</c:v>
                </c:pt>
                <c:pt idx="192">
                  <c:v>2.9391649755465196E-2</c:v>
                </c:pt>
                <c:pt idx="193">
                  <c:v>2.9153839592487674E-2</c:v>
                </c:pt>
                <c:pt idx="194">
                  <c:v>2.2101549832678744E-2</c:v>
                </c:pt>
                <c:pt idx="195">
                  <c:v>2.0833077293207464E-2</c:v>
                </c:pt>
                <c:pt idx="196">
                  <c:v>3.0602605869275958E-2</c:v>
                </c:pt>
                <c:pt idx="197">
                  <c:v>3.7606331640507432E-2</c:v>
                </c:pt>
                <c:pt idx="198">
                  <c:v>3.5043415654841432E-2</c:v>
                </c:pt>
                <c:pt idx="199">
                  <c:v>2.3274468067742245E-2</c:v>
                </c:pt>
                <c:pt idx="200">
                  <c:v>8.741854220662067E-3</c:v>
                </c:pt>
                <c:pt idx="201">
                  <c:v>1.272878682473693E-2</c:v>
                </c:pt>
                <c:pt idx="202">
                  <c:v>2.0522637770491226E-2</c:v>
                </c:pt>
                <c:pt idx="203">
                  <c:v>2.008506847233596E-2</c:v>
                </c:pt>
                <c:pt idx="204">
                  <c:v>1.3035775094667501E-2</c:v>
                </c:pt>
                <c:pt idx="205">
                  <c:v>1.0740753327136292E-2</c:v>
                </c:pt>
                <c:pt idx="206">
                  <c:v>1.9035539645994214E-2</c:v>
                </c:pt>
                <c:pt idx="207">
                  <c:v>2.4778699309318811E-2</c:v>
                </c:pt>
                <c:pt idx="208">
                  <c:v>2.4726542402762085E-2</c:v>
                </c:pt>
                <c:pt idx="209">
                  <c:v>2.1701385082471474E-2</c:v>
                </c:pt>
                <c:pt idx="210">
                  <c:v>2.0665561575542404E-2</c:v>
                </c:pt>
                <c:pt idx="211">
                  <c:v>2.1766626443853958E-2</c:v>
                </c:pt>
                <c:pt idx="212">
                  <c:v>2.1970238784039454E-2</c:v>
                </c:pt>
                <c:pt idx="213">
                  <c:v>2.1414669554153613E-2</c:v>
                </c:pt>
                <c:pt idx="214">
                  <c:v>2.2055157770801671E-2</c:v>
                </c:pt>
                <c:pt idx="215">
                  <c:v>2.4172591683322826E-2</c:v>
                </c:pt>
                <c:pt idx="216">
                  <c:v>2.6055671746475089E-2</c:v>
                </c:pt>
                <c:pt idx="217">
                  <c:v>2.623188382164144E-2</c:v>
                </c:pt>
                <c:pt idx="218">
                  <c:v>2.484882710633117E-2</c:v>
                </c:pt>
                <c:pt idx="219">
                  <c:v>2.3425110611577791E-2</c:v>
                </c:pt>
                <c:pt idx="220">
                  <c:v>2.3075224271520922E-2</c:v>
                </c:pt>
                <c:pt idx="221">
                  <c:v>2.372355511926668E-2</c:v>
                </c:pt>
                <c:pt idx="222">
                  <c:v>2.440213190019529E-2</c:v>
                </c:pt>
                <c:pt idx="223">
                  <c:v>2.3816076223573727E-2</c:v>
                </c:pt>
                <c:pt idx="224">
                  <c:v>2.1148192695768741E-2</c:v>
                </c:pt>
                <c:pt idx="225">
                  <c:v>1.6682093178329097E-2</c:v>
                </c:pt>
                <c:pt idx="226">
                  <c:v>1.1504058932449625E-2</c:v>
                </c:pt>
                <c:pt idx="227">
                  <c:v>7.280969088154155E-3</c:v>
                </c:pt>
                <c:pt idx="228">
                  <c:v>6.8425411501588417E-3</c:v>
                </c:pt>
                <c:pt idx="229">
                  <c:v>9.0833946945397762E-3</c:v>
                </c:pt>
                <c:pt idx="230">
                  <c:v>1.0181474554633753E-2</c:v>
                </c:pt>
                <c:pt idx="231">
                  <c:v>9.0222217516956645E-3</c:v>
                </c:pt>
                <c:pt idx="232">
                  <c:v>6.8033279369684452E-3</c:v>
                </c:pt>
                <c:pt idx="233">
                  <c:v>7.089730889377698E-3</c:v>
                </c:pt>
                <c:pt idx="234">
                  <c:v>1.1093343064921308E-2</c:v>
                </c:pt>
                <c:pt idx="235">
                  <c:v>1.554829389267834E-2</c:v>
                </c:pt>
                <c:pt idx="236">
                  <c:v>1.8733314867188072E-2</c:v>
                </c:pt>
                <c:pt idx="237">
                  <c:v>2.0267938268012237E-2</c:v>
                </c:pt>
                <c:pt idx="238">
                  <c:v>2.0283209382105205E-2</c:v>
                </c:pt>
                <c:pt idx="239">
                  <c:v>1.907748938778369E-2</c:v>
                </c:pt>
                <c:pt idx="240">
                  <c:v>1.7231975301989125E-2</c:v>
                </c:pt>
                <c:pt idx="241">
                  <c:v>1.5940506470176512E-2</c:v>
                </c:pt>
                <c:pt idx="242">
                  <c:v>1.7098525894074637E-2</c:v>
                </c:pt>
                <c:pt idx="243">
                  <c:v>2.1158255511833469E-2</c:v>
                </c:pt>
                <c:pt idx="244">
                  <c:v>2.5860386386040664E-2</c:v>
                </c:pt>
                <c:pt idx="245">
                  <c:v>2.8956326709315878E-2</c:v>
                </c:pt>
                <c:pt idx="246">
                  <c:v>2.9762850754964286E-2</c:v>
                </c:pt>
                <c:pt idx="247">
                  <c:v>2.8601570705197626E-2</c:v>
                </c:pt>
                <c:pt idx="248">
                  <c:v>2.5840756666892322E-2</c:v>
                </c:pt>
                <c:pt idx="249">
                  <c:v>2.1786564237410218E-2</c:v>
                </c:pt>
                <c:pt idx="250">
                  <c:v>1.71672344304632E-2</c:v>
                </c:pt>
                <c:pt idx="251">
                  <c:v>1.3488931828312864E-2</c:v>
                </c:pt>
                <c:pt idx="252">
                  <c:v>1.2188961931337042E-2</c:v>
                </c:pt>
                <c:pt idx="253">
                  <c:v>1.2115811822184155E-2</c:v>
                </c:pt>
                <c:pt idx="254">
                  <c:v>1.1520002579899474E-2</c:v>
                </c:pt>
                <c:pt idx="255">
                  <c:v>9.9037419147448291E-3</c:v>
                </c:pt>
                <c:pt idx="256">
                  <c:v>8.2211716480121919E-3</c:v>
                </c:pt>
                <c:pt idx="257">
                  <c:v>7.8182877961301082E-3</c:v>
                </c:pt>
                <c:pt idx="258">
                  <c:v>9.0362120861581206E-3</c:v>
                </c:pt>
                <c:pt idx="259">
                  <c:v>1.2035553788698071E-2</c:v>
                </c:pt>
                <c:pt idx="260">
                  <c:v>1.7135389961712266E-2</c:v>
                </c:pt>
                <c:pt idx="261">
                  <c:v>2.322393017994261E-2</c:v>
                </c:pt>
                <c:pt idx="262">
                  <c:v>2.906772979748368E-2</c:v>
                </c:pt>
                <c:pt idx="263">
                  <c:v>3.3909913633165575E-2</c:v>
                </c:pt>
                <c:pt idx="264">
                  <c:v>3.7096303152236769E-2</c:v>
                </c:pt>
                <c:pt idx="265">
                  <c:v>3.8181227243949505E-2</c:v>
                </c:pt>
                <c:pt idx="266">
                  <c:v>3.7281337031780083E-2</c:v>
                </c:pt>
                <c:pt idx="267">
                  <c:v>3.5067309970635986E-2</c:v>
                </c:pt>
                <c:pt idx="268">
                  <c:v>3.2510848597836449E-2</c:v>
                </c:pt>
                <c:pt idx="269">
                  <c:v>3.0473827274377599E-2</c:v>
                </c:pt>
                <c:pt idx="270">
                  <c:v>2.9283908536283626E-2</c:v>
                </c:pt>
                <c:pt idx="271">
                  <c:v>2.8456126032991681E-2</c:v>
                </c:pt>
                <c:pt idx="272">
                  <c:v>2.6949028415379085E-2</c:v>
                </c:pt>
                <c:pt idx="273">
                  <c:v>2.4129193438303886E-2</c:v>
                </c:pt>
                <c:pt idx="274">
                  <c:v>2.0376696971129288E-2</c:v>
                </c:pt>
                <c:pt idx="275">
                  <c:v>1.6639545126248351E-2</c:v>
                </c:pt>
                <c:pt idx="276">
                  <c:v>1.3616599385504203E-2</c:v>
                </c:pt>
                <c:pt idx="277">
                  <c:v>1.1529001398376863E-2</c:v>
                </c:pt>
                <c:pt idx="278">
                  <c:v>1.0471094271892764E-2</c:v>
                </c:pt>
                <c:pt idx="279">
                  <c:v>1.0511687681322936E-2</c:v>
                </c:pt>
                <c:pt idx="280">
                  <c:v>1.1224476528274479E-2</c:v>
                </c:pt>
                <c:pt idx="281">
                  <c:v>1.1908739835360675E-2</c:v>
                </c:pt>
                <c:pt idx="282">
                  <c:v>1.22487245065403E-2</c:v>
                </c:pt>
                <c:pt idx="283">
                  <c:v>1.2486109123852389E-2</c:v>
                </c:pt>
                <c:pt idx="284">
                  <c:v>1.3240108394586989E-2</c:v>
                </c:pt>
                <c:pt idx="285">
                  <c:v>1.4803821199632042E-2</c:v>
                </c:pt>
                <c:pt idx="286">
                  <c:v>1.6976935772904368E-2</c:v>
                </c:pt>
                <c:pt idx="287">
                  <c:v>1.9245161484625132E-2</c:v>
                </c:pt>
                <c:pt idx="288">
                  <c:v>2.0914850622086412E-2</c:v>
                </c:pt>
                <c:pt idx="289">
                  <c:v>2.1189023268761483E-2</c:v>
                </c:pt>
                <c:pt idx="290">
                  <c:v>1.9720143339564705E-2</c:v>
                </c:pt>
                <c:pt idx="291">
                  <c:v>1.6869238117590477E-2</c:v>
                </c:pt>
                <c:pt idx="292">
                  <c:v>1.3433803559504066E-2</c:v>
                </c:pt>
                <c:pt idx="293">
                  <c:v>1.0508829606168455E-2</c:v>
                </c:pt>
                <c:pt idx="294">
                  <c:v>9.4188830196222286E-3</c:v>
                </c:pt>
                <c:pt idx="295">
                  <c:v>1.0784423111854563E-2</c:v>
                </c:pt>
                <c:pt idx="296">
                  <c:v>1.4075961533851353E-2</c:v>
                </c:pt>
                <c:pt idx="297">
                  <c:v>1.875869145660982E-2</c:v>
                </c:pt>
                <c:pt idx="298">
                  <c:v>2.4214950227467068E-2</c:v>
                </c:pt>
                <c:pt idx="299">
                  <c:v>2.9089581015073366E-2</c:v>
                </c:pt>
                <c:pt idx="300">
                  <c:v>3.1611186422615491E-2</c:v>
                </c:pt>
                <c:pt idx="301">
                  <c:v>3.050221611588514E-2</c:v>
                </c:pt>
                <c:pt idx="302">
                  <c:v>2.6017844138685662E-2</c:v>
                </c:pt>
                <c:pt idx="303">
                  <c:v>2.0203064946236561E-2</c:v>
                </c:pt>
                <c:pt idx="304">
                  <c:v>1.5974300764220625E-2</c:v>
                </c:pt>
                <c:pt idx="305">
                  <c:v>1.5032758748608483E-2</c:v>
                </c:pt>
                <c:pt idx="306">
                  <c:v>1.6522377423301138E-2</c:v>
                </c:pt>
                <c:pt idx="307">
                  <c:v>1.8729554566898378E-2</c:v>
                </c:pt>
                <c:pt idx="308">
                  <c:v>2.0037396464305298E-2</c:v>
                </c:pt>
                <c:pt idx="309">
                  <c:v>1.9405879793561124E-2</c:v>
                </c:pt>
                <c:pt idx="310">
                  <c:v>1.687305511892094E-2</c:v>
                </c:pt>
                <c:pt idx="311">
                  <c:v>1.3471797189044694E-2</c:v>
                </c:pt>
                <c:pt idx="312">
                  <c:v>1.1117045635850385E-2</c:v>
                </c:pt>
                <c:pt idx="313">
                  <c:v>1.1466001886280339E-2</c:v>
                </c:pt>
                <c:pt idx="314">
                  <c:v>1.3694172172198298E-2</c:v>
                </c:pt>
                <c:pt idx="315">
                  <c:v>1.5978061419106567E-2</c:v>
                </c:pt>
                <c:pt idx="316">
                  <c:v>1.6959241450779559E-2</c:v>
                </c:pt>
                <c:pt idx="317">
                  <c:v>1.5889779236357177E-2</c:v>
                </c:pt>
                <c:pt idx="318">
                  <c:v>1.3109204688602188E-2</c:v>
                </c:pt>
                <c:pt idx="319">
                  <c:v>1.1007610241202838E-2</c:v>
                </c:pt>
                <c:pt idx="320">
                  <c:v>1.3047219010051942E-2</c:v>
                </c:pt>
                <c:pt idx="321">
                  <c:v>1.7502417616540852E-2</c:v>
                </c:pt>
                <c:pt idx="322">
                  <c:v>2.0955529465920025E-2</c:v>
                </c:pt>
                <c:pt idx="323">
                  <c:v>2.2404111377110781E-2</c:v>
                </c:pt>
                <c:pt idx="324">
                  <c:v>2.2512022515511484E-2</c:v>
                </c:pt>
                <c:pt idx="325">
                  <c:v>2.2274131797081008E-2</c:v>
                </c:pt>
                <c:pt idx="326">
                  <c:v>2.2082316790564979E-2</c:v>
                </c:pt>
                <c:pt idx="327">
                  <c:v>2.1478626183951757E-2</c:v>
                </c:pt>
                <c:pt idx="328">
                  <c:v>1.9688826805346379E-2</c:v>
                </c:pt>
                <c:pt idx="329">
                  <c:v>1.6661324739609077E-2</c:v>
                </c:pt>
                <c:pt idx="330">
                  <c:v>1.3481226303913321E-2</c:v>
                </c:pt>
                <c:pt idx="331">
                  <c:v>1.1535580879275174E-2</c:v>
                </c:pt>
                <c:pt idx="332">
                  <c:v>1.1017347294958702E-2</c:v>
                </c:pt>
                <c:pt idx="333">
                  <c:v>1.1063137612607609E-2</c:v>
                </c:pt>
                <c:pt idx="334">
                  <c:v>1.0953431787750692E-2</c:v>
                </c:pt>
                <c:pt idx="335">
                  <c:v>1.0084454651582206E-2</c:v>
                </c:pt>
                <c:pt idx="336">
                  <c:v>8.1260115053947042E-3</c:v>
                </c:pt>
                <c:pt idx="337">
                  <c:v>5.6433461933335519E-3</c:v>
                </c:pt>
                <c:pt idx="338">
                  <c:v>4.0236231652754015E-3</c:v>
                </c:pt>
                <c:pt idx="339">
                  <c:v>4.366189648912E-3</c:v>
                </c:pt>
                <c:pt idx="340">
                  <c:v>6.174804410606716E-3</c:v>
                </c:pt>
                <c:pt idx="341">
                  <c:v>8.4560607241679405E-3</c:v>
                </c:pt>
                <c:pt idx="342">
                  <c:v>1.0489001447474375E-2</c:v>
                </c:pt>
                <c:pt idx="343">
                  <c:v>1.2169917330501039E-2</c:v>
                </c:pt>
                <c:pt idx="344">
                  <c:v>1.3629052137193703E-2</c:v>
                </c:pt>
                <c:pt idx="345">
                  <c:v>1.5218796241556495E-2</c:v>
                </c:pt>
                <c:pt idx="346">
                  <c:v>1.719990051845573E-2</c:v>
                </c:pt>
                <c:pt idx="347">
                  <c:v>1.9152037732146767E-2</c:v>
                </c:pt>
                <c:pt idx="348">
                  <c:v>2.0194130438253268E-2</c:v>
                </c:pt>
                <c:pt idx="349">
                  <c:v>2.0010174390832875E-2</c:v>
                </c:pt>
                <c:pt idx="350">
                  <c:v>1.9231846071115E-2</c:v>
                </c:pt>
                <c:pt idx="351">
                  <c:v>1.8799341977358937E-2</c:v>
                </c:pt>
                <c:pt idx="352">
                  <c:v>1.9199226408795921E-2</c:v>
                </c:pt>
                <c:pt idx="353">
                  <c:v>2.0229010901068736E-2</c:v>
                </c:pt>
                <c:pt idx="354">
                  <c:v>2.1194938061360132E-2</c:v>
                </c:pt>
                <c:pt idx="355">
                  <c:v>2.1401679874379274E-2</c:v>
                </c:pt>
                <c:pt idx="356">
                  <c:v>2.0658694028116167E-2</c:v>
                </c:pt>
                <c:pt idx="357">
                  <c:v>1.9185231530917394E-2</c:v>
                </c:pt>
                <c:pt idx="358">
                  <c:v>1.7132438486792211E-2</c:v>
                </c:pt>
                <c:pt idx="359">
                  <c:v>1.4610624363190718E-2</c:v>
                </c:pt>
                <c:pt idx="360">
                  <c:v>1.2042393048907685E-2</c:v>
                </c:pt>
                <c:pt idx="361">
                  <c:v>1.0212160024143217E-2</c:v>
                </c:pt>
                <c:pt idx="362">
                  <c:v>9.9046216442374383E-3</c:v>
                </c:pt>
                <c:pt idx="363">
                  <c:v>1.1172565288059882E-2</c:v>
                </c:pt>
                <c:pt idx="364">
                  <c:v>1.3194243886010922E-2</c:v>
                </c:pt>
                <c:pt idx="365">
                  <c:v>1.491680269429493E-2</c:v>
                </c:pt>
                <c:pt idx="366">
                  <c:v>1.550412422131428E-2</c:v>
                </c:pt>
                <c:pt idx="367">
                  <c:v>1.4509889330474958E-2</c:v>
                </c:pt>
                <c:pt idx="368">
                  <c:v>1.2047112004067457E-2</c:v>
                </c:pt>
                <c:pt idx="369">
                  <c:v>9.2194935858224223E-3</c:v>
                </c:pt>
                <c:pt idx="370">
                  <c:v>8.149158450543063E-3</c:v>
                </c:pt>
                <c:pt idx="371">
                  <c:v>9.505589038124802E-3</c:v>
                </c:pt>
                <c:pt idx="372">
                  <c:v>1.1514642319011763E-2</c:v>
                </c:pt>
                <c:pt idx="373">
                  <c:v>1.3038051471324415E-2</c:v>
                </c:pt>
                <c:pt idx="374">
                  <c:v>1.3795149858678539E-2</c:v>
                </c:pt>
                <c:pt idx="375">
                  <c:v>1.3905008205129658E-2</c:v>
                </c:pt>
                <c:pt idx="376">
                  <c:v>1.3795849175756218E-2</c:v>
                </c:pt>
                <c:pt idx="377">
                  <c:v>1.3953327342278663E-2</c:v>
                </c:pt>
                <c:pt idx="378">
                  <c:v>1.4575696679504872E-2</c:v>
                </c:pt>
                <c:pt idx="379">
                  <c:v>1.5398033736771134E-2</c:v>
                </c:pt>
                <c:pt idx="380">
                  <c:v>1.5716381960937342E-2</c:v>
                </c:pt>
                <c:pt idx="381">
                  <c:v>1.4676247039911095E-2</c:v>
                </c:pt>
                <c:pt idx="382">
                  <c:v>1.1874275789058098E-2</c:v>
                </c:pt>
                <c:pt idx="383">
                  <c:v>7.9410827164772806E-3</c:v>
                </c:pt>
                <c:pt idx="384">
                  <c:v>4.8407156353044017E-3</c:v>
                </c:pt>
                <c:pt idx="385">
                  <c:v>5.4408969733517418E-3</c:v>
                </c:pt>
                <c:pt idx="386">
                  <c:v>8.5509603027768676E-3</c:v>
                </c:pt>
                <c:pt idx="387">
                  <c:v>1.251870036122932E-2</c:v>
                </c:pt>
                <c:pt idx="388">
                  <c:v>1.6522254367382735E-2</c:v>
                </c:pt>
                <c:pt idx="389">
                  <c:v>1.9152131592438518E-2</c:v>
                </c:pt>
                <c:pt idx="390">
                  <c:v>1.9217236664108635E-2</c:v>
                </c:pt>
                <c:pt idx="391">
                  <c:v>1.6910372903111738E-2</c:v>
                </c:pt>
                <c:pt idx="392">
                  <c:v>1.3800323393696782E-2</c:v>
                </c:pt>
                <c:pt idx="393">
                  <c:v>1.1721879268084176E-2</c:v>
                </c:pt>
                <c:pt idx="394">
                  <c:v>1.1228160192323935E-2</c:v>
                </c:pt>
                <c:pt idx="395">
                  <c:v>1.1739234490609844E-2</c:v>
                </c:pt>
                <c:pt idx="396">
                  <c:v>1.2958500064347381E-2</c:v>
                </c:pt>
                <c:pt idx="397">
                  <c:v>1.4689166859466697E-2</c:v>
                </c:pt>
                <c:pt idx="398">
                  <c:v>1.6005237427894198E-2</c:v>
                </c:pt>
                <c:pt idx="399">
                  <c:v>1.5315141957306854E-2</c:v>
                </c:pt>
                <c:pt idx="400">
                  <c:v>1.1660580921992106E-2</c:v>
                </c:pt>
                <c:pt idx="401">
                  <c:v>5.9519343649620205E-3</c:v>
                </c:pt>
                <c:pt idx="402">
                  <c:v>4.5087634299643157E-3</c:v>
                </c:pt>
                <c:pt idx="403">
                  <c:v>9.3809296446258437E-3</c:v>
                </c:pt>
                <c:pt idx="404">
                  <c:v>1.295783393621266E-2</c:v>
                </c:pt>
                <c:pt idx="405">
                  <c:v>1.4833760201332639E-2</c:v>
                </c:pt>
                <c:pt idx="406">
                  <c:v>1.5711757233284267E-2</c:v>
                </c:pt>
                <c:pt idx="407">
                  <c:v>1.5801675309374368E-2</c:v>
                </c:pt>
                <c:pt idx="408">
                  <c:v>1.5053599285347469E-2</c:v>
                </c:pt>
                <c:pt idx="409">
                  <c:v>1.3773455829998012E-2</c:v>
                </c:pt>
                <c:pt idx="410">
                  <c:v>1.2619242579960334E-2</c:v>
                </c:pt>
                <c:pt idx="411">
                  <c:v>1.2230688248937591E-2</c:v>
                </c:pt>
                <c:pt idx="412">
                  <c:v>1.2671817203575802E-2</c:v>
                </c:pt>
                <c:pt idx="413">
                  <c:v>1.325448647479846E-2</c:v>
                </c:pt>
                <c:pt idx="414">
                  <c:v>1.3132496882425581E-2</c:v>
                </c:pt>
                <c:pt idx="415">
                  <c:v>1.1929487553861537E-2</c:v>
                </c:pt>
                <c:pt idx="416">
                  <c:v>1.0101399362722729E-2</c:v>
                </c:pt>
                <c:pt idx="417">
                  <c:v>8.5542031069168155E-3</c:v>
                </c:pt>
                <c:pt idx="418">
                  <c:v>7.6761443397344066E-3</c:v>
                </c:pt>
                <c:pt idx="419">
                  <c:v>7.37053254568745E-3</c:v>
                </c:pt>
                <c:pt idx="420">
                  <c:v>7.682173005188816E-3</c:v>
                </c:pt>
                <c:pt idx="421">
                  <c:v>8.3657803076482053E-3</c:v>
                </c:pt>
                <c:pt idx="422">
                  <c:v>8.722204493128171E-3</c:v>
                </c:pt>
                <c:pt idx="423">
                  <c:v>8.2155400560412952E-3</c:v>
                </c:pt>
                <c:pt idx="424">
                  <c:v>6.8929273485459379E-3</c:v>
                </c:pt>
                <c:pt idx="425">
                  <c:v>5.4047986015716108E-3</c:v>
                </c:pt>
                <c:pt idx="426">
                  <c:v>4.9104034053079832E-3</c:v>
                </c:pt>
                <c:pt idx="427">
                  <c:v>6.4992899439356372E-3</c:v>
                </c:pt>
                <c:pt idx="428">
                  <c:v>9.6386722397833972E-3</c:v>
                </c:pt>
                <c:pt idx="429">
                  <c:v>1.3013158589051244E-2</c:v>
                </c:pt>
                <c:pt idx="430">
                  <c:v>1.5332602384026603E-2</c:v>
                </c:pt>
                <c:pt idx="431">
                  <c:v>1.6343153841709722E-2</c:v>
                </c:pt>
                <c:pt idx="432">
                  <c:v>1.6762665663786352E-2</c:v>
                </c:pt>
                <c:pt idx="433">
                  <c:v>1.709990388459268E-2</c:v>
                </c:pt>
                <c:pt idx="434">
                  <c:v>1.6906032174375973E-2</c:v>
                </c:pt>
                <c:pt idx="435">
                  <c:v>1.5746262463759604E-2</c:v>
                </c:pt>
                <c:pt idx="436">
                  <c:v>1.4060119730352561E-2</c:v>
                </c:pt>
                <c:pt idx="437">
                  <c:v>1.2629839864005045E-2</c:v>
                </c:pt>
                <c:pt idx="438">
                  <c:v>1.2362940236470289E-2</c:v>
                </c:pt>
                <c:pt idx="439">
                  <c:v>1.4579163305486633E-2</c:v>
                </c:pt>
                <c:pt idx="440">
                  <c:v>1.9354373490796405E-2</c:v>
                </c:pt>
                <c:pt idx="441">
                  <c:v>2.496185805463998E-2</c:v>
                </c:pt>
                <c:pt idx="442">
                  <c:v>3.0048945050308268E-2</c:v>
                </c:pt>
                <c:pt idx="443">
                  <c:v>3.3926888147342897E-2</c:v>
                </c:pt>
                <c:pt idx="444">
                  <c:v>3.5863725161531419E-2</c:v>
                </c:pt>
                <c:pt idx="445">
                  <c:v>3.5031017134198893E-2</c:v>
                </c:pt>
                <c:pt idx="446">
                  <c:v>3.1141772805649486E-2</c:v>
                </c:pt>
                <c:pt idx="447">
                  <c:v>2.4899286313397998E-2</c:v>
                </c:pt>
                <c:pt idx="448">
                  <c:v>1.7699964877770168E-2</c:v>
                </c:pt>
                <c:pt idx="449">
                  <c:v>1.1509065658658335E-2</c:v>
                </c:pt>
                <c:pt idx="450">
                  <c:v>9.9055242700296382E-3</c:v>
                </c:pt>
                <c:pt idx="451">
                  <c:v>1.3056629224205628E-2</c:v>
                </c:pt>
                <c:pt idx="452">
                  <c:v>1.6303679760619073E-2</c:v>
                </c:pt>
                <c:pt idx="453">
                  <c:v>1.7741282889963877E-2</c:v>
                </c:pt>
                <c:pt idx="454">
                  <c:v>1.7228055278467734E-2</c:v>
                </c:pt>
                <c:pt idx="455">
                  <c:v>1.5351744010122383E-2</c:v>
                </c:pt>
                <c:pt idx="456">
                  <c:v>1.2863727773199296E-2</c:v>
                </c:pt>
                <c:pt idx="457">
                  <c:v>1.0525924261698407E-2</c:v>
                </c:pt>
                <c:pt idx="458">
                  <c:v>8.8952327478845922E-3</c:v>
                </c:pt>
                <c:pt idx="459">
                  <c:v>7.848360518356837E-3</c:v>
                </c:pt>
                <c:pt idx="460">
                  <c:v>6.775297309983456E-3</c:v>
                </c:pt>
                <c:pt idx="461">
                  <c:v>5.5292546460963552E-3</c:v>
                </c:pt>
                <c:pt idx="462">
                  <c:v>4.8949234711580638E-3</c:v>
                </c:pt>
                <c:pt idx="463">
                  <c:v>5.4618390813846061E-3</c:v>
                </c:pt>
                <c:pt idx="464">
                  <c:v>6.4990985794650541E-3</c:v>
                </c:pt>
                <c:pt idx="465">
                  <c:v>7.2415471222390532E-3</c:v>
                </c:pt>
                <c:pt idx="466">
                  <c:v>7.4106272826138251E-3</c:v>
                </c:pt>
                <c:pt idx="467">
                  <c:v>7.0874771315406716E-3</c:v>
                </c:pt>
                <c:pt idx="468">
                  <c:v>6.6385736462891967E-3</c:v>
                </c:pt>
                <c:pt idx="469">
                  <c:v>6.8104384095585366E-3</c:v>
                </c:pt>
                <c:pt idx="470">
                  <c:v>8.097206733379032E-3</c:v>
                </c:pt>
                <c:pt idx="471">
                  <c:v>1.0443012924491376E-2</c:v>
                </c:pt>
                <c:pt idx="472">
                  <c:v>1.391467727662782E-2</c:v>
                </c:pt>
                <c:pt idx="473">
                  <c:v>1.7610495392248706E-2</c:v>
                </c:pt>
                <c:pt idx="474">
                  <c:v>2.0048669639579936E-2</c:v>
                </c:pt>
                <c:pt idx="475">
                  <c:v>2.0285177433641624E-2</c:v>
                </c:pt>
                <c:pt idx="476">
                  <c:v>1.8563699213106372E-2</c:v>
                </c:pt>
                <c:pt idx="477">
                  <c:v>1.5888039009048904E-2</c:v>
                </c:pt>
                <c:pt idx="478">
                  <c:v>1.3152639614884824E-2</c:v>
                </c:pt>
                <c:pt idx="479">
                  <c:v>1.0978597821506713E-2</c:v>
                </c:pt>
                <c:pt idx="480">
                  <c:v>1.0718108508218529E-2</c:v>
                </c:pt>
                <c:pt idx="481">
                  <c:v>1.3544365938387997E-2</c:v>
                </c:pt>
                <c:pt idx="482">
                  <c:v>1.7555624223984361E-2</c:v>
                </c:pt>
                <c:pt idx="483">
                  <c:v>2.0605689449866037E-2</c:v>
                </c:pt>
                <c:pt idx="484">
                  <c:v>2.1281049078387421E-2</c:v>
                </c:pt>
                <c:pt idx="485">
                  <c:v>1.9347063498435596E-2</c:v>
                </c:pt>
                <c:pt idx="486">
                  <c:v>1.5634129349601629E-2</c:v>
                </c:pt>
                <c:pt idx="487">
                  <c:v>1.1377532158875969E-2</c:v>
                </c:pt>
                <c:pt idx="488">
                  <c:v>7.5752133659226211E-3</c:v>
                </c:pt>
                <c:pt idx="489">
                  <c:v>5.9515840243553331E-3</c:v>
                </c:pt>
                <c:pt idx="490">
                  <c:v>8.2459283592332989E-3</c:v>
                </c:pt>
                <c:pt idx="491">
                  <c:v>1.141606780996904E-2</c:v>
                </c:pt>
                <c:pt idx="492">
                  <c:v>1.2899939403545736E-2</c:v>
                </c:pt>
                <c:pt idx="493">
                  <c:v>1.2064171749396852E-2</c:v>
                </c:pt>
                <c:pt idx="494">
                  <c:v>1.0034806768353556E-2</c:v>
                </c:pt>
                <c:pt idx="495">
                  <c:v>8.5623742923114903E-3</c:v>
                </c:pt>
                <c:pt idx="496">
                  <c:v>8.337046753646887E-3</c:v>
                </c:pt>
                <c:pt idx="497">
                  <c:v>8.8228194567593829E-3</c:v>
                </c:pt>
                <c:pt idx="498">
                  <c:v>9.4090251189808578E-3</c:v>
                </c:pt>
                <c:pt idx="499">
                  <c:v>1.0108274009383954E-2</c:v>
                </c:pt>
                <c:pt idx="500">
                  <c:v>1.1126278217015392E-2</c:v>
                </c:pt>
                <c:pt idx="501">
                  <c:v>1.2231909586984691E-2</c:v>
                </c:pt>
                <c:pt idx="502">
                  <c:v>1.2833005560783631E-2</c:v>
                </c:pt>
                <c:pt idx="503">
                  <c:v>1.2535052865509676E-2</c:v>
                </c:pt>
                <c:pt idx="504">
                  <c:v>1.132292722448585E-2</c:v>
                </c:pt>
                <c:pt idx="505">
                  <c:v>9.6339369482047327E-3</c:v>
                </c:pt>
                <c:pt idx="506">
                  <c:v>8.6576955261260455E-3</c:v>
                </c:pt>
                <c:pt idx="507">
                  <c:v>9.0772002513632728E-3</c:v>
                </c:pt>
                <c:pt idx="508">
                  <c:v>9.586686984076203E-3</c:v>
                </c:pt>
                <c:pt idx="509">
                  <c:v>8.842844319711959E-3</c:v>
                </c:pt>
                <c:pt idx="510">
                  <c:v>6.9215462172786445E-3</c:v>
                </c:pt>
                <c:pt idx="511">
                  <c:v>5.8175116423998434E-3</c:v>
                </c:pt>
                <c:pt idx="512">
                  <c:v>7.3809631669794996E-3</c:v>
                </c:pt>
                <c:pt idx="513">
                  <c:v>1.0337543975356528E-2</c:v>
                </c:pt>
                <c:pt idx="514">
                  <c:v>1.362464143321329E-2</c:v>
                </c:pt>
                <c:pt idx="515">
                  <c:v>1.7099305262698178E-2</c:v>
                </c:pt>
                <c:pt idx="516">
                  <c:v>2.0510473246869637E-2</c:v>
                </c:pt>
                <c:pt idx="517">
                  <c:v>2.3071388234508966E-2</c:v>
                </c:pt>
                <c:pt idx="518">
                  <c:v>2.383060688218391E-2</c:v>
                </c:pt>
                <c:pt idx="519">
                  <c:v>2.2377401404183071E-2</c:v>
                </c:pt>
                <c:pt idx="520">
                  <c:v>1.9125029225631612E-2</c:v>
                </c:pt>
                <c:pt idx="521">
                  <c:v>1.5113555653560455E-2</c:v>
                </c:pt>
                <c:pt idx="522">
                  <c:v>1.1952279622258056E-2</c:v>
                </c:pt>
                <c:pt idx="523">
                  <c:v>1.0822530967466965E-2</c:v>
                </c:pt>
                <c:pt idx="524">
                  <c:v>1.021448337940325E-2</c:v>
                </c:pt>
                <c:pt idx="525">
                  <c:v>8.1359487827937695E-3</c:v>
                </c:pt>
                <c:pt idx="526">
                  <c:v>5.1518919350444408E-3</c:v>
                </c:pt>
                <c:pt idx="527">
                  <c:v>4.9295844786092797E-3</c:v>
                </c:pt>
                <c:pt idx="528">
                  <c:v>7.5726613397044821E-3</c:v>
                </c:pt>
                <c:pt idx="529">
                  <c:v>1.0256334599763571E-2</c:v>
                </c:pt>
                <c:pt idx="530">
                  <c:v>1.2240971022005527E-2</c:v>
                </c:pt>
                <c:pt idx="531">
                  <c:v>1.3173463143077933E-2</c:v>
                </c:pt>
                <c:pt idx="532">
                  <c:v>1.3820188667608308E-2</c:v>
                </c:pt>
                <c:pt idx="533">
                  <c:v>1.5387121433140801E-2</c:v>
                </c:pt>
                <c:pt idx="534">
                  <c:v>1.7202578488874066E-2</c:v>
                </c:pt>
                <c:pt idx="535">
                  <c:v>1.7481329181591648E-2</c:v>
                </c:pt>
                <c:pt idx="536">
                  <c:v>1.5437050780681361E-2</c:v>
                </c:pt>
                <c:pt idx="537">
                  <c:v>1.187329870502514E-2</c:v>
                </c:pt>
                <c:pt idx="538">
                  <c:v>8.8258141455495303E-3</c:v>
                </c:pt>
                <c:pt idx="539">
                  <c:v>8.2771471348400544E-3</c:v>
                </c:pt>
                <c:pt idx="540">
                  <c:v>9.4964959458058423E-3</c:v>
                </c:pt>
                <c:pt idx="541">
                  <c:v>1.0285697907517112E-2</c:v>
                </c:pt>
                <c:pt idx="542">
                  <c:v>9.4789710399217908E-3</c:v>
                </c:pt>
                <c:pt idx="543">
                  <c:v>7.3766055635529288E-3</c:v>
                </c:pt>
                <c:pt idx="544">
                  <c:v>5.8280468684871935E-3</c:v>
                </c:pt>
                <c:pt idx="545">
                  <c:v>6.3049091493871398E-3</c:v>
                </c:pt>
                <c:pt idx="546">
                  <c:v>6.924084764628447E-3</c:v>
                </c:pt>
                <c:pt idx="547">
                  <c:v>6.0924359116581736E-3</c:v>
                </c:pt>
                <c:pt idx="548">
                  <c:v>4.5928924438012235E-3</c:v>
                </c:pt>
                <c:pt idx="549">
                  <c:v>4.7154822871322607E-3</c:v>
                </c:pt>
                <c:pt idx="550">
                  <c:v>5.7588577379092667E-3</c:v>
                </c:pt>
                <c:pt idx="551">
                  <c:v>5.9534224065551783E-3</c:v>
                </c:pt>
                <c:pt idx="552">
                  <c:v>5.4082781242422847E-3</c:v>
                </c:pt>
                <c:pt idx="553">
                  <c:v>5.6173699610544726E-3</c:v>
                </c:pt>
                <c:pt idx="554">
                  <c:v>7.8115011861148208E-3</c:v>
                </c:pt>
                <c:pt idx="555">
                  <c:v>1.0750549767812818E-2</c:v>
                </c:pt>
                <c:pt idx="556">
                  <c:v>1.2822494521957451E-2</c:v>
                </c:pt>
                <c:pt idx="557">
                  <c:v>1.3354130045642742E-2</c:v>
                </c:pt>
                <c:pt idx="558">
                  <c:v>1.2462899742491321E-2</c:v>
                </c:pt>
                <c:pt idx="559">
                  <c:v>1.0650064171263504E-2</c:v>
                </c:pt>
                <c:pt idx="560">
                  <c:v>8.6040352699043119E-3</c:v>
                </c:pt>
                <c:pt idx="561">
                  <c:v>7.2212285994845407E-3</c:v>
                </c:pt>
                <c:pt idx="562">
                  <c:v>7.3113860582778457E-3</c:v>
                </c:pt>
                <c:pt idx="563">
                  <c:v>9.028366544320857E-3</c:v>
                </c:pt>
                <c:pt idx="564">
                  <c:v>1.1573364082125169E-2</c:v>
                </c:pt>
                <c:pt idx="565">
                  <c:v>1.355792812542261E-2</c:v>
                </c:pt>
                <c:pt idx="566">
                  <c:v>1.3981742425823387E-2</c:v>
                </c:pt>
                <c:pt idx="567">
                  <c:v>1.2903669546951602E-2</c:v>
                </c:pt>
                <c:pt idx="568">
                  <c:v>1.1276581937328523E-2</c:v>
                </c:pt>
                <c:pt idx="569">
                  <c:v>1.0100531915231485E-2</c:v>
                </c:pt>
                <c:pt idx="570">
                  <c:v>9.6561660391671911E-3</c:v>
                </c:pt>
                <c:pt idx="571">
                  <c:v>9.5194508646964642E-3</c:v>
                </c:pt>
                <c:pt idx="572">
                  <c:v>9.114577804291998E-3</c:v>
                </c:pt>
                <c:pt idx="573">
                  <c:v>8.1746616449109664E-3</c:v>
                </c:pt>
                <c:pt idx="574">
                  <c:v>6.9201628199246409E-3</c:v>
                </c:pt>
                <c:pt idx="575">
                  <c:v>5.758595070275728E-3</c:v>
                </c:pt>
                <c:pt idx="576">
                  <c:v>4.9033551626281443E-3</c:v>
                </c:pt>
                <c:pt idx="577">
                  <c:v>4.5346210670262612E-3</c:v>
                </c:pt>
                <c:pt idx="578">
                  <c:v>5.0094355416935637E-3</c:v>
                </c:pt>
                <c:pt idx="579">
                  <c:v>6.3031650960489287E-3</c:v>
                </c:pt>
                <c:pt idx="580">
                  <c:v>7.6928678342246259E-3</c:v>
                </c:pt>
                <c:pt idx="581">
                  <c:v>8.302140059123813E-3</c:v>
                </c:pt>
                <c:pt idx="582">
                  <c:v>7.6841055626976126E-3</c:v>
                </c:pt>
                <c:pt idx="583">
                  <c:v>6.2025538590117111E-3</c:v>
                </c:pt>
                <c:pt idx="584">
                  <c:v>5.3035011262897508E-3</c:v>
                </c:pt>
                <c:pt idx="585">
                  <c:v>5.9965422136174593E-3</c:v>
                </c:pt>
                <c:pt idx="586">
                  <c:v>6.8729832715538333E-3</c:v>
                </c:pt>
                <c:pt idx="587">
                  <c:v>6.8566018688914765E-3</c:v>
                </c:pt>
                <c:pt idx="588">
                  <c:v>6.1427814607799046E-3</c:v>
                </c:pt>
                <c:pt idx="589">
                  <c:v>5.3196299015364594E-3</c:v>
                </c:pt>
                <c:pt idx="590">
                  <c:v>4.7049368768358798E-3</c:v>
                </c:pt>
                <c:pt idx="591">
                  <c:v>4.3200343374171736E-3</c:v>
                </c:pt>
                <c:pt idx="592">
                  <c:v>4.3271501450898951E-3</c:v>
                </c:pt>
                <c:pt idx="593">
                  <c:v>5.0269108462560148E-3</c:v>
                </c:pt>
                <c:pt idx="594">
                  <c:v>6.2979183542469725E-3</c:v>
                </c:pt>
                <c:pt idx="595">
                  <c:v>7.5463771741125689E-3</c:v>
                </c:pt>
                <c:pt idx="596">
                  <c:v>8.1396037699413056E-3</c:v>
                </c:pt>
                <c:pt idx="597">
                  <c:v>7.9086740529627445E-3</c:v>
                </c:pt>
                <c:pt idx="598">
                  <c:v>7.2875855487527456E-3</c:v>
                </c:pt>
                <c:pt idx="599">
                  <c:v>6.7973239190456817E-3</c:v>
                </c:pt>
                <c:pt idx="600">
                  <c:v>6.3653814174315934E-3</c:v>
                </c:pt>
                <c:pt idx="601">
                  <c:v>6.0251194133411337E-3</c:v>
                </c:pt>
                <c:pt idx="602">
                  <c:v>6.6866084787085512E-3</c:v>
                </c:pt>
                <c:pt idx="603">
                  <c:v>8.0837960557684132E-3</c:v>
                </c:pt>
                <c:pt idx="604">
                  <c:v>8.8946827824573776E-3</c:v>
                </c:pt>
                <c:pt idx="605">
                  <c:v>8.7837033191016638E-3</c:v>
                </c:pt>
                <c:pt idx="606">
                  <c:v>8.2111486251236262E-3</c:v>
                </c:pt>
                <c:pt idx="607">
                  <c:v>7.7193048522792721E-3</c:v>
                </c:pt>
                <c:pt idx="608">
                  <c:v>7.5203518503912268E-3</c:v>
                </c:pt>
                <c:pt idx="609">
                  <c:v>7.4595731203845614E-3</c:v>
                </c:pt>
                <c:pt idx="610">
                  <c:v>7.5606190668598711E-3</c:v>
                </c:pt>
                <c:pt idx="611">
                  <c:v>7.8101193335906359E-3</c:v>
                </c:pt>
                <c:pt idx="612">
                  <c:v>7.9544870398992537E-3</c:v>
                </c:pt>
                <c:pt idx="613">
                  <c:v>8.0275066596802308E-3</c:v>
                </c:pt>
                <c:pt idx="614">
                  <c:v>8.4337562809200829E-3</c:v>
                </c:pt>
                <c:pt idx="615">
                  <c:v>9.6187329077912134E-3</c:v>
                </c:pt>
                <c:pt idx="616">
                  <c:v>1.153180503979875E-2</c:v>
                </c:pt>
                <c:pt idx="617">
                  <c:v>1.3554467271291391E-2</c:v>
                </c:pt>
                <c:pt idx="618">
                  <c:v>1.4911195924992895E-2</c:v>
                </c:pt>
                <c:pt idx="619">
                  <c:v>1.5056110625667547E-2</c:v>
                </c:pt>
                <c:pt idx="620">
                  <c:v>1.4249339765036482E-2</c:v>
                </c:pt>
                <c:pt idx="621">
                  <c:v>1.3507364770945303E-2</c:v>
                </c:pt>
                <c:pt idx="622">
                  <c:v>1.3515846813482195E-2</c:v>
                </c:pt>
                <c:pt idx="623">
                  <c:v>1.3716380224586103E-2</c:v>
                </c:pt>
                <c:pt idx="624">
                  <c:v>1.3351500488692998E-2</c:v>
                </c:pt>
                <c:pt idx="625">
                  <c:v>1.2440343065551257E-2</c:v>
                </c:pt>
                <c:pt idx="626">
                  <c:v>1.1536692705471113E-2</c:v>
                </c:pt>
                <c:pt idx="627">
                  <c:v>1.1223930346337436E-2</c:v>
                </c:pt>
                <c:pt idx="628">
                  <c:v>1.1604599083283717E-2</c:v>
                </c:pt>
                <c:pt idx="629">
                  <c:v>1.2471452028258556E-2</c:v>
                </c:pt>
                <c:pt idx="630">
                  <c:v>1.3354921059771326E-2</c:v>
                </c:pt>
                <c:pt idx="631">
                  <c:v>1.3689891741175362E-2</c:v>
                </c:pt>
                <c:pt idx="632">
                  <c:v>1.3174951445371093E-2</c:v>
                </c:pt>
                <c:pt idx="633">
                  <c:v>1.1790821579810229E-2</c:v>
                </c:pt>
                <c:pt idx="634">
                  <c:v>9.8704620202918134E-3</c:v>
                </c:pt>
                <c:pt idx="635">
                  <c:v>8.1266751342286159E-3</c:v>
                </c:pt>
                <c:pt idx="636">
                  <c:v>7.2335979347666092E-3</c:v>
                </c:pt>
                <c:pt idx="637">
                  <c:v>7.3104568373735124E-3</c:v>
                </c:pt>
                <c:pt idx="638">
                  <c:v>7.9681172758980338E-3</c:v>
                </c:pt>
                <c:pt idx="639">
                  <c:v>8.6874566826035966E-3</c:v>
                </c:pt>
                <c:pt idx="640">
                  <c:v>9.079039789444571E-3</c:v>
                </c:pt>
                <c:pt idx="641">
                  <c:v>9.080984615371419E-3</c:v>
                </c:pt>
                <c:pt idx="642">
                  <c:v>9.0207411657781053E-3</c:v>
                </c:pt>
                <c:pt idx="643">
                  <c:v>9.1518161029732256E-3</c:v>
                </c:pt>
                <c:pt idx="644">
                  <c:v>9.2334418439550831E-3</c:v>
                </c:pt>
                <c:pt idx="645">
                  <c:v>9.153863052668576E-3</c:v>
                </c:pt>
                <c:pt idx="646">
                  <c:v>9.4534229856171204E-3</c:v>
                </c:pt>
                <c:pt idx="647">
                  <c:v>1.0664136563902379E-2</c:v>
                </c:pt>
                <c:pt idx="648">
                  <c:v>1.2388078270025422E-2</c:v>
                </c:pt>
                <c:pt idx="649">
                  <c:v>1.3460176680109999E-2</c:v>
                </c:pt>
                <c:pt idx="650">
                  <c:v>1.3152449413824796E-2</c:v>
                </c:pt>
                <c:pt idx="651">
                  <c:v>1.1874914389842037E-2</c:v>
                </c:pt>
                <c:pt idx="652">
                  <c:v>1.0831509668703086E-2</c:v>
                </c:pt>
                <c:pt idx="653">
                  <c:v>1.0590232886462155E-2</c:v>
                </c:pt>
                <c:pt idx="654">
                  <c:v>1.0650892759931429E-2</c:v>
                </c:pt>
                <c:pt idx="655">
                  <c:v>1.0586984520512923E-2</c:v>
                </c:pt>
                <c:pt idx="656">
                  <c:v>1.0398393703392211E-2</c:v>
                </c:pt>
                <c:pt idx="657">
                  <c:v>1.0099992702004491E-2</c:v>
                </c:pt>
                <c:pt idx="658">
                  <c:v>9.7086944827336139E-3</c:v>
                </c:pt>
                <c:pt idx="659">
                  <c:v>9.5124818321368314E-3</c:v>
                </c:pt>
                <c:pt idx="660">
                  <c:v>1.0031052707581438E-2</c:v>
                </c:pt>
                <c:pt idx="661">
                  <c:v>1.1593748187474663E-2</c:v>
                </c:pt>
                <c:pt idx="662">
                  <c:v>1.3999069866857007E-2</c:v>
                </c:pt>
                <c:pt idx="663">
                  <c:v>1.6383275116459733E-2</c:v>
                </c:pt>
                <c:pt idx="664">
                  <c:v>1.7729309701273087E-2</c:v>
                </c:pt>
                <c:pt idx="665">
                  <c:v>1.7749196973701416E-2</c:v>
                </c:pt>
                <c:pt idx="666">
                  <c:v>1.7154199462454164E-2</c:v>
                </c:pt>
                <c:pt idx="667">
                  <c:v>1.6927341702066896E-2</c:v>
                </c:pt>
                <c:pt idx="668">
                  <c:v>1.7539055837932409E-2</c:v>
                </c:pt>
                <c:pt idx="669">
                  <c:v>1.8896190979284938E-2</c:v>
                </c:pt>
                <c:pt idx="670">
                  <c:v>2.0287246649110469E-2</c:v>
                </c:pt>
                <c:pt idx="671">
                  <c:v>2.0612364189014451E-2</c:v>
                </c:pt>
                <c:pt idx="672">
                  <c:v>1.9324443861787811E-2</c:v>
                </c:pt>
                <c:pt idx="673">
                  <c:v>1.6989169703408764E-2</c:v>
                </c:pt>
                <c:pt idx="674">
                  <c:v>1.4824017514695519E-2</c:v>
                </c:pt>
                <c:pt idx="675">
                  <c:v>1.3694680237320598E-2</c:v>
                </c:pt>
                <c:pt idx="676">
                  <c:v>1.3574859075727835E-2</c:v>
                </c:pt>
                <c:pt idx="677">
                  <c:v>1.4021506594736395E-2</c:v>
                </c:pt>
                <c:pt idx="678">
                  <c:v>1.482183949273418E-2</c:v>
                </c:pt>
                <c:pt idx="679">
                  <c:v>1.587815942787479E-2</c:v>
                </c:pt>
                <c:pt idx="680">
                  <c:v>1.701395315418406E-2</c:v>
                </c:pt>
                <c:pt idx="681">
                  <c:v>1.8335949360778436E-2</c:v>
                </c:pt>
                <c:pt idx="682">
                  <c:v>2.0024467461597202E-2</c:v>
                </c:pt>
                <c:pt idx="683">
                  <c:v>2.1800327693755426E-2</c:v>
                </c:pt>
                <c:pt idx="684">
                  <c:v>2.3242529557102327E-2</c:v>
                </c:pt>
                <c:pt idx="685">
                  <c:v>2.4260967953150716E-2</c:v>
                </c:pt>
                <c:pt idx="686">
                  <c:v>2.506264750344182E-2</c:v>
                </c:pt>
                <c:pt idx="687">
                  <c:v>2.5763608729752675E-2</c:v>
                </c:pt>
                <c:pt idx="688">
                  <c:v>2.6150436994002161E-2</c:v>
                </c:pt>
                <c:pt idx="689">
                  <c:v>2.5965424165757724E-2</c:v>
                </c:pt>
                <c:pt idx="690">
                  <c:v>2.5187579141349659E-2</c:v>
                </c:pt>
                <c:pt idx="691">
                  <c:v>2.3878514205591245E-2</c:v>
                </c:pt>
                <c:pt idx="692">
                  <c:v>2.2107251726569823E-2</c:v>
                </c:pt>
                <c:pt idx="693">
                  <c:v>2.0225435141433771E-2</c:v>
                </c:pt>
                <c:pt idx="694">
                  <c:v>1.8823972145941475E-2</c:v>
                </c:pt>
                <c:pt idx="695">
                  <c:v>1.8131880402757445E-2</c:v>
                </c:pt>
                <c:pt idx="696">
                  <c:v>1.7852297049141822E-2</c:v>
                </c:pt>
                <c:pt idx="697">
                  <c:v>1.7723097908106434E-2</c:v>
                </c:pt>
                <c:pt idx="698">
                  <c:v>1.7765030160922683E-2</c:v>
                </c:pt>
                <c:pt idx="699">
                  <c:v>1.7956675178514368E-2</c:v>
                </c:pt>
                <c:pt idx="700">
                  <c:v>1.8060807599413514E-2</c:v>
                </c:pt>
                <c:pt idx="701">
                  <c:v>1.7923386365439213E-2</c:v>
                </c:pt>
                <c:pt idx="702">
                  <c:v>1.7650452789253059E-2</c:v>
                </c:pt>
                <c:pt idx="703">
                  <c:v>1.742696231426117E-2</c:v>
                </c:pt>
                <c:pt idx="704">
                  <c:v>1.7362883686257595E-2</c:v>
                </c:pt>
                <c:pt idx="705">
                  <c:v>1.7459326833163022E-2</c:v>
                </c:pt>
                <c:pt idx="706">
                  <c:v>1.7679069549866616E-2</c:v>
                </c:pt>
                <c:pt idx="707">
                  <c:v>1.8033841620253482E-2</c:v>
                </c:pt>
                <c:pt idx="708">
                  <c:v>1.8560668595922442E-2</c:v>
                </c:pt>
                <c:pt idx="709">
                  <c:v>1.9225813304707653E-2</c:v>
                </c:pt>
                <c:pt idx="710">
                  <c:v>1.9810034458204576E-2</c:v>
                </c:pt>
                <c:pt idx="711">
                  <c:v>1.985963197263186E-2</c:v>
                </c:pt>
                <c:pt idx="712">
                  <c:v>1.9040637421251623E-2</c:v>
                </c:pt>
                <c:pt idx="713">
                  <c:v>1.7771707784786348E-2</c:v>
                </c:pt>
                <c:pt idx="714">
                  <c:v>1.696850000609381E-2</c:v>
                </c:pt>
                <c:pt idx="715">
                  <c:v>1.6711500690043391E-2</c:v>
                </c:pt>
                <c:pt idx="716">
                  <c:v>1.6373676488875218E-2</c:v>
                </c:pt>
                <c:pt idx="717">
                  <c:v>1.6135076148803031E-2</c:v>
                </c:pt>
                <c:pt idx="718">
                  <c:v>1.6716429931187694E-2</c:v>
                </c:pt>
                <c:pt idx="719">
                  <c:v>1.7887490718197691E-2</c:v>
                </c:pt>
                <c:pt idx="720">
                  <c:v>1.8812823872214921E-2</c:v>
                </c:pt>
                <c:pt idx="721">
                  <c:v>1.9195520035306172E-2</c:v>
                </c:pt>
                <c:pt idx="722">
                  <c:v>1.9293309411711163E-2</c:v>
                </c:pt>
                <c:pt idx="723">
                  <c:v>1.9427437415180548E-2</c:v>
                </c:pt>
                <c:pt idx="724">
                  <c:v>1.9602165389960242E-2</c:v>
                </c:pt>
                <c:pt idx="725">
                  <c:v>1.9607205914912065E-2</c:v>
                </c:pt>
                <c:pt idx="726">
                  <c:v>1.969874600479642E-2</c:v>
                </c:pt>
                <c:pt idx="727">
                  <c:v>2.0303407371717017E-2</c:v>
                </c:pt>
                <c:pt idx="728">
                  <c:v>2.1162433652603223E-2</c:v>
                </c:pt>
                <c:pt idx="729">
                  <c:v>2.1601098943921915E-2</c:v>
                </c:pt>
                <c:pt idx="730">
                  <c:v>2.1378632556950682E-2</c:v>
                </c:pt>
                <c:pt idx="731">
                  <c:v>2.0824193429359962E-2</c:v>
                </c:pt>
                <c:pt idx="732">
                  <c:v>2.0397315402130294E-2</c:v>
                </c:pt>
                <c:pt idx="733">
                  <c:v>2.0326207412934314E-2</c:v>
                </c:pt>
                <c:pt idx="734">
                  <c:v>2.0515180126526741E-2</c:v>
                </c:pt>
                <c:pt idx="735">
                  <c:v>2.0552241701763181E-2</c:v>
                </c:pt>
                <c:pt idx="736">
                  <c:v>2.0170140903979231E-2</c:v>
                </c:pt>
                <c:pt idx="737">
                  <c:v>1.9753194730161704E-2</c:v>
                </c:pt>
                <c:pt idx="738">
                  <c:v>1.9873643643425878E-2</c:v>
                </c:pt>
                <c:pt idx="739">
                  <c:v>2.0487373975806057E-2</c:v>
                </c:pt>
                <c:pt idx="740">
                  <c:v>2.1284427261760563E-2</c:v>
                </c:pt>
                <c:pt idx="741">
                  <c:v>2.222154132266186E-2</c:v>
                </c:pt>
                <c:pt idx="742">
                  <c:v>2.3312525716053887E-2</c:v>
                </c:pt>
                <c:pt idx="743">
                  <c:v>2.4463911920332891E-2</c:v>
                </c:pt>
                <c:pt idx="744">
                  <c:v>2.5597970745172928E-2</c:v>
                </c:pt>
                <c:pt idx="745">
                  <c:v>2.6573276324002054E-2</c:v>
                </c:pt>
                <c:pt idx="746">
                  <c:v>2.7038985788794077E-2</c:v>
                </c:pt>
                <c:pt idx="747">
                  <c:v>2.6642226999723576E-2</c:v>
                </c:pt>
                <c:pt idx="748">
                  <c:v>2.5449176669545468E-2</c:v>
                </c:pt>
                <c:pt idx="749">
                  <c:v>2.4063853671399741E-2</c:v>
                </c:pt>
                <c:pt idx="750">
                  <c:v>2.3282001148170139E-2</c:v>
                </c:pt>
                <c:pt idx="751">
                  <c:v>2.3712337659774818E-2</c:v>
                </c:pt>
                <c:pt idx="752">
                  <c:v>2.5622560269163364E-2</c:v>
                </c:pt>
                <c:pt idx="753">
                  <c:v>2.8612914314263601E-2</c:v>
                </c:pt>
                <c:pt idx="754">
                  <c:v>3.1471279290612629E-2</c:v>
                </c:pt>
                <c:pt idx="755">
                  <c:v>3.2932501085718636E-2</c:v>
                </c:pt>
                <c:pt idx="756">
                  <c:v>3.2639301465749879E-2</c:v>
                </c:pt>
                <c:pt idx="757">
                  <c:v>3.134737353602169E-2</c:v>
                </c:pt>
                <c:pt idx="758">
                  <c:v>3.0344322090041162E-2</c:v>
                </c:pt>
                <c:pt idx="759">
                  <c:v>3.043104858931131E-2</c:v>
                </c:pt>
                <c:pt idx="760">
                  <c:v>3.1485381404121424E-2</c:v>
                </c:pt>
                <c:pt idx="761">
                  <c:v>3.3098647330810582E-2</c:v>
                </c:pt>
                <c:pt idx="762">
                  <c:v>3.4979605329758343E-2</c:v>
                </c:pt>
                <c:pt idx="763">
                  <c:v>3.6635846761256426E-2</c:v>
                </c:pt>
                <c:pt idx="764">
                  <c:v>3.7214244898290151E-2</c:v>
                </c:pt>
                <c:pt idx="765">
                  <c:v>3.6151303286512046E-2</c:v>
                </c:pt>
                <c:pt idx="766">
                  <c:v>3.3934988775010486E-2</c:v>
                </c:pt>
                <c:pt idx="767">
                  <c:v>3.1859478254426171E-2</c:v>
                </c:pt>
                <c:pt idx="768">
                  <c:v>3.0994006251964155E-2</c:v>
                </c:pt>
                <c:pt idx="769">
                  <c:v>3.1530610634855766E-2</c:v>
                </c:pt>
                <c:pt idx="770">
                  <c:v>3.2873980890004512E-2</c:v>
                </c:pt>
                <c:pt idx="771">
                  <c:v>3.3986451422056384E-2</c:v>
                </c:pt>
                <c:pt idx="772">
                  <c:v>3.4159890871099011E-2</c:v>
                </c:pt>
                <c:pt idx="773">
                  <c:v>3.3714632786520149E-2</c:v>
                </c:pt>
                <c:pt idx="774">
                  <c:v>3.344575589332343E-2</c:v>
                </c:pt>
                <c:pt idx="775">
                  <c:v>3.3642056310378261E-2</c:v>
                </c:pt>
                <c:pt idx="776">
                  <c:v>3.4946500834182256E-2</c:v>
                </c:pt>
                <c:pt idx="777">
                  <c:v>3.8062842843564107E-2</c:v>
                </c:pt>
                <c:pt idx="778">
                  <c:v>4.0832413134624032E-2</c:v>
                </c:pt>
                <c:pt idx="779">
                  <c:v>3.993099496585744E-2</c:v>
                </c:pt>
                <c:pt idx="780">
                  <c:v>3.5505432352881054E-2</c:v>
                </c:pt>
                <c:pt idx="781">
                  <c:v>3.162407733260432E-2</c:v>
                </c:pt>
                <c:pt idx="782">
                  <c:v>3.0814353358651299E-2</c:v>
                </c:pt>
                <c:pt idx="783">
                  <c:v>3.1171864179670182E-2</c:v>
                </c:pt>
                <c:pt idx="784">
                  <c:v>3.1946878391747036E-2</c:v>
                </c:pt>
                <c:pt idx="785">
                  <c:v>3.4280062122663095E-2</c:v>
                </c:pt>
                <c:pt idx="786">
                  <c:v>3.7262896179335807E-2</c:v>
                </c:pt>
                <c:pt idx="787">
                  <c:v>3.8898910409018016E-2</c:v>
                </c:pt>
                <c:pt idx="788">
                  <c:v>3.8962022724481404E-2</c:v>
                </c:pt>
                <c:pt idx="789">
                  <c:v>3.8918609713294826E-2</c:v>
                </c:pt>
                <c:pt idx="790">
                  <c:v>3.9955553162529911E-2</c:v>
                </c:pt>
                <c:pt idx="791">
                  <c:v>4.1638134871626625E-2</c:v>
                </c:pt>
                <c:pt idx="792">
                  <c:v>4.293811103917361E-2</c:v>
                </c:pt>
                <c:pt idx="793">
                  <c:v>4.3784122219517614E-2</c:v>
                </c:pt>
                <c:pt idx="794">
                  <c:v>4.4533888039915558E-2</c:v>
                </c:pt>
                <c:pt idx="795">
                  <c:v>4.4550944050281399E-2</c:v>
                </c:pt>
                <c:pt idx="796">
                  <c:v>4.3201039904693622E-2</c:v>
                </c:pt>
                <c:pt idx="797">
                  <c:v>4.1614779204646166E-2</c:v>
                </c:pt>
                <c:pt idx="798">
                  <c:v>4.1309084988297821E-2</c:v>
                </c:pt>
                <c:pt idx="799">
                  <c:v>4.2264248186819578E-2</c:v>
                </c:pt>
                <c:pt idx="800">
                  <c:v>4.4014767683055886E-2</c:v>
                </c:pt>
                <c:pt idx="801">
                  <c:v>4.6137022615487133E-2</c:v>
                </c:pt>
                <c:pt idx="802">
                  <c:v>4.7708923959039702E-2</c:v>
                </c:pt>
                <c:pt idx="803">
                  <c:v>4.8239992370979208E-2</c:v>
                </c:pt>
                <c:pt idx="804">
                  <c:v>4.8249622428900268E-2</c:v>
                </c:pt>
                <c:pt idx="805">
                  <c:v>4.8338300125769548E-2</c:v>
                </c:pt>
                <c:pt idx="806">
                  <c:v>4.8578739408354249E-2</c:v>
                </c:pt>
                <c:pt idx="807">
                  <c:v>4.9087405776058482E-2</c:v>
                </c:pt>
                <c:pt idx="808">
                  <c:v>5.0139317978317756E-2</c:v>
                </c:pt>
                <c:pt idx="809">
                  <c:v>5.123024543065486E-2</c:v>
                </c:pt>
                <c:pt idx="810">
                  <c:v>5.1096544321663898E-2</c:v>
                </c:pt>
                <c:pt idx="811">
                  <c:v>4.9209902377271394E-2</c:v>
                </c:pt>
                <c:pt idx="812">
                  <c:v>4.6568706994024246E-2</c:v>
                </c:pt>
                <c:pt idx="813">
                  <c:v>4.4618298930855602E-2</c:v>
                </c:pt>
                <c:pt idx="814">
                  <c:v>4.3814753213397332E-2</c:v>
                </c:pt>
                <c:pt idx="815">
                  <c:v>4.4130472537957224E-2</c:v>
                </c:pt>
                <c:pt idx="816">
                  <c:v>4.6236189623226349E-2</c:v>
                </c:pt>
                <c:pt idx="817">
                  <c:v>5.0501436317466487E-2</c:v>
                </c:pt>
                <c:pt idx="818">
                  <c:v>5.566438943599105E-2</c:v>
                </c:pt>
                <c:pt idx="819">
                  <c:v>5.9982746858230927E-2</c:v>
                </c:pt>
                <c:pt idx="820">
                  <c:v>6.2824770023988827E-2</c:v>
                </c:pt>
                <c:pt idx="821">
                  <c:v>6.4731583060965589E-2</c:v>
                </c:pt>
                <c:pt idx="822">
                  <c:v>6.650347058715067E-2</c:v>
                </c:pt>
                <c:pt idx="823">
                  <c:v>6.8459234460289869E-2</c:v>
                </c:pt>
                <c:pt idx="824">
                  <c:v>7.0335793036530397E-2</c:v>
                </c:pt>
                <c:pt idx="825">
                  <c:v>7.1544747132859784E-2</c:v>
                </c:pt>
                <c:pt idx="826">
                  <c:v>7.1575482107022192E-2</c:v>
                </c:pt>
                <c:pt idx="827">
                  <c:v>7.0399962948575659E-2</c:v>
                </c:pt>
                <c:pt idx="828">
                  <c:v>6.8551532414637684E-2</c:v>
                </c:pt>
                <c:pt idx="829">
                  <c:v>6.6812349805797075E-2</c:v>
                </c:pt>
                <c:pt idx="830">
                  <c:v>6.579833030345944E-2</c:v>
                </c:pt>
                <c:pt idx="831">
                  <c:v>6.5708630172579024E-2</c:v>
                </c:pt>
                <c:pt idx="832">
                  <c:v>6.6400438106792373E-2</c:v>
                </c:pt>
                <c:pt idx="833">
                  <c:v>6.7682999238807551E-2</c:v>
                </c:pt>
                <c:pt idx="834">
                  <c:v>6.9464119033751451E-2</c:v>
                </c:pt>
                <c:pt idx="835">
                  <c:v>7.167902467101972E-2</c:v>
                </c:pt>
                <c:pt idx="836">
                  <c:v>7.4194914348478747E-2</c:v>
                </c:pt>
                <c:pt idx="837">
                  <c:v>7.6731378728057659E-2</c:v>
                </c:pt>
                <c:pt idx="838">
                  <c:v>7.877233724606722E-2</c:v>
                </c:pt>
                <c:pt idx="839">
                  <c:v>7.9644570253713645E-2</c:v>
                </c:pt>
                <c:pt idx="840">
                  <c:v>7.8968851526062603E-2</c:v>
                </c:pt>
                <c:pt idx="841">
                  <c:v>7.7127417758493286E-2</c:v>
                </c:pt>
                <c:pt idx="842">
                  <c:v>7.5047934701483146E-2</c:v>
                </c:pt>
                <c:pt idx="843">
                  <c:v>7.345637488782164E-2</c:v>
                </c:pt>
                <c:pt idx="844">
                  <c:v>7.2597142832149478E-2</c:v>
                </c:pt>
                <c:pt idx="845">
                  <c:v>7.2646453565590574E-2</c:v>
                </c:pt>
                <c:pt idx="846">
                  <c:v>7.3878934526284704E-2</c:v>
                </c:pt>
                <c:pt idx="847">
                  <c:v>7.6317199536637709E-2</c:v>
                </c:pt>
                <c:pt idx="848">
                  <c:v>7.9661079496564008E-2</c:v>
                </c:pt>
                <c:pt idx="849">
                  <c:v>8.3495121215739654E-2</c:v>
                </c:pt>
                <c:pt idx="850">
                  <c:v>8.730146650948753E-2</c:v>
                </c:pt>
                <c:pt idx="851">
                  <c:v>9.052646511209729E-2</c:v>
                </c:pt>
                <c:pt idx="852">
                  <c:v>9.2901747272601559E-2</c:v>
                </c:pt>
                <c:pt idx="853">
                  <c:v>9.4695348370250398E-2</c:v>
                </c:pt>
                <c:pt idx="854">
                  <c:v>9.6504384389735146E-2</c:v>
                </c:pt>
                <c:pt idx="855">
                  <c:v>9.8645566813396229E-2</c:v>
                </c:pt>
                <c:pt idx="856">
                  <c:v>0.10067881684628111</c:v>
                </c:pt>
                <c:pt idx="857">
                  <c:v>0.10163463609160835</c:v>
                </c:pt>
                <c:pt idx="858">
                  <c:v>0.10087655211147689</c:v>
                </c:pt>
                <c:pt idx="859">
                  <c:v>9.867394345822017E-2</c:v>
                </c:pt>
                <c:pt idx="860">
                  <c:v>9.5933438971961993E-2</c:v>
                </c:pt>
                <c:pt idx="861">
                  <c:v>9.3652923624817253E-2</c:v>
                </c:pt>
                <c:pt idx="862">
                  <c:v>9.2579516061301478E-2</c:v>
                </c:pt>
                <c:pt idx="863">
                  <c:v>9.2922314004145953E-2</c:v>
                </c:pt>
                <c:pt idx="864">
                  <c:v>9.4214702841060108E-2</c:v>
                </c:pt>
                <c:pt idx="865">
                  <c:v>9.5686726827520607E-2</c:v>
                </c:pt>
                <c:pt idx="866">
                  <c:v>9.6904317531062933E-2</c:v>
                </c:pt>
                <c:pt idx="867">
                  <c:v>9.7951710556334073E-2</c:v>
                </c:pt>
                <c:pt idx="868">
                  <c:v>9.9029814644185754E-2</c:v>
                </c:pt>
                <c:pt idx="869">
                  <c:v>0.10008287593745752</c:v>
                </c:pt>
                <c:pt idx="870">
                  <c:v>0.10084602366432695</c:v>
                </c:pt>
                <c:pt idx="871">
                  <c:v>0.10114525719342464</c:v>
                </c:pt>
                <c:pt idx="872">
                  <c:v>0.10107561172044781</c:v>
                </c:pt>
                <c:pt idx="873">
                  <c:v>0.10087892981428893</c:v>
                </c:pt>
                <c:pt idx="874">
                  <c:v>0.10079206463446573</c:v>
                </c:pt>
                <c:pt idx="875">
                  <c:v>0.10103318392426802</c:v>
                </c:pt>
                <c:pt idx="876">
                  <c:v>0.10170318232871224</c:v>
                </c:pt>
                <c:pt idx="877">
                  <c:v>0.10266062403177349</c:v>
                </c:pt>
                <c:pt idx="878">
                  <c:v>0.10365435135945071</c:v>
                </c:pt>
                <c:pt idx="879">
                  <c:v>0.10456700409720415</c:v>
                </c:pt>
                <c:pt idx="880">
                  <c:v>0.10544751265779223</c:v>
                </c:pt>
                <c:pt idx="881">
                  <c:v>0.10634623133988652</c:v>
                </c:pt>
                <c:pt idx="882">
                  <c:v>0.10713366277230892</c:v>
                </c:pt>
                <c:pt idx="883">
                  <c:v>0.10748323753253809</c:v>
                </c:pt>
                <c:pt idx="884">
                  <c:v>0.10709933381588443</c:v>
                </c:pt>
                <c:pt idx="885">
                  <c:v>0.10599046896245742</c:v>
                </c:pt>
                <c:pt idx="886">
                  <c:v>0.10456450241844412</c:v>
                </c:pt>
                <c:pt idx="887">
                  <c:v>0.10353142195809814</c:v>
                </c:pt>
                <c:pt idx="888">
                  <c:v>0.10359939836230714</c:v>
                </c:pt>
                <c:pt idx="889">
                  <c:v>0.10505786370159706</c:v>
                </c:pt>
                <c:pt idx="890">
                  <c:v>0.10755333730556521</c:v>
                </c:pt>
                <c:pt idx="891">
                  <c:v>0.11024263059892295</c:v>
                </c:pt>
                <c:pt idx="892">
                  <c:v>0.1123325139272314</c:v>
                </c:pt>
                <c:pt idx="893">
                  <c:v>0.11362974596045176</c:v>
                </c:pt>
                <c:pt idx="894">
                  <c:v>0.11450595626560736</c:v>
                </c:pt>
                <c:pt idx="895">
                  <c:v>0.11533297709897943</c:v>
                </c:pt>
                <c:pt idx="896">
                  <c:v>0.11606298398963798</c:v>
                </c:pt>
                <c:pt idx="897">
                  <c:v>0.11636812181501954</c:v>
                </c:pt>
                <c:pt idx="898">
                  <c:v>0.11611239531531514</c:v>
                </c:pt>
                <c:pt idx="899">
                  <c:v>0.11560228619824597</c:v>
                </c:pt>
                <c:pt idx="900">
                  <c:v>0.11533098882891664</c:v>
                </c:pt>
                <c:pt idx="901">
                  <c:v>0.1155601498397652</c:v>
                </c:pt>
                <c:pt idx="902">
                  <c:v>0.11619730457419454</c:v>
                </c:pt>
                <c:pt idx="903">
                  <c:v>0.1169177767378566</c:v>
                </c:pt>
                <c:pt idx="904">
                  <c:v>0.11742141076129912</c:v>
                </c:pt>
                <c:pt idx="905">
                  <c:v>0.11774636267662421</c:v>
                </c:pt>
                <c:pt idx="906">
                  <c:v>0.1181915429571181</c:v>
                </c:pt>
                <c:pt idx="907">
                  <c:v>0.11884424585745942</c:v>
                </c:pt>
                <c:pt idx="908">
                  <c:v>0.11944689532873443</c:v>
                </c:pt>
                <c:pt idx="909">
                  <c:v>0.11981875575745192</c:v>
                </c:pt>
                <c:pt idx="910">
                  <c:v>0.12021101249900508</c:v>
                </c:pt>
                <c:pt idx="911">
                  <c:v>0.12116517051088685</c:v>
                </c:pt>
                <c:pt idx="912">
                  <c:v>0.12302050014149667</c:v>
                </c:pt>
                <c:pt idx="913">
                  <c:v>0.12546192638680354</c:v>
                </c:pt>
                <c:pt idx="914">
                  <c:v>0.12755387483979447</c:v>
                </c:pt>
                <c:pt idx="915">
                  <c:v>0.12842036891425312</c:v>
                </c:pt>
                <c:pt idx="916">
                  <c:v>0.12801924866208553</c:v>
                </c:pt>
                <c:pt idx="917">
                  <c:v>0.12716654308975381</c:v>
                </c:pt>
                <c:pt idx="918">
                  <c:v>0.12679465434612802</c:v>
                </c:pt>
                <c:pt idx="919">
                  <c:v>0.12727149216855957</c:v>
                </c:pt>
                <c:pt idx="920">
                  <c:v>0.12830559191033949</c:v>
                </c:pt>
                <c:pt idx="921">
                  <c:v>0.12931298679332845</c:v>
                </c:pt>
                <c:pt idx="922">
                  <c:v>0.12994563737048595</c:v>
                </c:pt>
                <c:pt idx="923">
                  <c:v>0.13042062156960504</c:v>
                </c:pt>
                <c:pt idx="924">
                  <c:v>0.13129850513372357</c:v>
                </c:pt>
                <c:pt idx="925">
                  <c:v>0.13286440034550942</c:v>
                </c:pt>
                <c:pt idx="926">
                  <c:v>0.13476247163452248</c:v>
                </c:pt>
                <c:pt idx="927">
                  <c:v>0.13627360517803969</c:v>
                </c:pt>
                <c:pt idx="928">
                  <c:v>0.13695472915735979</c:v>
                </c:pt>
                <c:pt idx="929">
                  <c:v>0.13697537977232771</c:v>
                </c:pt>
                <c:pt idx="930">
                  <c:v>0.13684957968533501</c:v>
                </c:pt>
                <c:pt idx="931">
                  <c:v>0.13688784351139982</c:v>
                </c:pt>
                <c:pt idx="932">
                  <c:v>0.13689547378474404</c:v>
                </c:pt>
                <c:pt idx="933">
                  <c:v>0.13648983202976689</c:v>
                </c:pt>
                <c:pt idx="934">
                  <c:v>0.13584247498892665</c:v>
                </c:pt>
                <c:pt idx="935">
                  <c:v>0.13582959628456889</c:v>
                </c:pt>
                <c:pt idx="936">
                  <c:v>0.13711701354843905</c:v>
                </c:pt>
                <c:pt idx="937">
                  <c:v>0.13936900813446823</c:v>
                </c:pt>
                <c:pt idx="938">
                  <c:v>0.14165266540164481</c:v>
                </c:pt>
                <c:pt idx="939">
                  <c:v>0.14334769915114093</c:v>
                </c:pt>
                <c:pt idx="940">
                  <c:v>0.14443573125271866</c:v>
                </c:pt>
                <c:pt idx="941">
                  <c:v>0.14517850680194844</c:v>
                </c:pt>
                <c:pt idx="942">
                  <c:v>0.14584819757922649</c:v>
                </c:pt>
                <c:pt idx="943">
                  <c:v>0.14669723328927264</c:v>
                </c:pt>
                <c:pt idx="944">
                  <c:v>0.14788642829974211</c:v>
                </c:pt>
                <c:pt idx="945">
                  <c:v>0.14937294741734211</c:v>
                </c:pt>
                <c:pt idx="946">
                  <c:v>0.15102827073148561</c:v>
                </c:pt>
                <c:pt idx="947">
                  <c:v>0.15285043218097974</c:v>
                </c:pt>
                <c:pt idx="948">
                  <c:v>0.15486816804248699</c:v>
                </c:pt>
                <c:pt idx="949">
                  <c:v>0.15674629337532606</c:v>
                </c:pt>
                <c:pt idx="950">
                  <c:v>0.15760861696414266</c:v>
                </c:pt>
                <c:pt idx="951">
                  <c:v>0.15650113792549755</c:v>
                </c:pt>
                <c:pt idx="952">
                  <c:v>0.15322331217141882</c:v>
                </c:pt>
                <c:pt idx="953">
                  <c:v>0.14875609073593382</c:v>
                </c:pt>
                <c:pt idx="954">
                  <c:v>0.14487750282781048</c:v>
                </c:pt>
                <c:pt idx="955">
                  <c:v>0.14329917116801102</c:v>
                </c:pt>
                <c:pt idx="956">
                  <c:v>0.14484565621342957</c:v>
                </c:pt>
                <c:pt idx="957">
                  <c:v>0.14896987658678815</c:v>
                </c:pt>
                <c:pt idx="958">
                  <c:v>0.15394221403344036</c:v>
                </c:pt>
                <c:pt idx="959">
                  <c:v>0.15781601083644584</c:v>
                </c:pt>
                <c:pt idx="960">
                  <c:v>0.15950258783394572</c:v>
                </c:pt>
                <c:pt idx="961">
                  <c:v>0.15919588965064094</c:v>
                </c:pt>
                <c:pt idx="962">
                  <c:v>0.15803454628324856</c:v>
                </c:pt>
                <c:pt idx="963">
                  <c:v>0.15733788000508289</c:v>
                </c:pt>
                <c:pt idx="964">
                  <c:v>0.15786101321444834</c:v>
                </c:pt>
                <c:pt idx="965">
                  <c:v>0.15952521749413531</c:v>
                </c:pt>
                <c:pt idx="966">
                  <c:v>0.161745635484349</c:v>
                </c:pt>
                <c:pt idx="967">
                  <c:v>0.16386770462521774</c:v>
                </c:pt>
                <c:pt idx="968">
                  <c:v>0.16529660531368975</c:v>
                </c:pt>
                <c:pt idx="969">
                  <c:v>0.16552106991283988</c:v>
                </c:pt>
                <c:pt idx="970">
                  <c:v>0.16430616611016086</c:v>
                </c:pt>
                <c:pt idx="971">
                  <c:v>0.16189300512118632</c:v>
                </c:pt>
                <c:pt idx="972">
                  <c:v>0.15891124162124243</c:v>
                </c:pt>
                <c:pt idx="973">
                  <c:v>0.15611683843492954</c:v>
                </c:pt>
                <c:pt idx="974">
                  <c:v>0.15427925419903987</c:v>
                </c:pt>
                <c:pt idx="975">
                  <c:v>0.15415657163057786</c:v>
                </c:pt>
                <c:pt idx="976">
                  <c:v>0.1561484188255727</c:v>
                </c:pt>
                <c:pt idx="977">
                  <c:v>0.15975126698997433</c:v>
                </c:pt>
                <c:pt idx="978">
                  <c:v>0.1636256259279327</c:v>
                </c:pt>
                <c:pt idx="979">
                  <c:v>0.1664157766107584</c:v>
                </c:pt>
                <c:pt idx="980">
                  <c:v>0.16751113318490582</c:v>
                </c:pt>
                <c:pt idx="981">
                  <c:v>0.16709325375993722</c:v>
                </c:pt>
                <c:pt idx="982">
                  <c:v>0.16560416920521412</c:v>
                </c:pt>
                <c:pt idx="983">
                  <c:v>0.16333604910414171</c:v>
                </c:pt>
                <c:pt idx="984">
                  <c:v>0.16057976242886365</c:v>
                </c:pt>
                <c:pt idx="985">
                  <c:v>0.15798370120946439</c:v>
                </c:pt>
                <c:pt idx="986">
                  <c:v>0.15647535061565879</c:v>
                </c:pt>
                <c:pt idx="987">
                  <c:v>0.15669525962720449</c:v>
                </c:pt>
                <c:pt idx="988">
                  <c:v>0.15849481767716253</c:v>
                </c:pt>
                <c:pt idx="989">
                  <c:v>0.160878462314857</c:v>
                </c:pt>
                <c:pt idx="990">
                  <c:v>0.16248052781146013</c:v>
                </c:pt>
                <c:pt idx="991">
                  <c:v>0.16242413796712643</c:v>
                </c:pt>
                <c:pt idx="992">
                  <c:v>0.16095021892454062</c:v>
                </c:pt>
                <c:pt idx="993">
                  <c:v>0.15927822914861017</c:v>
                </c:pt>
                <c:pt idx="994">
                  <c:v>0.15883685138341713</c:v>
                </c:pt>
                <c:pt idx="995">
                  <c:v>0.16041581937461161</c:v>
                </c:pt>
                <c:pt idx="996">
                  <c:v>0.16365283151345156</c:v>
                </c:pt>
                <c:pt idx="997">
                  <c:v>0.16708879197748044</c:v>
                </c:pt>
                <c:pt idx="998">
                  <c:v>0.16898665506921381</c:v>
                </c:pt>
                <c:pt idx="999">
                  <c:v>0.16858781971739262</c:v>
                </c:pt>
                <c:pt idx="1000">
                  <c:v>0.16673838329680959</c:v>
                </c:pt>
                <c:pt idx="1001">
                  <c:v>0.16524925419631895</c:v>
                </c:pt>
                <c:pt idx="1002">
                  <c:v>0.16569217748512982</c:v>
                </c:pt>
                <c:pt idx="1003">
                  <c:v>0.16860666623172105</c:v>
                </c:pt>
                <c:pt idx="1004">
                  <c:v>0.17318696570142184</c:v>
                </c:pt>
                <c:pt idx="1005">
                  <c:v>0.17752316696281911</c:v>
                </c:pt>
                <c:pt idx="1006">
                  <c:v>0.17973187072678645</c:v>
                </c:pt>
                <c:pt idx="1007">
                  <c:v>0.17922390776688474</c:v>
                </c:pt>
                <c:pt idx="1008">
                  <c:v>0.1769956376232977</c:v>
                </c:pt>
                <c:pt idx="1009">
                  <c:v>0.17490003941357526</c:v>
                </c:pt>
                <c:pt idx="1010">
                  <c:v>0.1745028881229026</c:v>
                </c:pt>
                <c:pt idx="1011">
                  <c:v>0.17614880903389191</c:v>
                </c:pt>
                <c:pt idx="1012">
                  <c:v>0.17880518915567598</c:v>
                </c:pt>
                <c:pt idx="1013">
                  <c:v>0.18075908557719889</c:v>
                </c:pt>
                <c:pt idx="1014">
                  <c:v>0.18064876150473869</c:v>
                </c:pt>
                <c:pt idx="1015">
                  <c:v>0.17827667506729963</c:v>
                </c:pt>
                <c:pt idx="1016">
                  <c:v>0.17479493106431992</c:v>
                </c:pt>
                <c:pt idx="1017">
                  <c:v>0.1720438899004787</c:v>
                </c:pt>
                <c:pt idx="1018">
                  <c:v>0.17140726129702324</c:v>
                </c:pt>
                <c:pt idx="1019">
                  <c:v>0.17296986835502831</c:v>
                </c:pt>
                <c:pt idx="1020">
                  <c:v>0.1755098910589129</c:v>
                </c:pt>
                <c:pt idx="1021">
                  <c:v>0.17737499052421532</c:v>
                </c:pt>
                <c:pt idx="1022">
                  <c:v>0.17761902883502731</c:v>
                </c:pt>
                <c:pt idx="1023">
                  <c:v>0.1763833677860569</c:v>
                </c:pt>
                <c:pt idx="1024">
                  <c:v>0.17433029003538042</c:v>
                </c:pt>
                <c:pt idx="1025">
                  <c:v>0.17197902163559731</c:v>
                </c:pt>
                <c:pt idx="1026">
                  <c:v>0.1696202564655529</c:v>
                </c:pt>
                <c:pt idx="1027">
                  <c:v>0.16762823373938399</c:v>
                </c:pt>
                <c:pt idx="1028">
                  <c:v>0.16661565855067112</c:v>
                </c:pt>
                <c:pt idx="1029">
                  <c:v>0.1672096939839337</c:v>
                </c:pt>
                <c:pt idx="1030">
                  <c:v>0.16974409027656537</c:v>
                </c:pt>
                <c:pt idx="1031">
                  <c:v>0.17407965556205882</c:v>
                </c:pt>
                <c:pt idx="1032">
                  <c:v>0.17946672381227022</c:v>
                </c:pt>
                <c:pt idx="1033">
                  <c:v>0.18463903280283658</c:v>
                </c:pt>
                <c:pt idx="1034">
                  <c:v>0.18835372276699675</c:v>
                </c:pt>
                <c:pt idx="1035">
                  <c:v>0.1899838397772248</c:v>
                </c:pt>
                <c:pt idx="1036">
                  <c:v>0.18962953496025028</c:v>
                </c:pt>
                <c:pt idx="1037">
                  <c:v>0.1878012153933466</c:v>
                </c:pt>
                <c:pt idx="1038">
                  <c:v>0.18518266581004325</c:v>
                </c:pt>
                <c:pt idx="1039">
                  <c:v>0.18266688735923764</c:v>
                </c:pt>
                <c:pt idx="1040">
                  <c:v>0.18120296977808964</c:v>
                </c:pt>
                <c:pt idx="1041">
                  <c:v>0.18127494242123182</c:v>
                </c:pt>
                <c:pt idx="1042">
                  <c:v>0.18247446390620622</c:v>
                </c:pt>
                <c:pt idx="1043">
                  <c:v>0.18365558926258835</c:v>
                </c:pt>
                <c:pt idx="1044">
                  <c:v>0.18363283643194059</c:v>
                </c:pt>
                <c:pt idx="1045">
                  <c:v>0.18207172341984951</c:v>
                </c:pt>
                <c:pt idx="1046">
                  <c:v>0.17977918434716117</c:v>
                </c:pt>
                <c:pt idx="1047">
                  <c:v>0.17803430954171368</c:v>
                </c:pt>
                <c:pt idx="1048">
                  <c:v>0.17764936187924998</c:v>
                </c:pt>
                <c:pt idx="1049">
                  <c:v>0.17848016358713556</c:v>
                </c:pt>
                <c:pt idx="1050">
                  <c:v>0.1795632367908411</c:v>
                </c:pt>
                <c:pt idx="1051">
                  <c:v>0.17976289761156247</c:v>
                </c:pt>
                <c:pt idx="1052">
                  <c:v>0.17847907812812383</c:v>
                </c:pt>
                <c:pt idx="1053">
                  <c:v>0.17591660842358167</c:v>
                </c:pt>
                <c:pt idx="1054">
                  <c:v>0.1729152780163781</c:v>
                </c:pt>
                <c:pt idx="1055">
                  <c:v>0.17063294753957531</c:v>
                </c:pt>
                <c:pt idx="1056">
                  <c:v>0.170242537323569</c:v>
                </c:pt>
                <c:pt idx="1057">
                  <c:v>0.17254153465580005</c:v>
                </c:pt>
                <c:pt idx="1058">
                  <c:v>0.17734161220453024</c:v>
                </c:pt>
                <c:pt idx="1059">
                  <c:v>0.18314153064492092</c:v>
                </c:pt>
                <c:pt idx="1060">
                  <c:v>0.18789835253495987</c:v>
                </c:pt>
                <c:pt idx="1061">
                  <c:v>0.19046722418980119</c:v>
                </c:pt>
                <c:pt idx="1062">
                  <c:v>0.19125113904102273</c:v>
                </c:pt>
                <c:pt idx="1063">
                  <c:v>0.19156609576852754</c:v>
                </c:pt>
                <c:pt idx="1064">
                  <c:v>0.19264238569330766</c:v>
                </c:pt>
                <c:pt idx="1065">
                  <c:v>0.19510614142103186</c:v>
                </c:pt>
                <c:pt idx="1066">
                  <c:v>0.19887658060938762</c:v>
                </c:pt>
                <c:pt idx="1067">
                  <c:v>0.20322552385117082</c:v>
                </c:pt>
                <c:pt idx="1068">
                  <c:v>0.20714540781619944</c:v>
                </c:pt>
                <c:pt idx="1069">
                  <c:v>0.20987262470485224</c:v>
                </c:pt>
                <c:pt idx="1070">
                  <c:v>0.21120438421858137</c:v>
                </c:pt>
                <c:pt idx="1071">
                  <c:v>0.21143502338378967</c:v>
                </c:pt>
                <c:pt idx="1072">
                  <c:v>0.21110445828863073</c:v>
                </c:pt>
                <c:pt idx="1073">
                  <c:v>0.21079996659122041</c:v>
                </c:pt>
                <c:pt idx="1074">
                  <c:v>0.21089425511659446</c:v>
                </c:pt>
                <c:pt idx="1075">
                  <c:v>0.2111435706468123</c:v>
                </c:pt>
                <c:pt idx="1076">
                  <c:v>0.21060461369731329</c:v>
                </c:pt>
                <c:pt idx="1077">
                  <c:v>0.20827129036277459</c:v>
                </c:pt>
                <c:pt idx="1078">
                  <c:v>0.20410373745975488</c:v>
                </c:pt>
                <c:pt idx="1079">
                  <c:v>0.19964766939978448</c:v>
                </c:pt>
                <c:pt idx="1080">
                  <c:v>0.19742135799626503</c:v>
                </c:pt>
                <c:pt idx="1081">
                  <c:v>0.19900374518573502</c:v>
                </c:pt>
                <c:pt idx="1082">
                  <c:v>0.20343050939455992</c:v>
                </c:pt>
                <c:pt idx="1083">
                  <c:v>0.20763313066875844</c:v>
                </c:pt>
                <c:pt idx="1084">
                  <c:v>0.20865377185273609</c:v>
                </c:pt>
                <c:pt idx="1085">
                  <c:v>0.20596505436440291</c:v>
                </c:pt>
                <c:pt idx="1086">
                  <c:v>0.20198410958022872</c:v>
                </c:pt>
                <c:pt idx="1087">
                  <c:v>0.20011962822133544</c:v>
                </c:pt>
                <c:pt idx="1088">
                  <c:v>0.2017909942762228</c:v>
                </c:pt>
                <c:pt idx="1089">
                  <c:v>0.20545246256593966</c:v>
                </c:pt>
                <c:pt idx="1090">
                  <c:v>0.20900767675159027</c:v>
                </c:pt>
                <c:pt idx="1091">
                  <c:v>0.21190172675847729</c:v>
                </c:pt>
                <c:pt idx="1092">
                  <c:v>0.21414256227540474</c:v>
                </c:pt>
                <c:pt idx="1093">
                  <c:v>0.21513367598656713</c:v>
                </c:pt>
                <c:pt idx="1094">
                  <c:v>0.21453961851756653</c:v>
                </c:pt>
                <c:pt idx="1095">
                  <c:v>0.21331964624911759</c:v>
                </c:pt>
                <c:pt idx="1096">
                  <c:v>0.21317135324545014</c:v>
                </c:pt>
                <c:pt idx="1097">
                  <c:v>0.21489180179301509</c:v>
                </c:pt>
                <c:pt idx="1098">
                  <c:v>0.21792870194080047</c:v>
                </c:pt>
                <c:pt idx="1099">
                  <c:v>0.22133575215482149</c:v>
                </c:pt>
                <c:pt idx="1100">
                  <c:v>0.22472539828360139</c:v>
                </c:pt>
                <c:pt idx="1101">
                  <c:v>0.22779916337333569</c:v>
                </c:pt>
                <c:pt idx="1102">
                  <c:v>0.22945527375495367</c:v>
                </c:pt>
                <c:pt idx="1103">
                  <c:v>0.22832191326037782</c:v>
                </c:pt>
                <c:pt idx="1104">
                  <c:v>0.22414143895415545</c:v>
                </c:pt>
                <c:pt idx="1105">
                  <c:v>0.21825377400234339</c:v>
                </c:pt>
                <c:pt idx="1106">
                  <c:v>0.21295815164195839</c:v>
                </c:pt>
                <c:pt idx="1107">
                  <c:v>0.21032887673840636</c:v>
                </c:pt>
                <c:pt idx="1108">
                  <c:v>0.21128419986195671</c:v>
                </c:pt>
                <c:pt idx="1109">
                  <c:v>0.21532633492335312</c:v>
                </c:pt>
                <c:pt idx="1110">
                  <c:v>0.22078667624183557</c:v>
                </c:pt>
                <c:pt idx="1111">
                  <c:v>0.22572724108826742</c:v>
                </c:pt>
                <c:pt idx="1112">
                  <c:v>0.22894557258167741</c:v>
                </c:pt>
                <c:pt idx="1113">
                  <c:v>0.23010267693325184</c:v>
                </c:pt>
                <c:pt idx="1114">
                  <c:v>0.22920436721354587</c:v>
                </c:pt>
                <c:pt idx="1115">
                  <c:v>0.22643409630578593</c:v>
                </c:pt>
                <c:pt idx="1116">
                  <c:v>0.22256695988700037</c:v>
                </c:pt>
                <c:pt idx="1117">
                  <c:v>0.21931665830958574</c:v>
                </c:pt>
                <c:pt idx="1118">
                  <c:v>0.21878708994443183</c:v>
                </c:pt>
                <c:pt idx="1119">
                  <c:v>0.22188932270011658</c:v>
                </c:pt>
                <c:pt idx="1120">
                  <c:v>0.22712409494565261</c:v>
                </c:pt>
                <c:pt idx="1121">
                  <c:v>0.23141259219240526</c:v>
                </c:pt>
                <c:pt idx="1122">
                  <c:v>0.2323408208858099</c:v>
                </c:pt>
                <c:pt idx="1123">
                  <c:v>0.22987002575817372</c:v>
                </c:pt>
                <c:pt idx="1124">
                  <c:v>0.22612105192977977</c:v>
                </c:pt>
                <c:pt idx="1125">
                  <c:v>0.22376398737686984</c:v>
                </c:pt>
                <c:pt idx="1126">
                  <c:v>0.22431299920724831</c:v>
                </c:pt>
                <c:pt idx="1127">
                  <c:v>0.22739178294132195</c:v>
                </c:pt>
                <c:pt idx="1128">
                  <c:v>0.23128894270346942</c:v>
                </c:pt>
                <c:pt idx="1129">
                  <c:v>0.23421512174781128</c:v>
                </c:pt>
                <c:pt idx="1130">
                  <c:v>0.23545311243365613</c:v>
                </c:pt>
                <c:pt idx="1131">
                  <c:v>0.23573422187319201</c:v>
                </c:pt>
                <c:pt idx="1132">
                  <c:v>0.23646048926225366</c:v>
                </c:pt>
                <c:pt idx="1133">
                  <c:v>0.23832246692158268</c:v>
                </c:pt>
                <c:pt idx="1134">
                  <c:v>0.24072146897571142</c:v>
                </c:pt>
                <c:pt idx="1135">
                  <c:v>0.24258983261254244</c:v>
                </c:pt>
                <c:pt idx="1136">
                  <c:v>0.24343415375271724</c:v>
                </c:pt>
                <c:pt idx="1137">
                  <c:v>0.24361150245463503</c:v>
                </c:pt>
                <c:pt idx="1138">
                  <c:v>0.24400920033083814</c:v>
                </c:pt>
                <c:pt idx="1139">
                  <c:v>0.24535039518643581</c:v>
                </c:pt>
                <c:pt idx="1140">
                  <c:v>0.24758565869172172</c:v>
                </c:pt>
                <c:pt idx="1141">
                  <c:v>0.25000297575490882</c:v>
                </c:pt>
                <c:pt idx="1142">
                  <c:v>0.25169272844980173</c:v>
                </c:pt>
                <c:pt idx="1143">
                  <c:v>0.25191977253722475</c:v>
                </c:pt>
                <c:pt idx="1144">
                  <c:v>0.25054633936924903</c:v>
                </c:pt>
                <c:pt idx="1145">
                  <c:v>0.24827839995322801</c:v>
                </c:pt>
                <c:pt idx="1146">
                  <c:v>0.24638903552672997</c:v>
                </c:pt>
                <c:pt idx="1147">
                  <c:v>0.24600333968158852</c:v>
                </c:pt>
                <c:pt idx="1148">
                  <c:v>0.24721031129025181</c:v>
                </c:pt>
                <c:pt idx="1149">
                  <c:v>0.2485683582646033</c:v>
                </c:pt>
                <c:pt idx="1150">
                  <c:v>0.24792135406264354</c:v>
                </c:pt>
                <c:pt idx="1151">
                  <c:v>0.24422751849593421</c:v>
                </c:pt>
                <c:pt idx="1152">
                  <c:v>0.23874727734346776</c:v>
                </c:pt>
                <c:pt idx="1153">
                  <c:v>0.23418470401921748</c:v>
                </c:pt>
                <c:pt idx="1154">
                  <c:v>0.23247807415305544</c:v>
                </c:pt>
                <c:pt idx="1155">
                  <c:v>0.2335744972306748</c:v>
                </c:pt>
                <c:pt idx="1156">
                  <c:v>0.23585569418803157</c:v>
                </c:pt>
                <c:pt idx="1157">
                  <c:v>0.23743925699903573</c:v>
                </c:pt>
                <c:pt idx="1158">
                  <c:v>0.23704520602478524</c:v>
                </c:pt>
                <c:pt idx="1159">
                  <c:v>0.23431357390793117</c:v>
                </c:pt>
                <c:pt idx="1160">
                  <c:v>0.22990818222099826</c:v>
                </c:pt>
                <c:pt idx="1161">
                  <c:v>0.2253053481789562</c:v>
                </c:pt>
                <c:pt idx="1162">
                  <c:v>0.2220942717353532</c:v>
                </c:pt>
                <c:pt idx="1163">
                  <c:v>0.22113319264630543</c:v>
                </c:pt>
                <c:pt idx="1164">
                  <c:v>0.22222193336462026</c:v>
                </c:pt>
                <c:pt idx="1165">
                  <c:v>0.22457725219295965</c:v>
                </c:pt>
                <c:pt idx="1166">
                  <c:v>0.22758102060037499</c:v>
                </c:pt>
                <c:pt idx="1167">
                  <c:v>0.23100015480687128</c:v>
                </c:pt>
                <c:pt idx="1168">
                  <c:v>0.23459454748837599</c:v>
                </c:pt>
                <c:pt idx="1169">
                  <c:v>0.2377370492224587</c:v>
                </c:pt>
                <c:pt idx="1170">
                  <c:v>0.23955740110512191</c:v>
                </c:pt>
                <c:pt idx="1171">
                  <c:v>0.23958420643529918</c:v>
                </c:pt>
                <c:pt idx="1172">
                  <c:v>0.23835607208329521</c:v>
                </c:pt>
                <c:pt idx="1173">
                  <c:v>0.23735015589085945</c:v>
                </c:pt>
                <c:pt idx="1174">
                  <c:v>0.23811079315537304</c:v>
                </c:pt>
                <c:pt idx="1175">
                  <c:v>0.2411174967293877</c:v>
                </c:pt>
                <c:pt idx="1176">
                  <c:v>0.24529111594631942</c:v>
                </c:pt>
                <c:pt idx="1177">
                  <c:v>0.24873835040619879</c:v>
                </c:pt>
                <c:pt idx="1178">
                  <c:v>0.25017345876921243</c:v>
                </c:pt>
                <c:pt idx="1179">
                  <c:v>0.24978735444434202</c:v>
                </c:pt>
                <c:pt idx="1180">
                  <c:v>0.24902853923565782</c:v>
                </c:pt>
                <c:pt idx="1181">
                  <c:v>0.2496047034722356</c:v>
                </c:pt>
                <c:pt idx="1182">
                  <c:v>0.25223947501174016</c:v>
                </c:pt>
                <c:pt idx="1183">
                  <c:v>0.25598953736383595</c:v>
                </c:pt>
                <c:pt idx="1184">
                  <c:v>0.25888987796740298</c:v>
                </c:pt>
                <c:pt idx="1185">
                  <c:v>0.25952394776267568</c:v>
                </c:pt>
                <c:pt idx="1186">
                  <c:v>0.25809304922066051</c:v>
                </c:pt>
                <c:pt idx="1187">
                  <c:v>0.25602820043552083</c:v>
                </c:pt>
                <c:pt idx="1188">
                  <c:v>0.25463256489218888</c:v>
                </c:pt>
                <c:pt idx="1189">
                  <c:v>0.25415858628353355</c:v>
                </c:pt>
                <c:pt idx="1190">
                  <c:v>0.25399145032365444</c:v>
                </c:pt>
                <c:pt idx="1191">
                  <c:v>0.25338532342135489</c:v>
                </c:pt>
                <c:pt idx="1192">
                  <c:v>0.25200705800270634</c:v>
                </c:pt>
                <c:pt idx="1193">
                  <c:v>0.24995534880771539</c:v>
                </c:pt>
                <c:pt idx="1194">
                  <c:v>0.24736904996972583</c:v>
                </c:pt>
                <c:pt idx="1195">
                  <c:v>0.24411743500774397</c:v>
                </c:pt>
                <c:pt idx="1196">
                  <c:v>0.24004708759474441</c:v>
                </c:pt>
                <c:pt idx="1197">
                  <c:v>0.23566942688759346</c:v>
                </c:pt>
                <c:pt idx="1198">
                  <c:v>0.23249301385053817</c:v>
                </c:pt>
                <c:pt idx="1199">
                  <c:v>0.23232419970775678</c:v>
                </c:pt>
                <c:pt idx="1200">
                  <c:v>0.2359093531572711</c:v>
                </c:pt>
                <c:pt idx="1201">
                  <c:v>0.24204631470849478</c:v>
                </c:pt>
                <c:pt idx="1202">
                  <c:v>0.24807800334809041</c:v>
                </c:pt>
                <c:pt idx="1203">
                  <c:v>0.25172336390649119</c:v>
                </c:pt>
                <c:pt idx="1204">
                  <c:v>0.2526450365052994</c:v>
                </c:pt>
                <c:pt idx="1205">
                  <c:v>0.25206896455787625</c:v>
                </c:pt>
                <c:pt idx="1206">
                  <c:v>0.25117932287637151</c:v>
                </c:pt>
                <c:pt idx="1207">
                  <c:v>0.25026590070677385</c:v>
                </c:pt>
                <c:pt idx="1208">
                  <c:v>0.24909376782928283</c:v>
                </c:pt>
                <c:pt idx="1209">
                  <c:v>0.24768364280878041</c:v>
                </c:pt>
                <c:pt idx="1210">
                  <c:v>0.24661138456005832</c:v>
                </c:pt>
                <c:pt idx="1211">
                  <c:v>0.24661044823970438</c:v>
                </c:pt>
                <c:pt idx="1212">
                  <c:v>0.24801904206786959</c:v>
                </c:pt>
                <c:pt idx="1213">
                  <c:v>0.25039429716127332</c:v>
                </c:pt>
                <c:pt idx="1214">
                  <c:v>0.25245802285427477</c:v>
                </c:pt>
                <c:pt idx="1215">
                  <c:v>0.25272492091656568</c:v>
                </c:pt>
                <c:pt idx="1216">
                  <c:v>0.25061354234956318</c:v>
                </c:pt>
                <c:pt idx="1217">
                  <c:v>0.24709768166386681</c:v>
                </c:pt>
                <c:pt idx="1218">
                  <c:v>0.24405953076527323</c:v>
                </c:pt>
                <c:pt idx="1219">
                  <c:v>0.24275820428505143</c:v>
                </c:pt>
                <c:pt idx="1220">
                  <c:v>0.24298518893023047</c:v>
                </c:pt>
                <c:pt idx="1221">
                  <c:v>0.24362796108655568</c:v>
                </c:pt>
                <c:pt idx="1222">
                  <c:v>0.24370698506998609</c:v>
                </c:pt>
                <c:pt idx="1223">
                  <c:v>0.24300109941362563</c:v>
                </c:pt>
                <c:pt idx="1224">
                  <c:v>0.24218402507639197</c:v>
                </c:pt>
                <c:pt idx="1225">
                  <c:v>0.24244480904543816</c:v>
                </c:pt>
                <c:pt idx="1226">
                  <c:v>0.24461789655010702</c:v>
                </c:pt>
                <c:pt idx="1227">
                  <c:v>0.24836210779245854</c:v>
                </c:pt>
                <c:pt idx="1228">
                  <c:v>0.2520898837511738</c:v>
                </c:pt>
                <c:pt idx="1229">
                  <c:v>0.25391292601719606</c:v>
                </c:pt>
                <c:pt idx="1230">
                  <c:v>0.25304598989572114</c:v>
                </c:pt>
                <c:pt idx="1231">
                  <c:v>0.25046092352425686</c:v>
                </c:pt>
                <c:pt idx="1232">
                  <c:v>0.24817444868639077</c:v>
                </c:pt>
                <c:pt idx="1233">
                  <c:v>0.24781174166551201</c:v>
                </c:pt>
                <c:pt idx="1234">
                  <c:v>0.24956446334539334</c:v>
                </c:pt>
                <c:pt idx="1235">
                  <c:v>0.25222883015998221</c:v>
                </c:pt>
                <c:pt idx="1236">
                  <c:v>0.25419297265578233</c:v>
                </c:pt>
                <c:pt idx="1237">
                  <c:v>0.25458142280175033</c:v>
                </c:pt>
                <c:pt idx="1238">
                  <c:v>0.25377639118980988</c:v>
                </c:pt>
                <c:pt idx="1239">
                  <c:v>0.25307242629981191</c:v>
                </c:pt>
                <c:pt idx="1240">
                  <c:v>0.25372268623136102</c:v>
                </c:pt>
                <c:pt idx="1241">
                  <c:v>0.25599606869419439</c:v>
                </c:pt>
                <c:pt idx="1242">
                  <c:v>0.25904671442396476</c:v>
                </c:pt>
                <c:pt idx="1243">
                  <c:v>0.26184525661117464</c:v>
                </c:pt>
                <c:pt idx="1244">
                  <c:v>0.26422878503413066</c:v>
                </c:pt>
                <c:pt idx="1245">
                  <c:v>0.26682481604373393</c:v>
                </c:pt>
                <c:pt idx="1246">
                  <c:v>0.26995093207032961</c:v>
                </c:pt>
                <c:pt idx="1247">
                  <c:v>0.27281026139611964</c:v>
                </c:pt>
                <c:pt idx="1248">
                  <c:v>0.27381821752539931</c:v>
                </c:pt>
                <c:pt idx="1249">
                  <c:v>0.27167136135913234</c:v>
                </c:pt>
                <c:pt idx="1250">
                  <c:v>0.26630935158124452</c:v>
                </c:pt>
                <c:pt idx="1251">
                  <c:v>0.25920885627405482</c:v>
                </c:pt>
                <c:pt idx="1252">
                  <c:v>0.25285839974453278</c:v>
                </c:pt>
                <c:pt idx="1253">
                  <c:v>0.24968712094717241</c:v>
                </c:pt>
                <c:pt idx="1254">
                  <c:v>0.25100400639626774</c:v>
                </c:pt>
                <c:pt idx="1255">
                  <c:v>0.25632364279160297</c:v>
                </c:pt>
                <c:pt idx="1256">
                  <c:v>0.26327978337008595</c:v>
                </c:pt>
                <c:pt idx="1257">
                  <c:v>0.2685266757979719</c:v>
                </c:pt>
                <c:pt idx="1258">
                  <c:v>0.26965909985947389</c:v>
                </c:pt>
                <c:pt idx="1259">
                  <c:v>0.26684730346901164</c:v>
                </c:pt>
                <c:pt idx="1260">
                  <c:v>0.26247867253085028</c:v>
                </c:pt>
                <c:pt idx="1261">
                  <c:v>0.25899325702179132</c:v>
                </c:pt>
                <c:pt idx="1262">
                  <c:v>0.2570963186877725</c:v>
                </c:pt>
                <c:pt idx="1263">
                  <c:v>0.25590178101291139</c:v>
                </c:pt>
                <c:pt idx="1264">
                  <c:v>0.25433680584575302</c:v>
                </c:pt>
                <c:pt idx="1265">
                  <c:v>0.25205097613536448</c:v>
                </c:pt>
                <c:pt idx="1266">
                  <c:v>0.24917385523446628</c:v>
                </c:pt>
                <c:pt idx="1267">
                  <c:v>0.24585245105093642</c:v>
                </c:pt>
                <c:pt idx="1268">
                  <c:v>0.24238516352028161</c:v>
                </c:pt>
                <c:pt idx="1269">
                  <c:v>0.23956047980272827</c:v>
                </c:pt>
                <c:pt idx="1270">
                  <c:v>0.23842491300382429</c:v>
                </c:pt>
                <c:pt idx="1271">
                  <c:v>0.23943349124624669</c:v>
                </c:pt>
                <c:pt idx="1272">
                  <c:v>0.24180349622136155</c:v>
                </c:pt>
                <c:pt idx="1273">
                  <c:v>0.24395537694893002</c:v>
                </c:pt>
                <c:pt idx="1274">
                  <c:v>0.24490099715631891</c:v>
                </c:pt>
                <c:pt idx="1275">
                  <c:v>0.24531039609589961</c:v>
                </c:pt>
                <c:pt idx="1276">
                  <c:v>0.24710073717792783</c:v>
                </c:pt>
                <c:pt idx="1277">
                  <c:v>0.25170269393215722</c:v>
                </c:pt>
                <c:pt idx="1278">
                  <c:v>0.25843520499304046</c:v>
                </c:pt>
                <c:pt idx="1279">
                  <c:v>0.26447153426872166</c:v>
                </c:pt>
                <c:pt idx="1280">
                  <c:v>0.26661601567249443</c:v>
                </c:pt>
                <c:pt idx="1281">
                  <c:v>0.26364965938052182</c:v>
                </c:pt>
                <c:pt idx="1282">
                  <c:v>0.25733815903178664</c:v>
                </c:pt>
                <c:pt idx="1283">
                  <c:v>0.25106538374640947</c:v>
                </c:pt>
                <c:pt idx="1284">
                  <c:v>0.24737144782414505</c:v>
                </c:pt>
                <c:pt idx="1285">
                  <c:v>0.24672868785059249</c:v>
                </c:pt>
                <c:pt idx="1286">
                  <c:v>0.24805582982171531</c:v>
                </c:pt>
                <c:pt idx="1287">
                  <c:v>0.24976886565933468</c:v>
                </c:pt>
                <c:pt idx="1288">
                  <c:v>0.25045134438204858</c:v>
                </c:pt>
                <c:pt idx="1289">
                  <c:v>0.24918152162843607</c:v>
                </c:pt>
                <c:pt idx="1290">
                  <c:v>0.24594047218560502</c:v>
                </c:pt>
                <c:pt idx="1291">
                  <c:v>0.24182305472830162</c:v>
                </c:pt>
                <c:pt idx="1292">
                  <c:v>0.23841347887001932</c:v>
                </c:pt>
                <c:pt idx="1293">
                  <c:v>0.23671520365010376</c:v>
                </c:pt>
                <c:pt idx="1294">
                  <c:v>0.23660160601511324</c:v>
                </c:pt>
                <c:pt idx="1295">
                  <c:v>0.23710845068064809</c:v>
                </c:pt>
                <c:pt idx="1296">
                  <c:v>0.23727085981522847</c:v>
                </c:pt>
                <c:pt idx="1297">
                  <c:v>0.23673216196666969</c:v>
                </c:pt>
                <c:pt idx="1298">
                  <c:v>0.23560182222830375</c:v>
                </c:pt>
                <c:pt idx="1299">
                  <c:v>0.23403434319192798</c:v>
                </c:pt>
                <c:pt idx="1300">
                  <c:v>0.23211085225393566</c:v>
                </c:pt>
                <c:pt idx="1301">
                  <c:v>0.22994111440737344</c:v>
                </c:pt>
                <c:pt idx="1302">
                  <c:v>0.22765647226955299</c:v>
                </c:pt>
                <c:pt idx="1303">
                  <c:v>0.22520188882897607</c:v>
                </c:pt>
                <c:pt idx="1304">
                  <c:v>0.22229290486134756</c:v>
                </c:pt>
                <c:pt idx="1305">
                  <c:v>0.21892049696703239</c:v>
                </c:pt>
                <c:pt idx="1306">
                  <c:v>0.21590053909075638</c:v>
                </c:pt>
                <c:pt idx="1307">
                  <c:v>0.21455643924458201</c:v>
                </c:pt>
                <c:pt idx="1308">
                  <c:v>0.2156580636103981</c:v>
                </c:pt>
                <c:pt idx="1309">
                  <c:v>0.21879329827278904</c:v>
                </c:pt>
                <c:pt idx="1310">
                  <c:v>0.2228495525013118</c:v>
                </c:pt>
                <c:pt idx="1311">
                  <c:v>0.22701075827954811</c:v>
                </c:pt>
                <c:pt idx="1312">
                  <c:v>0.23122770838427309</c:v>
                </c:pt>
                <c:pt idx="1313">
                  <c:v>0.23576919019386994</c:v>
                </c:pt>
                <c:pt idx="1314">
                  <c:v>0.24052812075327101</c:v>
                </c:pt>
                <c:pt idx="1315">
                  <c:v>0.24482059636617085</c:v>
                </c:pt>
                <c:pt idx="1316">
                  <c:v>0.24759017711178288</c:v>
                </c:pt>
                <c:pt idx="1317">
                  <c:v>0.24788833547509984</c:v>
                </c:pt>
                <c:pt idx="1318">
                  <c:v>0.24551706602241427</c:v>
                </c:pt>
                <c:pt idx="1319">
                  <c:v>0.24129849696392269</c:v>
                </c:pt>
                <c:pt idx="1320">
                  <c:v>0.23660246521943182</c:v>
                </c:pt>
                <c:pt idx="1321">
                  <c:v>0.23248087870266546</c:v>
                </c:pt>
                <c:pt idx="1322">
                  <c:v>0.22929847505972273</c:v>
                </c:pt>
                <c:pt idx="1323">
                  <c:v>0.22713091758165319</c:v>
                </c:pt>
                <c:pt idx="1324">
                  <c:v>0.22615994830641389</c:v>
                </c:pt>
                <c:pt idx="1325">
                  <c:v>0.22648272483904389</c:v>
                </c:pt>
                <c:pt idx="1326">
                  <c:v>0.22763693108470592</c:v>
                </c:pt>
                <c:pt idx="1327">
                  <c:v>0.22847648607481413</c:v>
                </c:pt>
                <c:pt idx="1328">
                  <c:v>0.22764486152941388</c:v>
                </c:pt>
                <c:pt idx="1329">
                  <c:v>0.22425010871614809</c:v>
                </c:pt>
                <c:pt idx="1330">
                  <c:v>0.21825391850090325</c:v>
                </c:pt>
                <c:pt idx="1331">
                  <c:v>0.21048071636953708</c:v>
                </c:pt>
                <c:pt idx="1332">
                  <c:v>0.20233411018864808</c:v>
                </c:pt>
                <c:pt idx="1333">
                  <c:v>0.19540675475205782</c:v>
                </c:pt>
                <c:pt idx="1334">
                  <c:v>0.19119347396123948</c:v>
                </c:pt>
                <c:pt idx="1335">
                  <c:v>0.19085411578635028</c:v>
                </c:pt>
                <c:pt idx="1336">
                  <c:v>0.19489100424845238</c:v>
                </c:pt>
                <c:pt idx="1337">
                  <c:v>0.20275010662032125</c:v>
                </c:pt>
                <c:pt idx="1338">
                  <c:v>0.21257412044460214</c:v>
                </c:pt>
                <c:pt idx="1339">
                  <c:v>0.22183942257872269</c:v>
                </c:pt>
                <c:pt idx="1340">
                  <c:v>0.22884677321915053</c:v>
                </c:pt>
                <c:pt idx="1341">
                  <c:v>0.23349058677349749</c:v>
                </c:pt>
                <c:pt idx="1342">
                  <c:v>0.23650793660218561</c:v>
                </c:pt>
                <c:pt idx="1343">
                  <c:v>0.23830131080343658</c:v>
                </c:pt>
                <c:pt idx="1344">
                  <c:v>0.23861982155712597</c:v>
                </c:pt>
                <c:pt idx="1345">
                  <c:v>0.23724265078594953</c:v>
                </c:pt>
                <c:pt idx="1346">
                  <c:v>0.23473896569539449</c:v>
                </c:pt>
                <c:pt idx="1347">
                  <c:v>0.23229884120893682</c:v>
                </c:pt>
                <c:pt idx="1348">
                  <c:v>0.23077956493966117</c:v>
                </c:pt>
                <c:pt idx="1349">
                  <c:v>0.23008466498138713</c:v>
                </c:pt>
                <c:pt idx="1350">
                  <c:v>0.22946062092264363</c:v>
                </c:pt>
                <c:pt idx="1351">
                  <c:v>0.22819689105656452</c:v>
                </c:pt>
                <c:pt idx="1352">
                  <c:v>0.2260371261039717</c:v>
                </c:pt>
                <c:pt idx="1353">
                  <c:v>0.22320673429201979</c:v>
                </c:pt>
                <c:pt idx="1354">
                  <c:v>0.22032949152084327</c:v>
                </c:pt>
                <c:pt idx="1355">
                  <c:v>0.2182409545119014</c:v>
                </c:pt>
                <c:pt idx="1356">
                  <c:v>0.21746860303169654</c:v>
                </c:pt>
                <c:pt idx="1357">
                  <c:v>0.2176234839999196</c:v>
                </c:pt>
                <c:pt idx="1358">
                  <c:v>0.21743153621927064</c:v>
                </c:pt>
                <c:pt idx="1359">
                  <c:v>0.21568527567965662</c:v>
                </c:pt>
                <c:pt idx="1360">
                  <c:v>0.21238843683212544</c:v>
                </c:pt>
                <c:pt idx="1361">
                  <c:v>0.20888152023266959</c:v>
                </c:pt>
                <c:pt idx="1362">
                  <c:v>0.20670611973235548</c:v>
                </c:pt>
                <c:pt idx="1363">
                  <c:v>0.20641852941557498</c:v>
                </c:pt>
                <c:pt idx="1364">
                  <c:v>0.20738179227265494</c:v>
                </c:pt>
                <c:pt idx="1365">
                  <c:v>0.20839805767654734</c:v>
                </c:pt>
                <c:pt idx="1366">
                  <c:v>0.20865834486921847</c:v>
                </c:pt>
                <c:pt idx="1367">
                  <c:v>0.20835035387769818</c:v>
                </c:pt>
                <c:pt idx="1368">
                  <c:v>0.20836857754846133</c:v>
                </c:pt>
                <c:pt idx="1369">
                  <c:v>0.20943274772114889</c:v>
                </c:pt>
                <c:pt idx="1370">
                  <c:v>0.21144498409563101</c:v>
                </c:pt>
                <c:pt idx="1371">
                  <c:v>0.21353383336326709</c:v>
                </c:pt>
                <c:pt idx="1372">
                  <c:v>0.21462722552800692</c:v>
                </c:pt>
                <c:pt idx="1373">
                  <c:v>0.2141422962450906</c:v>
                </c:pt>
                <c:pt idx="1374">
                  <c:v>0.2124722747290311</c:v>
                </c:pt>
                <c:pt idx="1375">
                  <c:v>0.21097344068331639</c:v>
                </c:pt>
                <c:pt idx="1376">
                  <c:v>0.21124591591547112</c:v>
                </c:pt>
                <c:pt idx="1377">
                  <c:v>0.21400130931353298</c:v>
                </c:pt>
                <c:pt idx="1378">
                  <c:v>0.21836764177116322</c:v>
                </c:pt>
                <c:pt idx="1379">
                  <c:v>0.22236505966700479</c:v>
                </c:pt>
                <c:pt idx="1380">
                  <c:v>0.22432607741621846</c:v>
                </c:pt>
                <c:pt idx="1381">
                  <c:v>0.22404630857339211</c:v>
                </c:pt>
                <c:pt idx="1382">
                  <c:v>0.22259582653150356</c:v>
                </c:pt>
                <c:pt idx="1383">
                  <c:v>0.22108474470677156</c:v>
                </c:pt>
                <c:pt idx="1384">
                  <c:v>0.21967438285571841</c:v>
                </c:pt>
                <c:pt idx="1385">
                  <c:v>0.21769163926750831</c:v>
                </c:pt>
                <c:pt idx="1386">
                  <c:v>0.21462181481010728</c:v>
                </c:pt>
                <c:pt idx="1387">
                  <c:v>0.21086410318192997</c:v>
                </c:pt>
                <c:pt idx="1388">
                  <c:v>0.20739288929088762</c:v>
                </c:pt>
                <c:pt idx="1389">
                  <c:v>0.20485635147912923</c:v>
                </c:pt>
                <c:pt idx="1390">
                  <c:v>0.20318448922600496</c:v>
                </c:pt>
                <c:pt idx="1391">
                  <c:v>0.20197231713751623</c:v>
                </c:pt>
                <c:pt idx="1392">
                  <c:v>0.20112341209651491</c:v>
                </c:pt>
                <c:pt idx="1393">
                  <c:v>0.20106664084599002</c:v>
                </c:pt>
                <c:pt idx="1394">
                  <c:v>0.2022674394395951</c:v>
                </c:pt>
                <c:pt idx="1395">
                  <c:v>0.20460781380672652</c:v>
                </c:pt>
                <c:pt idx="1396">
                  <c:v>0.20742769523187099</c:v>
                </c:pt>
                <c:pt idx="1397">
                  <c:v>0.21008490117448236</c:v>
                </c:pt>
                <c:pt idx="1398">
                  <c:v>0.21226483857214351</c:v>
                </c:pt>
                <c:pt idx="1399">
                  <c:v>0.21385589601995572</c:v>
                </c:pt>
                <c:pt idx="1400">
                  <c:v>0.21477131981495429</c:v>
                </c:pt>
                <c:pt idx="1401">
                  <c:v>0.21487491102536324</c:v>
                </c:pt>
                <c:pt idx="1402">
                  <c:v>0.21397789962862143</c:v>
                </c:pt>
                <c:pt idx="1403">
                  <c:v>0.21205340199331174</c:v>
                </c:pt>
                <c:pt idx="1404">
                  <c:v>0.20958405766398056</c:v>
                </c:pt>
                <c:pt idx="1405">
                  <c:v>0.20748345146817743</c:v>
                </c:pt>
                <c:pt idx="1406">
                  <c:v>0.20646988861352927</c:v>
                </c:pt>
                <c:pt idx="1407">
                  <c:v>0.20656486035741053</c:v>
                </c:pt>
                <c:pt idx="1408">
                  <c:v>0.20716112698617203</c:v>
                </c:pt>
                <c:pt idx="1409">
                  <c:v>0.20754394650782901</c:v>
                </c:pt>
                <c:pt idx="1410">
                  <c:v>0.20750886756278777</c:v>
                </c:pt>
                <c:pt idx="1411">
                  <c:v>0.20746389601323079</c:v>
                </c:pt>
                <c:pt idx="1412">
                  <c:v>0.20777862059418423</c:v>
                </c:pt>
                <c:pt idx="1413">
                  <c:v>0.2080398746493349</c:v>
                </c:pt>
                <c:pt idx="1414">
                  <c:v>0.20712901319554627</c:v>
                </c:pt>
                <c:pt idx="1415">
                  <c:v>0.20424457323699208</c:v>
                </c:pt>
                <c:pt idx="1416">
                  <c:v>0.19985740727749485</c:v>
                </c:pt>
                <c:pt idx="1417">
                  <c:v>0.19549236644251272</c:v>
                </c:pt>
                <c:pt idx="1418">
                  <c:v>0.19250742843236873</c:v>
                </c:pt>
              </c:numCache>
            </c:numRef>
          </c:yVal>
          <c:smooth val="1"/>
        </c:ser>
        <c:axId val="299890944"/>
        <c:axId val="390882048"/>
      </c:scatterChart>
      <c:valAx>
        <c:axId val="299890944"/>
        <c:scaling>
          <c:orientation val="minMax"/>
        </c:scaling>
        <c:axPos val="b"/>
        <c:tickLblPos val="nextTo"/>
        <c:crossAx val="390882048"/>
        <c:crosses val="autoZero"/>
        <c:crossBetween val="midCat"/>
      </c:valAx>
      <c:valAx>
        <c:axId val="390882048"/>
        <c:scaling>
          <c:orientation val="minMax"/>
        </c:scaling>
        <c:axPos val="l"/>
        <c:majorGridlines/>
        <c:numFmt formatCode="General" sourceLinked="1"/>
        <c:tickLblPos val="nextTo"/>
        <c:crossAx val="299890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'Ind load analysis'!$D$1:$D$4</c:f>
              <c:strCache>
                <c:ptCount val="1"/>
                <c:pt idx="0">
                  <c:v>OC force ZL CFC1000 NWT</c:v>
                </c:pt>
              </c:strCache>
            </c:strRef>
          </c:tx>
          <c:marker>
            <c:symbol val="none"/>
          </c:marker>
          <c:xVal>
            <c:strRef>
              <c:f>'Ind load analysis'!$A$5:$A$1418</c:f>
              <c:strCache>
                <c:ptCount val="1414"/>
                <c:pt idx="0">
                  <c:v>Time (ms)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0.56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>
                  <c:v>0.96</c:v>
                </c:pt>
                <c:pt idx="13">
                  <c:v>1.04</c:v>
                </c:pt>
                <c:pt idx="14">
                  <c:v>1.12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</c:v>
                </c:pt>
                <c:pt idx="19">
                  <c:v>1.52</c:v>
                </c:pt>
                <c:pt idx="20">
                  <c:v>1.6</c:v>
                </c:pt>
                <c:pt idx="21">
                  <c:v>1.68</c:v>
                </c:pt>
                <c:pt idx="22">
                  <c:v>1.76</c:v>
                </c:pt>
                <c:pt idx="23">
                  <c:v>1.84</c:v>
                </c:pt>
                <c:pt idx="24">
                  <c:v>1.92</c:v>
                </c:pt>
                <c:pt idx="25">
                  <c:v>2</c:v>
                </c:pt>
                <c:pt idx="26">
                  <c:v>2.08</c:v>
                </c:pt>
                <c:pt idx="27">
                  <c:v>2.16</c:v>
                </c:pt>
                <c:pt idx="28">
                  <c:v>2.24</c:v>
                </c:pt>
                <c:pt idx="29">
                  <c:v>2.32</c:v>
                </c:pt>
                <c:pt idx="30">
                  <c:v>2.4</c:v>
                </c:pt>
                <c:pt idx="31">
                  <c:v>2.48</c:v>
                </c:pt>
                <c:pt idx="32">
                  <c:v>2.56</c:v>
                </c:pt>
                <c:pt idx="33">
                  <c:v>2.64</c:v>
                </c:pt>
                <c:pt idx="34">
                  <c:v>2.72</c:v>
                </c:pt>
                <c:pt idx="35">
                  <c:v>2.8</c:v>
                </c:pt>
                <c:pt idx="36">
                  <c:v>2.88</c:v>
                </c:pt>
                <c:pt idx="37">
                  <c:v>2.96</c:v>
                </c:pt>
                <c:pt idx="38">
                  <c:v>3.04</c:v>
                </c:pt>
                <c:pt idx="39">
                  <c:v>3.12</c:v>
                </c:pt>
                <c:pt idx="40">
                  <c:v>3.2</c:v>
                </c:pt>
                <c:pt idx="41">
                  <c:v>3.28</c:v>
                </c:pt>
                <c:pt idx="42">
                  <c:v>3.36</c:v>
                </c:pt>
                <c:pt idx="43">
                  <c:v>3.44</c:v>
                </c:pt>
                <c:pt idx="44">
                  <c:v>3.52</c:v>
                </c:pt>
                <c:pt idx="45">
                  <c:v>3.6</c:v>
                </c:pt>
                <c:pt idx="46">
                  <c:v>3.68</c:v>
                </c:pt>
                <c:pt idx="47">
                  <c:v>3.76</c:v>
                </c:pt>
                <c:pt idx="48">
                  <c:v>3.84</c:v>
                </c:pt>
                <c:pt idx="49">
                  <c:v>3.92</c:v>
                </c:pt>
                <c:pt idx="50">
                  <c:v>4</c:v>
                </c:pt>
                <c:pt idx="51">
                  <c:v>4.08</c:v>
                </c:pt>
                <c:pt idx="52">
                  <c:v>4.16</c:v>
                </c:pt>
                <c:pt idx="53">
                  <c:v>4.24</c:v>
                </c:pt>
                <c:pt idx="54">
                  <c:v>4.32</c:v>
                </c:pt>
                <c:pt idx="55">
                  <c:v>4.4</c:v>
                </c:pt>
                <c:pt idx="56">
                  <c:v>4.48</c:v>
                </c:pt>
                <c:pt idx="57">
                  <c:v>4.56</c:v>
                </c:pt>
                <c:pt idx="58">
                  <c:v>4.64</c:v>
                </c:pt>
                <c:pt idx="59">
                  <c:v>4.72</c:v>
                </c:pt>
                <c:pt idx="60">
                  <c:v>4.8</c:v>
                </c:pt>
                <c:pt idx="61">
                  <c:v>4.88</c:v>
                </c:pt>
                <c:pt idx="62">
                  <c:v>4.96</c:v>
                </c:pt>
                <c:pt idx="63">
                  <c:v>5.04</c:v>
                </c:pt>
                <c:pt idx="64">
                  <c:v>5.12</c:v>
                </c:pt>
                <c:pt idx="65">
                  <c:v>5.2</c:v>
                </c:pt>
                <c:pt idx="66">
                  <c:v>5.28</c:v>
                </c:pt>
                <c:pt idx="67">
                  <c:v>5.36</c:v>
                </c:pt>
                <c:pt idx="68">
                  <c:v>5.44</c:v>
                </c:pt>
                <c:pt idx="69">
                  <c:v>5.52</c:v>
                </c:pt>
                <c:pt idx="70">
                  <c:v>5.6</c:v>
                </c:pt>
                <c:pt idx="71">
                  <c:v>5.68</c:v>
                </c:pt>
                <c:pt idx="72">
                  <c:v>5.76</c:v>
                </c:pt>
                <c:pt idx="73">
                  <c:v>5.84</c:v>
                </c:pt>
                <c:pt idx="74">
                  <c:v>5.92</c:v>
                </c:pt>
                <c:pt idx="75">
                  <c:v>6</c:v>
                </c:pt>
                <c:pt idx="76">
                  <c:v>6.08</c:v>
                </c:pt>
                <c:pt idx="77">
                  <c:v>6.16</c:v>
                </c:pt>
                <c:pt idx="78">
                  <c:v>6.24</c:v>
                </c:pt>
                <c:pt idx="79">
                  <c:v>6.32</c:v>
                </c:pt>
                <c:pt idx="80">
                  <c:v>6.4</c:v>
                </c:pt>
                <c:pt idx="81">
                  <c:v>6.48</c:v>
                </c:pt>
                <c:pt idx="82">
                  <c:v>6.56</c:v>
                </c:pt>
                <c:pt idx="83">
                  <c:v>6.64</c:v>
                </c:pt>
                <c:pt idx="84">
                  <c:v>6.72</c:v>
                </c:pt>
                <c:pt idx="85">
                  <c:v>6.8</c:v>
                </c:pt>
                <c:pt idx="86">
                  <c:v>6.88</c:v>
                </c:pt>
                <c:pt idx="87">
                  <c:v>6.96</c:v>
                </c:pt>
                <c:pt idx="88">
                  <c:v>7.04</c:v>
                </c:pt>
                <c:pt idx="89">
                  <c:v>7.12</c:v>
                </c:pt>
                <c:pt idx="90">
                  <c:v>7.2</c:v>
                </c:pt>
                <c:pt idx="91">
                  <c:v>7.28</c:v>
                </c:pt>
                <c:pt idx="92">
                  <c:v>7.36</c:v>
                </c:pt>
                <c:pt idx="93">
                  <c:v>7.44</c:v>
                </c:pt>
                <c:pt idx="94">
                  <c:v>7.52</c:v>
                </c:pt>
                <c:pt idx="95">
                  <c:v>7.6</c:v>
                </c:pt>
                <c:pt idx="96">
                  <c:v>7.68</c:v>
                </c:pt>
                <c:pt idx="97">
                  <c:v>7.76</c:v>
                </c:pt>
                <c:pt idx="98">
                  <c:v>7.84</c:v>
                </c:pt>
                <c:pt idx="99">
                  <c:v>7.92</c:v>
                </c:pt>
                <c:pt idx="100">
                  <c:v>8</c:v>
                </c:pt>
                <c:pt idx="101">
                  <c:v>8.08</c:v>
                </c:pt>
                <c:pt idx="102">
                  <c:v>8.16</c:v>
                </c:pt>
                <c:pt idx="103">
                  <c:v>8.24</c:v>
                </c:pt>
                <c:pt idx="104">
                  <c:v>8.32</c:v>
                </c:pt>
                <c:pt idx="105">
                  <c:v>8.4</c:v>
                </c:pt>
                <c:pt idx="106">
                  <c:v>8.48</c:v>
                </c:pt>
                <c:pt idx="107">
                  <c:v>8.56</c:v>
                </c:pt>
                <c:pt idx="108">
                  <c:v>8.64</c:v>
                </c:pt>
                <c:pt idx="109">
                  <c:v>8.72</c:v>
                </c:pt>
                <c:pt idx="110">
                  <c:v>8.8</c:v>
                </c:pt>
                <c:pt idx="111">
                  <c:v>8.88</c:v>
                </c:pt>
                <c:pt idx="112">
                  <c:v>8.96</c:v>
                </c:pt>
                <c:pt idx="113">
                  <c:v>9.04</c:v>
                </c:pt>
                <c:pt idx="114">
                  <c:v>9.12</c:v>
                </c:pt>
                <c:pt idx="115">
                  <c:v>9.2</c:v>
                </c:pt>
                <c:pt idx="116">
                  <c:v>9.28</c:v>
                </c:pt>
                <c:pt idx="117">
                  <c:v>9.36</c:v>
                </c:pt>
                <c:pt idx="118">
                  <c:v>9.44</c:v>
                </c:pt>
                <c:pt idx="119">
                  <c:v>9.52</c:v>
                </c:pt>
                <c:pt idx="120">
                  <c:v>9.6</c:v>
                </c:pt>
                <c:pt idx="121">
                  <c:v>9.68</c:v>
                </c:pt>
                <c:pt idx="122">
                  <c:v>9.76</c:v>
                </c:pt>
                <c:pt idx="123">
                  <c:v>9.84</c:v>
                </c:pt>
                <c:pt idx="124">
                  <c:v>9.92</c:v>
                </c:pt>
                <c:pt idx="125">
                  <c:v>10</c:v>
                </c:pt>
                <c:pt idx="126">
                  <c:v>10.08</c:v>
                </c:pt>
                <c:pt idx="127">
                  <c:v>10.16</c:v>
                </c:pt>
                <c:pt idx="128">
                  <c:v>10.24</c:v>
                </c:pt>
                <c:pt idx="129">
                  <c:v>10.32</c:v>
                </c:pt>
                <c:pt idx="130">
                  <c:v>10.4</c:v>
                </c:pt>
                <c:pt idx="131">
                  <c:v>10.48</c:v>
                </c:pt>
                <c:pt idx="132">
                  <c:v>10.56</c:v>
                </c:pt>
                <c:pt idx="133">
                  <c:v>10.64</c:v>
                </c:pt>
                <c:pt idx="134">
                  <c:v>10.72</c:v>
                </c:pt>
                <c:pt idx="135">
                  <c:v>10.8</c:v>
                </c:pt>
                <c:pt idx="136">
                  <c:v>10.88</c:v>
                </c:pt>
                <c:pt idx="137">
                  <c:v>10.96</c:v>
                </c:pt>
                <c:pt idx="138">
                  <c:v>11.04</c:v>
                </c:pt>
                <c:pt idx="139">
                  <c:v>11.12</c:v>
                </c:pt>
                <c:pt idx="140">
                  <c:v>11.2</c:v>
                </c:pt>
                <c:pt idx="141">
                  <c:v>11.28</c:v>
                </c:pt>
                <c:pt idx="142">
                  <c:v>11.36</c:v>
                </c:pt>
                <c:pt idx="143">
                  <c:v>11.44</c:v>
                </c:pt>
                <c:pt idx="144">
                  <c:v>11.52</c:v>
                </c:pt>
                <c:pt idx="145">
                  <c:v>11.6</c:v>
                </c:pt>
                <c:pt idx="146">
                  <c:v>11.68</c:v>
                </c:pt>
                <c:pt idx="147">
                  <c:v>11.76</c:v>
                </c:pt>
                <c:pt idx="148">
                  <c:v>11.84</c:v>
                </c:pt>
                <c:pt idx="149">
                  <c:v>11.92</c:v>
                </c:pt>
                <c:pt idx="150">
                  <c:v>12</c:v>
                </c:pt>
                <c:pt idx="151">
                  <c:v>12.08</c:v>
                </c:pt>
                <c:pt idx="152">
                  <c:v>12.16</c:v>
                </c:pt>
                <c:pt idx="153">
                  <c:v>12.24</c:v>
                </c:pt>
                <c:pt idx="154">
                  <c:v>12.32</c:v>
                </c:pt>
                <c:pt idx="155">
                  <c:v>12.4</c:v>
                </c:pt>
                <c:pt idx="156">
                  <c:v>12.48</c:v>
                </c:pt>
                <c:pt idx="157">
                  <c:v>12.56</c:v>
                </c:pt>
                <c:pt idx="158">
                  <c:v>12.64</c:v>
                </c:pt>
                <c:pt idx="159">
                  <c:v>12.72</c:v>
                </c:pt>
                <c:pt idx="160">
                  <c:v>12.8</c:v>
                </c:pt>
                <c:pt idx="161">
                  <c:v>12.88</c:v>
                </c:pt>
                <c:pt idx="162">
                  <c:v>12.96</c:v>
                </c:pt>
                <c:pt idx="163">
                  <c:v>13.04</c:v>
                </c:pt>
                <c:pt idx="164">
                  <c:v>13.12</c:v>
                </c:pt>
                <c:pt idx="165">
                  <c:v>13.2</c:v>
                </c:pt>
                <c:pt idx="166">
                  <c:v>13.28</c:v>
                </c:pt>
                <c:pt idx="167">
                  <c:v>13.36</c:v>
                </c:pt>
                <c:pt idx="168">
                  <c:v>13.44</c:v>
                </c:pt>
                <c:pt idx="169">
                  <c:v>13.52</c:v>
                </c:pt>
                <c:pt idx="170">
                  <c:v>13.6</c:v>
                </c:pt>
                <c:pt idx="171">
                  <c:v>13.68</c:v>
                </c:pt>
                <c:pt idx="172">
                  <c:v>13.76</c:v>
                </c:pt>
                <c:pt idx="173">
                  <c:v>13.84</c:v>
                </c:pt>
                <c:pt idx="174">
                  <c:v>13.92</c:v>
                </c:pt>
                <c:pt idx="175">
                  <c:v>14</c:v>
                </c:pt>
                <c:pt idx="176">
                  <c:v>14.08</c:v>
                </c:pt>
                <c:pt idx="177">
                  <c:v>14.16</c:v>
                </c:pt>
                <c:pt idx="178">
                  <c:v>14.24</c:v>
                </c:pt>
                <c:pt idx="179">
                  <c:v>14.32</c:v>
                </c:pt>
                <c:pt idx="180">
                  <c:v>14.4</c:v>
                </c:pt>
                <c:pt idx="181">
                  <c:v>14.48</c:v>
                </c:pt>
                <c:pt idx="182">
                  <c:v>14.56</c:v>
                </c:pt>
                <c:pt idx="183">
                  <c:v>14.64</c:v>
                </c:pt>
                <c:pt idx="184">
                  <c:v>14.72</c:v>
                </c:pt>
                <c:pt idx="185">
                  <c:v>14.8</c:v>
                </c:pt>
                <c:pt idx="186">
                  <c:v>14.88</c:v>
                </c:pt>
                <c:pt idx="187">
                  <c:v>14.96</c:v>
                </c:pt>
                <c:pt idx="188">
                  <c:v>15.04</c:v>
                </c:pt>
                <c:pt idx="189">
                  <c:v>15.12</c:v>
                </c:pt>
                <c:pt idx="190">
                  <c:v>15.2</c:v>
                </c:pt>
                <c:pt idx="191">
                  <c:v>15.28</c:v>
                </c:pt>
                <c:pt idx="192">
                  <c:v>15.36</c:v>
                </c:pt>
                <c:pt idx="193">
                  <c:v>15.44</c:v>
                </c:pt>
                <c:pt idx="194">
                  <c:v>15.52</c:v>
                </c:pt>
                <c:pt idx="195">
                  <c:v>15.6</c:v>
                </c:pt>
                <c:pt idx="196">
                  <c:v>15.68</c:v>
                </c:pt>
                <c:pt idx="197">
                  <c:v>15.76</c:v>
                </c:pt>
                <c:pt idx="198">
                  <c:v>15.84</c:v>
                </c:pt>
                <c:pt idx="199">
                  <c:v>15.92</c:v>
                </c:pt>
                <c:pt idx="200">
                  <c:v>16</c:v>
                </c:pt>
                <c:pt idx="201">
                  <c:v>16.08</c:v>
                </c:pt>
                <c:pt idx="202">
                  <c:v>16.16</c:v>
                </c:pt>
                <c:pt idx="203">
                  <c:v>16.24</c:v>
                </c:pt>
                <c:pt idx="204">
                  <c:v>16.32</c:v>
                </c:pt>
                <c:pt idx="205">
                  <c:v>16.4</c:v>
                </c:pt>
                <c:pt idx="206">
                  <c:v>16.48</c:v>
                </c:pt>
                <c:pt idx="207">
                  <c:v>16.56</c:v>
                </c:pt>
                <c:pt idx="208">
                  <c:v>16.64</c:v>
                </c:pt>
                <c:pt idx="209">
                  <c:v>16.72</c:v>
                </c:pt>
                <c:pt idx="210">
                  <c:v>16.8</c:v>
                </c:pt>
                <c:pt idx="211">
                  <c:v>16.88</c:v>
                </c:pt>
                <c:pt idx="212">
                  <c:v>16.96</c:v>
                </c:pt>
                <c:pt idx="213">
                  <c:v>17.04</c:v>
                </c:pt>
                <c:pt idx="214">
                  <c:v>17.12</c:v>
                </c:pt>
                <c:pt idx="215">
                  <c:v>17.2</c:v>
                </c:pt>
                <c:pt idx="216">
                  <c:v>17.28</c:v>
                </c:pt>
                <c:pt idx="217">
                  <c:v>17.36</c:v>
                </c:pt>
                <c:pt idx="218">
                  <c:v>17.44</c:v>
                </c:pt>
                <c:pt idx="219">
                  <c:v>17.52</c:v>
                </c:pt>
                <c:pt idx="220">
                  <c:v>17.6</c:v>
                </c:pt>
                <c:pt idx="221">
                  <c:v>17.68</c:v>
                </c:pt>
                <c:pt idx="222">
                  <c:v>17.76</c:v>
                </c:pt>
                <c:pt idx="223">
                  <c:v>17.84</c:v>
                </c:pt>
                <c:pt idx="224">
                  <c:v>17.92</c:v>
                </c:pt>
                <c:pt idx="225">
                  <c:v>18</c:v>
                </c:pt>
                <c:pt idx="226">
                  <c:v>18.08</c:v>
                </c:pt>
                <c:pt idx="227">
                  <c:v>18.16</c:v>
                </c:pt>
                <c:pt idx="228">
                  <c:v>18.24</c:v>
                </c:pt>
                <c:pt idx="229">
                  <c:v>18.32</c:v>
                </c:pt>
                <c:pt idx="230">
                  <c:v>18.4</c:v>
                </c:pt>
                <c:pt idx="231">
                  <c:v>18.48</c:v>
                </c:pt>
                <c:pt idx="232">
                  <c:v>18.56</c:v>
                </c:pt>
                <c:pt idx="233">
                  <c:v>18.64</c:v>
                </c:pt>
                <c:pt idx="234">
                  <c:v>18.72</c:v>
                </c:pt>
                <c:pt idx="235">
                  <c:v>18.8</c:v>
                </c:pt>
                <c:pt idx="236">
                  <c:v>18.88</c:v>
                </c:pt>
                <c:pt idx="237">
                  <c:v>18.96</c:v>
                </c:pt>
                <c:pt idx="238">
                  <c:v>19.04</c:v>
                </c:pt>
                <c:pt idx="239">
                  <c:v>19.12</c:v>
                </c:pt>
                <c:pt idx="240">
                  <c:v>19.2</c:v>
                </c:pt>
                <c:pt idx="241">
                  <c:v>19.28</c:v>
                </c:pt>
                <c:pt idx="242">
                  <c:v>19.36</c:v>
                </c:pt>
                <c:pt idx="243">
                  <c:v>19.44</c:v>
                </c:pt>
                <c:pt idx="244">
                  <c:v>19.52</c:v>
                </c:pt>
                <c:pt idx="245">
                  <c:v>19.6</c:v>
                </c:pt>
                <c:pt idx="246">
                  <c:v>19.68</c:v>
                </c:pt>
                <c:pt idx="247">
                  <c:v>19.76</c:v>
                </c:pt>
                <c:pt idx="248">
                  <c:v>19.84</c:v>
                </c:pt>
                <c:pt idx="249">
                  <c:v>19.92</c:v>
                </c:pt>
                <c:pt idx="250">
                  <c:v>20</c:v>
                </c:pt>
                <c:pt idx="251">
                  <c:v>20.08</c:v>
                </c:pt>
                <c:pt idx="252">
                  <c:v>20.16</c:v>
                </c:pt>
                <c:pt idx="253">
                  <c:v>20.24</c:v>
                </c:pt>
                <c:pt idx="254">
                  <c:v>20.32</c:v>
                </c:pt>
                <c:pt idx="255">
                  <c:v>20.4</c:v>
                </c:pt>
                <c:pt idx="256">
                  <c:v>20.48</c:v>
                </c:pt>
                <c:pt idx="257">
                  <c:v>20.56</c:v>
                </c:pt>
                <c:pt idx="258">
                  <c:v>20.64</c:v>
                </c:pt>
                <c:pt idx="259">
                  <c:v>20.72</c:v>
                </c:pt>
                <c:pt idx="260">
                  <c:v>20.8</c:v>
                </c:pt>
                <c:pt idx="261">
                  <c:v>20.88</c:v>
                </c:pt>
                <c:pt idx="262">
                  <c:v>20.96</c:v>
                </c:pt>
                <c:pt idx="263">
                  <c:v>21.04</c:v>
                </c:pt>
                <c:pt idx="264">
                  <c:v>21.12</c:v>
                </c:pt>
                <c:pt idx="265">
                  <c:v>21.2</c:v>
                </c:pt>
                <c:pt idx="266">
                  <c:v>21.28</c:v>
                </c:pt>
                <c:pt idx="267">
                  <c:v>21.36</c:v>
                </c:pt>
                <c:pt idx="268">
                  <c:v>21.44</c:v>
                </c:pt>
                <c:pt idx="269">
                  <c:v>21.52</c:v>
                </c:pt>
                <c:pt idx="270">
                  <c:v>21.6</c:v>
                </c:pt>
                <c:pt idx="271">
                  <c:v>21.68</c:v>
                </c:pt>
                <c:pt idx="272">
                  <c:v>21.76</c:v>
                </c:pt>
                <c:pt idx="273">
                  <c:v>21.84</c:v>
                </c:pt>
                <c:pt idx="274">
                  <c:v>21.92</c:v>
                </c:pt>
                <c:pt idx="275">
                  <c:v>22</c:v>
                </c:pt>
                <c:pt idx="276">
                  <c:v>22.08</c:v>
                </c:pt>
                <c:pt idx="277">
                  <c:v>22.16</c:v>
                </c:pt>
                <c:pt idx="278">
                  <c:v>22.24</c:v>
                </c:pt>
                <c:pt idx="279">
                  <c:v>22.32</c:v>
                </c:pt>
                <c:pt idx="280">
                  <c:v>22.4</c:v>
                </c:pt>
                <c:pt idx="281">
                  <c:v>22.48</c:v>
                </c:pt>
                <c:pt idx="282">
                  <c:v>22.56</c:v>
                </c:pt>
                <c:pt idx="283">
                  <c:v>22.64</c:v>
                </c:pt>
                <c:pt idx="284">
                  <c:v>22.72</c:v>
                </c:pt>
                <c:pt idx="285">
                  <c:v>22.8</c:v>
                </c:pt>
                <c:pt idx="286">
                  <c:v>22.88</c:v>
                </c:pt>
                <c:pt idx="287">
                  <c:v>22.96</c:v>
                </c:pt>
                <c:pt idx="288">
                  <c:v>23.04</c:v>
                </c:pt>
                <c:pt idx="289">
                  <c:v>23.12</c:v>
                </c:pt>
                <c:pt idx="290">
                  <c:v>23.2</c:v>
                </c:pt>
                <c:pt idx="291">
                  <c:v>23.28</c:v>
                </c:pt>
                <c:pt idx="292">
                  <c:v>23.36</c:v>
                </c:pt>
                <c:pt idx="293">
                  <c:v>23.44</c:v>
                </c:pt>
                <c:pt idx="294">
                  <c:v>23.52</c:v>
                </c:pt>
                <c:pt idx="295">
                  <c:v>23.6</c:v>
                </c:pt>
                <c:pt idx="296">
                  <c:v>23.68</c:v>
                </c:pt>
                <c:pt idx="297">
                  <c:v>23.76</c:v>
                </c:pt>
                <c:pt idx="298">
                  <c:v>23.84</c:v>
                </c:pt>
                <c:pt idx="299">
                  <c:v>23.92</c:v>
                </c:pt>
                <c:pt idx="300">
                  <c:v>24</c:v>
                </c:pt>
                <c:pt idx="301">
                  <c:v>24.08</c:v>
                </c:pt>
                <c:pt idx="302">
                  <c:v>24.16</c:v>
                </c:pt>
                <c:pt idx="303">
                  <c:v>24.24</c:v>
                </c:pt>
                <c:pt idx="304">
                  <c:v>24.32</c:v>
                </c:pt>
                <c:pt idx="305">
                  <c:v>24.4</c:v>
                </c:pt>
                <c:pt idx="306">
                  <c:v>24.48</c:v>
                </c:pt>
                <c:pt idx="307">
                  <c:v>24.56</c:v>
                </c:pt>
                <c:pt idx="308">
                  <c:v>24.64</c:v>
                </c:pt>
                <c:pt idx="309">
                  <c:v>24.72</c:v>
                </c:pt>
                <c:pt idx="310">
                  <c:v>24.8</c:v>
                </c:pt>
                <c:pt idx="311">
                  <c:v>24.88</c:v>
                </c:pt>
                <c:pt idx="312">
                  <c:v>24.96</c:v>
                </c:pt>
                <c:pt idx="313">
                  <c:v>25.04</c:v>
                </c:pt>
                <c:pt idx="314">
                  <c:v>25.12</c:v>
                </c:pt>
                <c:pt idx="315">
                  <c:v>25.2</c:v>
                </c:pt>
                <c:pt idx="316">
                  <c:v>25.28</c:v>
                </c:pt>
                <c:pt idx="317">
                  <c:v>25.36</c:v>
                </c:pt>
                <c:pt idx="318">
                  <c:v>25.44</c:v>
                </c:pt>
                <c:pt idx="319">
                  <c:v>25.52</c:v>
                </c:pt>
                <c:pt idx="320">
                  <c:v>25.6</c:v>
                </c:pt>
                <c:pt idx="321">
                  <c:v>25.68</c:v>
                </c:pt>
                <c:pt idx="322">
                  <c:v>25.76</c:v>
                </c:pt>
                <c:pt idx="323">
                  <c:v>25.84</c:v>
                </c:pt>
                <c:pt idx="324">
                  <c:v>25.92</c:v>
                </c:pt>
                <c:pt idx="325">
                  <c:v>26</c:v>
                </c:pt>
                <c:pt idx="326">
                  <c:v>26.08</c:v>
                </c:pt>
                <c:pt idx="327">
                  <c:v>26.16</c:v>
                </c:pt>
                <c:pt idx="328">
                  <c:v>26.24</c:v>
                </c:pt>
                <c:pt idx="329">
                  <c:v>26.32</c:v>
                </c:pt>
                <c:pt idx="330">
                  <c:v>26.4</c:v>
                </c:pt>
                <c:pt idx="331">
                  <c:v>26.48</c:v>
                </c:pt>
                <c:pt idx="332">
                  <c:v>26.56</c:v>
                </c:pt>
                <c:pt idx="333">
                  <c:v>26.64</c:v>
                </c:pt>
                <c:pt idx="334">
                  <c:v>26.72</c:v>
                </c:pt>
                <c:pt idx="335">
                  <c:v>26.8</c:v>
                </c:pt>
                <c:pt idx="336">
                  <c:v>26.88</c:v>
                </c:pt>
                <c:pt idx="337">
                  <c:v>26.96</c:v>
                </c:pt>
                <c:pt idx="338">
                  <c:v>27.04</c:v>
                </c:pt>
                <c:pt idx="339">
                  <c:v>27.12</c:v>
                </c:pt>
                <c:pt idx="340">
                  <c:v>27.2</c:v>
                </c:pt>
                <c:pt idx="341">
                  <c:v>27.28</c:v>
                </c:pt>
                <c:pt idx="342">
                  <c:v>27.36</c:v>
                </c:pt>
                <c:pt idx="343">
                  <c:v>27.44</c:v>
                </c:pt>
                <c:pt idx="344">
                  <c:v>27.52</c:v>
                </c:pt>
                <c:pt idx="345">
                  <c:v>27.6</c:v>
                </c:pt>
                <c:pt idx="346">
                  <c:v>27.68</c:v>
                </c:pt>
                <c:pt idx="347">
                  <c:v>27.76</c:v>
                </c:pt>
                <c:pt idx="348">
                  <c:v>27.84</c:v>
                </c:pt>
                <c:pt idx="349">
                  <c:v>27.92</c:v>
                </c:pt>
                <c:pt idx="350">
                  <c:v>28</c:v>
                </c:pt>
                <c:pt idx="351">
                  <c:v>28.08</c:v>
                </c:pt>
                <c:pt idx="352">
                  <c:v>28.16</c:v>
                </c:pt>
                <c:pt idx="353">
                  <c:v>28.24</c:v>
                </c:pt>
                <c:pt idx="354">
                  <c:v>28.32</c:v>
                </c:pt>
                <c:pt idx="355">
                  <c:v>28.4</c:v>
                </c:pt>
                <c:pt idx="356">
                  <c:v>28.48</c:v>
                </c:pt>
                <c:pt idx="357">
                  <c:v>28.56</c:v>
                </c:pt>
                <c:pt idx="358">
                  <c:v>28.64</c:v>
                </c:pt>
                <c:pt idx="359">
                  <c:v>28.72</c:v>
                </c:pt>
                <c:pt idx="360">
                  <c:v>28.8</c:v>
                </c:pt>
                <c:pt idx="361">
                  <c:v>28.88</c:v>
                </c:pt>
                <c:pt idx="362">
                  <c:v>28.96</c:v>
                </c:pt>
                <c:pt idx="363">
                  <c:v>29.04</c:v>
                </c:pt>
                <c:pt idx="364">
                  <c:v>29.12</c:v>
                </c:pt>
                <c:pt idx="365">
                  <c:v>29.2</c:v>
                </c:pt>
                <c:pt idx="366">
                  <c:v>29.28</c:v>
                </c:pt>
                <c:pt idx="367">
                  <c:v>29.36</c:v>
                </c:pt>
                <c:pt idx="368">
                  <c:v>29.44</c:v>
                </c:pt>
                <c:pt idx="369">
                  <c:v>29.52</c:v>
                </c:pt>
                <c:pt idx="370">
                  <c:v>29.6</c:v>
                </c:pt>
                <c:pt idx="371">
                  <c:v>29.68</c:v>
                </c:pt>
                <c:pt idx="372">
                  <c:v>29.76</c:v>
                </c:pt>
                <c:pt idx="373">
                  <c:v>29.84</c:v>
                </c:pt>
                <c:pt idx="374">
                  <c:v>29.92</c:v>
                </c:pt>
                <c:pt idx="375">
                  <c:v>30</c:v>
                </c:pt>
                <c:pt idx="376">
                  <c:v>30.08</c:v>
                </c:pt>
                <c:pt idx="377">
                  <c:v>30.16</c:v>
                </c:pt>
                <c:pt idx="378">
                  <c:v>30.24</c:v>
                </c:pt>
                <c:pt idx="379">
                  <c:v>30.32</c:v>
                </c:pt>
                <c:pt idx="380">
                  <c:v>30.4</c:v>
                </c:pt>
                <c:pt idx="381">
                  <c:v>30.48</c:v>
                </c:pt>
                <c:pt idx="382">
                  <c:v>30.56</c:v>
                </c:pt>
                <c:pt idx="383">
                  <c:v>30.64</c:v>
                </c:pt>
                <c:pt idx="384">
                  <c:v>30.72</c:v>
                </c:pt>
                <c:pt idx="385">
                  <c:v>30.8</c:v>
                </c:pt>
                <c:pt idx="386">
                  <c:v>30.88</c:v>
                </c:pt>
                <c:pt idx="387">
                  <c:v>30.96</c:v>
                </c:pt>
                <c:pt idx="388">
                  <c:v>31.04</c:v>
                </c:pt>
                <c:pt idx="389">
                  <c:v>31.12</c:v>
                </c:pt>
                <c:pt idx="390">
                  <c:v>31.2</c:v>
                </c:pt>
                <c:pt idx="391">
                  <c:v>31.28</c:v>
                </c:pt>
                <c:pt idx="392">
                  <c:v>31.36</c:v>
                </c:pt>
                <c:pt idx="393">
                  <c:v>31.44</c:v>
                </c:pt>
                <c:pt idx="394">
                  <c:v>31.52</c:v>
                </c:pt>
                <c:pt idx="395">
                  <c:v>31.6</c:v>
                </c:pt>
                <c:pt idx="396">
                  <c:v>31.68</c:v>
                </c:pt>
                <c:pt idx="397">
                  <c:v>31.76</c:v>
                </c:pt>
                <c:pt idx="398">
                  <c:v>31.84</c:v>
                </c:pt>
                <c:pt idx="399">
                  <c:v>31.92</c:v>
                </c:pt>
                <c:pt idx="400">
                  <c:v>32</c:v>
                </c:pt>
                <c:pt idx="401">
                  <c:v>32.08</c:v>
                </c:pt>
                <c:pt idx="402">
                  <c:v>32.16</c:v>
                </c:pt>
                <c:pt idx="403">
                  <c:v>32.24</c:v>
                </c:pt>
                <c:pt idx="404">
                  <c:v>32.32</c:v>
                </c:pt>
                <c:pt idx="405">
                  <c:v>32.4</c:v>
                </c:pt>
                <c:pt idx="406">
                  <c:v>32.48</c:v>
                </c:pt>
                <c:pt idx="407">
                  <c:v>32.56</c:v>
                </c:pt>
                <c:pt idx="408">
                  <c:v>32.64</c:v>
                </c:pt>
                <c:pt idx="409">
                  <c:v>32.72</c:v>
                </c:pt>
                <c:pt idx="410">
                  <c:v>32.8</c:v>
                </c:pt>
                <c:pt idx="411">
                  <c:v>32.88</c:v>
                </c:pt>
                <c:pt idx="412">
                  <c:v>32.96</c:v>
                </c:pt>
                <c:pt idx="413">
                  <c:v>33.04</c:v>
                </c:pt>
                <c:pt idx="414">
                  <c:v>33.12</c:v>
                </c:pt>
                <c:pt idx="415">
                  <c:v>33.2</c:v>
                </c:pt>
                <c:pt idx="416">
                  <c:v>33.28</c:v>
                </c:pt>
                <c:pt idx="417">
                  <c:v>33.36</c:v>
                </c:pt>
                <c:pt idx="418">
                  <c:v>33.44</c:v>
                </c:pt>
                <c:pt idx="419">
                  <c:v>33.52</c:v>
                </c:pt>
                <c:pt idx="420">
                  <c:v>33.6</c:v>
                </c:pt>
                <c:pt idx="421">
                  <c:v>33.68</c:v>
                </c:pt>
                <c:pt idx="422">
                  <c:v>33.76</c:v>
                </c:pt>
                <c:pt idx="423">
                  <c:v>33.84</c:v>
                </c:pt>
                <c:pt idx="424">
                  <c:v>33.92</c:v>
                </c:pt>
                <c:pt idx="425">
                  <c:v>34</c:v>
                </c:pt>
                <c:pt idx="426">
                  <c:v>34.08</c:v>
                </c:pt>
                <c:pt idx="427">
                  <c:v>34.16</c:v>
                </c:pt>
                <c:pt idx="428">
                  <c:v>34.24</c:v>
                </c:pt>
                <c:pt idx="429">
                  <c:v>34.32</c:v>
                </c:pt>
                <c:pt idx="430">
                  <c:v>34.4</c:v>
                </c:pt>
                <c:pt idx="431">
                  <c:v>34.48</c:v>
                </c:pt>
                <c:pt idx="432">
                  <c:v>34.56</c:v>
                </c:pt>
                <c:pt idx="433">
                  <c:v>34.64</c:v>
                </c:pt>
                <c:pt idx="434">
                  <c:v>34.72</c:v>
                </c:pt>
                <c:pt idx="435">
                  <c:v>34.8</c:v>
                </c:pt>
                <c:pt idx="436">
                  <c:v>34.88</c:v>
                </c:pt>
                <c:pt idx="437">
                  <c:v>34.96</c:v>
                </c:pt>
                <c:pt idx="438">
                  <c:v>35.04</c:v>
                </c:pt>
                <c:pt idx="439">
                  <c:v>35.12</c:v>
                </c:pt>
                <c:pt idx="440">
                  <c:v>35.2</c:v>
                </c:pt>
                <c:pt idx="441">
                  <c:v>35.28</c:v>
                </c:pt>
                <c:pt idx="442">
                  <c:v>35.36</c:v>
                </c:pt>
                <c:pt idx="443">
                  <c:v>35.44</c:v>
                </c:pt>
                <c:pt idx="444">
                  <c:v>35.52</c:v>
                </c:pt>
                <c:pt idx="445">
                  <c:v>35.6</c:v>
                </c:pt>
                <c:pt idx="446">
                  <c:v>35.68</c:v>
                </c:pt>
                <c:pt idx="447">
                  <c:v>35.76</c:v>
                </c:pt>
                <c:pt idx="448">
                  <c:v>35.84</c:v>
                </c:pt>
                <c:pt idx="449">
                  <c:v>35.92</c:v>
                </c:pt>
                <c:pt idx="450">
                  <c:v>36</c:v>
                </c:pt>
                <c:pt idx="451">
                  <c:v>36.08</c:v>
                </c:pt>
                <c:pt idx="452">
                  <c:v>36.16</c:v>
                </c:pt>
                <c:pt idx="453">
                  <c:v>36.24</c:v>
                </c:pt>
                <c:pt idx="454">
                  <c:v>36.32</c:v>
                </c:pt>
                <c:pt idx="455">
                  <c:v>36.4</c:v>
                </c:pt>
                <c:pt idx="456">
                  <c:v>36.48</c:v>
                </c:pt>
                <c:pt idx="457">
                  <c:v>36.56</c:v>
                </c:pt>
                <c:pt idx="458">
                  <c:v>36.64</c:v>
                </c:pt>
                <c:pt idx="459">
                  <c:v>36.72</c:v>
                </c:pt>
                <c:pt idx="460">
                  <c:v>36.8</c:v>
                </c:pt>
                <c:pt idx="461">
                  <c:v>36.88</c:v>
                </c:pt>
                <c:pt idx="462">
                  <c:v>36.96</c:v>
                </c:pt>
                <c:pt idx="463">
                  <c:v>37.04</c:v>
                </c:pt>
                <c:pt idx="464">
                  <c:v>37.12</c:v>
                </c:pt>
                <c:pt idx="465">
                  <c:v>37.2</c:v>
                </c:pt>
                <c:pt idx="466">
                  <c:v>37.28</c:v>
                </c:pt>
                <c:pt idx="467">
                  <c:v>37.36</c:v>
                </c:pt>
                <c:pt idx="468">
                  <c:v>37.44</c:v>
                </c:pt>
                <c:pt idx="469">
                  <c:v>37.52</c:v>
                </c:pt>
                <c:pt idx="470">
                  <c:v>37.6</c:v>
                </c:pt>
                <c:pt idx="471">
                  <c:v>37.68</c:v>
                </c:pt>
                <c:pt idx="472">
                  <c:v>37.76</c:v>
                </c:pt>
                <c:pt idx="473">
                  <c:v>37.84</c:v>
                </c:pt>
                <c:pt idx="474">
                  <c:v>37.92</c:v>
                </c:pt>
                <c:pt idx="475">
                  <c:v>38</c:v>
                </c:pt>
                <c:pt idx="476">
                  <c:v>38.08</c:v>
                </c:pt>
                <c:pt idx="477">
                  <c:v>38.16</c:v>
                </c:pt>
                <c:pt idx="478">
                  <c:v>38.24</c:v>
                </c:pt>
                <c:pt idx="479">
                  <c:v>38.32</c:v>
                </c:pt>
                <c:pt idx="480">
                  <c:v>38.4</c:v>
                </c:pt>
                <c:pt idx="481">
                  <c:v>38.48</c:v>
                </c:pt>
                <c:pt idx="482">
                  <c:v>38.56</c:v>
                </c:pt>
                <c:pt idx="483">
                  <c:v>38.64</c:v>
                </c:pt>
                <c:pt idx="484">
                  <c:v>38.72</c:v>
                </c:pt>
                <c:pt idx="485">
                  <c:v>38.8</c:v>
                </c:pt>
                <c:pt idx="486">
                  <c:v>38.88</c:v>
                </c:pt>
                <c:pt idx="487">
                  <c:v>38.96</c:v>
                </c:pt>
                <c:pt idx="488">
                  <c:v>39.04</c:v>
                </c:pt>
                <c:pt idx="489">
                  <c:v>39.12</c:v>
                </c:pt>
                <c:pt idx="490">
                  <c:v>39.2</c:v>
                </c:pt>
                <c:pt idx="491">
                  <c:v>39.28</c:v>
                </c:pt>
                <c:pt idx="492">
                  <c:v>39.36</c:v>
                </c:pt>
                <c:pt idx="493">
                  <c:v>39.44</c:v>
                </c:pt>
                <c:pt idx="494">
                  <c:v>39.52</c:v>
                </c:pt>
                <c:pt idx="495">
                  <c:v>39.6</c:v>
                </c:pt>
                <c:pt idx="496">
                  <c:v>39.68</c:v>
                </c:pt>
                <c:pt idx="497">
                  <c:v>39.76</c:v>
                </c:pt>
                <c:pt idx="498">
                  <c:v>39.84</c:v>
                </c:pt>
                <c:pt idx="499">
                  <c:v>39.92</c:v>
                </c:pt>
                <c:pt idx="500">
                  <c:v>40</c:v>
                </c:pt>
                <c:pt idx="501">
                  <c:v>40.08</c:v>
                </c:pt>
                <c:pt idx="502">
                  <c:v>40.16</c:v>
                </c:pt>
                <c:pt idx="503">
                  <c:v>40.24</c:v>
                </c:pt>
                <c:pt idx="504">
                  <c:v>40.32</c:v>
                </c:pt>
                <c:pt idx="505">
                  <c:v>40.4</c:v>
                </c:pt>
                <c:pt idx="506">
                  <c:v>40.48</c:v>
                </c:pt>
                <c:pt idx="507">
                  <c:v>40.56</c:v>
                </c:pt>
                <c:pt idx="508">
                  <c:v>40.64</c:v>
                </c:pt>
                <c:pt idx="509">
                  <c:v>40.72</c:v>
                </c:pt>
                <c:pt idx="510">
                  <c:v>40.8</c:v>
                </c:pt>
                <c:pt idx="511">
                  <c:v>40.88</c:v>
                </c:pt>
                <c:pt idx="512">
                  <c:v>40.96</c:v>
                </c:pt>
                <c:pt idx="513">
                  <c:v>41.04</c:v>
                </c:pt>
                <c:pt idx="514">
                  <c:v>41.12</c:v>
                </c:pt>
                <c:pt idx="515">
                  <c:v>41.2</c:v>
                </c:pt>
                <c:pt idx="516">
                  <c:v>41.28</c:v>
                </c:pt>
                <c:pt idx="517">
                  <c:v>41.36</c:v>
                </c:pt>
                <c:pt idx="518">
                  <c:v>41.44</c:v>
                </c:pt>
                <c:pt idx="519">
                  <c:v>41.52</c:v>
                </c:pt>
                <c:pt idx="520">
                  <c:v>41.6</c:v>
                </c:pt>
                <c:pt idx="521">
                  <c:v>41.68</c:v>
                </c:pt>
                <c:pt idx="522">
                  <c:v>41.76</c:v>
                </c:pt>
                <c:pt idx="523">
                  <c:v>41.84</c:v>
                </c:pt>
                <c:pt idx="524">
                  <c:v>41.92</c:v>
                </c:pt>
                <c:pt idx="525">
                  <c:v>42</c:v>
                </c:pt>
                <c:pt idx="526">
                  <c:v>42.08</c:v>
                </c:pt>
                <c:pt idx="527">
                  <c:v>42.16</c:v>
                </c:pt>
                <c:pt idx="528">
                  <c:v>42.24</c:v>
                </c:pt>
                <c:pt idx="529">
                  <c:v>42.32</c:v>
                </c:pt>
                <c:pt idx="530">
                  <c:v>42.4</c:v>
                </c:pt>
                <c:pt idx="531">
                  <c:v>42.48</c:v>
                </c:pt>
                <c:pt idx="532">
                  <c:v>42.56</c:v>
                </c:pt>
                <c:pt idx="533">
                  <c:v>42.64</c:v>
                </c:pt>
                <c:pt idx="534">
                  <c:v>42.72</c:v>
                </c:pt>
                <c:pt idx="535">
                  <c:v>42.8</c:v>
                </c:pt>
                <c:pt idx="536">
                  <c:v>42.88</c:v>
                </c:pt>
                <c:pt idx="537">
                  <c:v>42.96</c:v>
                </c:pt>
                <c:pt idx="538">
                  <c:v>43.04</c:v>
                </c:pt>
                <c:pt idx="539">
                  <c:v>43.12</c:v>
                </c:pt>
                <c:pt idx="540">
                  <c:v>43.2</c:v>
                </c:pt>
                <c:pt idx="541">
                  <c:v>43.28</c:v>
                </c:pt>
                <c:pt idx="542">
                  <c:v>43.36</c:v>
                </c:pt>
                <c:pt idx="543">
                  <c:v>43.44</c:v>
                </c:pt>
                <c:pt idx="544">
                  <c:v>43.52</c:v>
                </c:pt>
                <c:pt idx="545">
                  <c:v>43.6</c:v>
                </c:pt>
                <c:pt idx="546">
                  <c:v>43.68</c:v>
                </c:pt>
                <c:pt idx="547">
                  <c:v>43.76</c:v>
                </c:pt>
                <c:pt idx="548">
                  <c:v>43.84</c:v>
                </c:pt>
                <c:pt idx="549">
                  <c:v>43.92</c:v>
                </c:pt>
                <c:pt idx="550">
                  <c:v>44</c:v>
                </c:pt>
                <c:pt idx="551">
                  <c:v>44.08</c:v>
                </c:pt>
                <c:pt idx="552">
                  <c:v>44.16</c:v>
                </c:pt>
                <c:pt idx="553">
                  <c:v>44.24</c:v>
                </c:pt>
                <c:pt idx="554">
                  <c:v>44.32</c:v>
                </c:pt>
                <c:pt idx="555">
                  <c:v>44.4</c:v>
                </c:pt>
                <c:pt idx="556">
                  <c:v>44.48</c:v>
                </c:pt>
                <c:pt idx="557">
                  <c:v>44.56</c:v>
                </c:pt>
                <c:pt idx="558">
                  <c:v>44.64</c:v>
                </c:pt>
                <c:pt idx="559">
                  <c:v>44.72</c:v>
                </c:pt>
                <c:pt idx="560">
                  <c:v>44.8</c:v>
                </c:pt>
                <c:pt idx="561">
                  <c:v>44.88</c:v>
                </c:pt>
                <c:pt idx="562">
                  <c:v>44.96</c:v>
                </c:pt>
                <c:pt idx="563">
                  <c:v>45.04</c:v>
                </c:pt>
                <c:pt idx="564">
                  <c:v>45.12</c:v>
                </c:pt>
                <c:pt idx="565">
                  <c:v>45.2</c:v>
                </c:pt>
                <c:pt idx="566">
                  <c:v>45.28</c:v>
                </c:pt>
                <c:pt idx="567">
                  <c:v>45.36</c:v>
                </c:pt>
                <c:pt idx="568">
                  <c:v>45.44</c:v>
                </c:pt>
                <c:pt idx="569">
                  <c:v>45.52</c:v>
                </c:pt>
                <c:pt idx="570">
                  <c:v>45.6</c:v>
                </c:pt>
                <c:pt idx="571">
                  <c:v>45.68</c:v>
                </c:pt>
                <c:pt idx="572">
                  <c:v>45.76</c:v>
                </c:pt>
                <c:pt idx="573">
                  <c:v>45.84</c:v>
                </c:pt>
                <c:pt idx="574">
                  <c:v>45.92</c:v>
                </c:pt>
                <c:pt idx="575">
                  <c:v>46</c:v>
                </c:pt>
                <c:pt idx="576">
                  <c:v>46.08</c:v>
                </c:pt>
                <c:pt idx="577">
                  <c:v>46.16</c:v>
                </c:pt>
                <c:pt idx="578">
                  <c:v>46.24</c:v>
                </c:pt>
                <c:pt idx="579">
                  <c:v>46.32</c:v>
                </c:pt>
                <c:pt idx="580">
                  <c:v>46.4</c:v>
                </c:pt>
                <c:pt idx="581">
                  <c:v>46.48</c:v>
                </c:pt>
                <c:pt idx="582">
                  <c:v>46.56</c:v>
                </c:pt>
                <c:pt idx="583">
                  <c:v>46.64</c:v>
                </c:pt>
                <c:pt idx="584">
                  <c:v>46.72</c:v>
                </c:pt>
                <c:pt idx="585">
                  <c:v>46.8</c:v>
                </c:pt>
                <c:pt idx="586">
                  <c:v>46.88</c:v>
                </c:pt>
                <c:pt idx="587">
                  <c:v>46.96</c:v>
                </c:pt>
                <c:pt idx="588">
                  <c:v>47.04</c:v>
                </c:pt>
                <c:pt idx="589">
                  <c:v>47.12</c:v>
                </c:pt>
                <c:pt idx="590">
                  <c:v>47.2</c:v>
                </c:pt>
                <c:pt idx="591">
                  <c:v>47.28</c:v>
                </c:pt>
                <c:pt idx="592">
                  <c:v>47.36</c:v>
                </c:pt>
                <c:pt idx="593">
                  <c:v>47.44</c:v>
                </c:pt>
                <c:pt idx="594">
                  <c:v>47.52</c:v>
                </c:pt>
                <c:pt idx="595">
                  <c:v>47.6</c:v>
                </c:pt>
                <c:pt idx="596">
                  <c:v>47.68</c:v>
                </c:pt>
                <c:pt idx="597">
                  <c:v>47.76</c:v>
                </c:pt>
                <c:pt idx="598">
                  <c:v>47.84</c:v>
                </c:pt>
                <c:pt idx="599">
                  <c:v>47.92</c:v>
                </c:pt>
                <c:pt idx="600">
                  <c:v>48</c:v>
                </c:pt>
                <c:pt idx="601">
                  <c:v>48.08</c:v>
                </c:pt>
                <c:pt idx="602">
                  <c:v>48.16</c:v>
                </c:pt>
                <c:pt idx="603">
                  <c:v>48.24</c:v>
                </c:pt>
                <c:pt idx="604">
                  <c:v>48.32</c:v>
                </c:pt>
                <c:pt idx="605">
                  <c:v>48.4</c:v>
                </c:pt>
                <c:pt idx="606">
                  <c:v>48.48</c:v>
                </c:pt>
                <c:pt idx="607">
                  <c:v>48.56</c:v>
                </c:pt>
                <c:pt idx="608">
                  <c:v>48.64</c:v>
                </c:pt>
                <c:pt idx="609">
                  <c:v>48.72</c:v>
                </c:pt>
                <c:pt idx="610">
                  <c:v>48.8</c:v>
                </c:pt>
                <c:pt idx="611">
                  <c:v>48.88</c:v>
                </c:pt>
                <c:pt idx="612">
                  <c:v>48.96</c:v>
                </c:pt>
                <c:pt idx="613">
                  <c:v>49.04</c:v>
                </c:pt>
                <c:pt idx="614">
                  <c:v>49.12</c:v>
                </c:pt>
                <c:pt idx="615">
                  <c:v>49.2</c:v>
                </c:pt>
                <c:pt idx="616">
                  <c:v>49.28</c:v>
                </c:pt>
                <c:pt idx="617">
                  <c:v>49.36</c:v>
                </c:pt>
                <c:pt idx="618">
                  <c:v>49.44</c:v>
                </c:pt>
                <c:pt idx="619">
                  <c:v>49.52</c:v>
                </c:pt>
                <c:pt idx="620">
                  <c:v>49.6</c:v>
                </c:pt>
                <c:pt idx="621">
                  <c:v>49.68</c:v>
                </c:pt>
                <c:pt idx="622">
                  <c:v>49.76</c:v>
                </c:pt>
                <c:pt idx="623">
                  <c:v>49.84</c:v>
                </c:pt>
                <c:pt idx="624">
                  <c:v>49.92</c:v>
                </c:pt>
                <c:pt idx="625">
                  <c:v>50</c:v>
                </c:pt>
                <c:pt idx="626">
                  <c:v>50.08</c:v>
                </c:pt>
                <c:pt idx="627">
                  <c:v>50.16</c:v>
                </c:pt>
                <c:pt idx="628">
                  <c:v>50.24</c:v>
                </c:pt>
                <c:pt idx="629">
                  <c:v>50.32</c:v>
                </c:pt>
                <c:pt idx="630">
                  <c:v>50.4</c:v>
                </c:pt>
                <c:pt idx="631">
                  <c:v>50.48</c:v>
                </c:pt>
                <c:pt idx="632">
                  <c:v>50.56</c:v>
                </c:pt>
                <c:pt idx="633">
                  <c:v>50.64</c:v>
                </c:pt>
                <c:pt idx="634">
                  <c:v>50.72</c:v>
                </c:pt>
                <c:pt idx="635">
                  <c:v>50.8</c:v>
                </c:pt>
                <c:pt idx="636">
                  <c:v>50.88</c:v>
                </c:pt>
                <c:pt idx="637">
                  <c:v>50.96</c:v>
                </c:pt>
                <c:pt idx="638">
                  <c:v>51.04</c:v>
                </c:pt>
                <c:pt idx="639">
                  <c:v>51.12</c:v>
                </c:pt>
                <c:pt idx="640">
                  <c:v>51.2</c:v>
                </c:pt>
                <c:pt idx="641">
                  <c:v>51.28</c:v>
                </c:pt>
                <c:pt idx="642">
                  <c:v>51.36</c:v>
                </c:pt>
                <c:pt idx="643">
                  <c:v>51.44</c:v>
                </c:pt>
                <c:pt idx="644">
                  <c:v>51.52</c:v>
                </c:pt>
                <c:pt idx="645">
                  <c:v>51.6</c:v>
                </c:pt>
                <c:pt idx="646">
                  <c:v>51.68</c:v>
                </c:pt>
                <c:pt idx="647">
                  <c:v>51.76</c:v>
                </c:pt>
                <c:pt idx="648">
                  <c:v>51.84</c:v>
                </c:pt>
                <c:pt idx="649">
                  <c:v>51.92</c:v>
                </c:pt>
                <c:pt idx="650">
                  <c:v>52</c:v>
                </c:pt>
                <c:pt idx="651">
                  <c:v>52.08</c:v>
                </c:pt>
                <c:pt idx="652">
                  <c:v>52.16</c:v>
                </c:pt>
                <c:pt idx="653">
                  <c:v>52.24</c:v>
                </c:pt>
                <c:pt idx="654">
                  <c:v>52.32</c:v>
                </c:pt>
                <c:pt idx="655">
                  <c:v>52.4</c:v>
                </c:pt>
                <c:pt idx="656">
                  <c:v>52.48</c:v>
                </c:pt>
                <c:pt idx="657">
                  <c:v>52.56</c:v>
                </c:pt>
                <c:pt idx="658">
                  <c:v>52.64</c:v>
                </c:pt>
                <c:pt idx="659">
                  <c:v>52.72</c:v>
                </c:pt>
                <c:pt idx="660">
                  <c:v>52.8</c:v>
                </c:pt>
                <c:pt idx="661">
                  <c:v>52.88</c:v>
                </c:pt>
                <c:pt idx="662">
                  <c:v>52.96</c:v>
                </c:pt>
                <c:pt idx="663">
                  <c:v>53.04</c:v>
                </c:pt>
                <c:pt idx="664">
                  <c:v>53.12</c:v>
                </c:pt>
                <c:pt idx="665">
                  <c:v>53.2</c:v>
                </c:pt>
                <c:pt idx="666">
                  <c:v>53.28</c:v>
                </c:pt>
                <c:pt idx="667">
                  <c:v>53.36</c:v>
                </c:pt>
                <c:pt idx="668">
                  <c:v>53.44</c:v>
                </c:pt>
                <c:pt idx="669">
                  <c:v>53.52</c:v>
                </c:pt>
                <c:pt idx="670">
                  <c:v>53.6</c:v>
                </c:pt>
                <c:pt idx="671">
                  <c:v>53.68</c:v>
                </c:pt>
                <c:pt idx="672">
                  <c:v>53.76</c:v>
                </c:pt>
                <c:pt idx="673">
                  <c:v>53.84</c:v>
                </c:pt>
                <c:pt idx="674">
                  <c:v>53.92</c:v>
                </c:pt>
                <c:pt idx="675">
                  <c:v>54</c:v>
                </c:pt>
                <c:pt idx="676">
                  <c:v>54.08</c:v>
                </c:pt>
                <c:pt idx="677">
                  <c:v>54.16</c:v>
                </c:pt>
                <c:pt idx="678">
                  <c:v>54.24</c:v>
                </c:pt>
                <c:pt idx="679">
                  <c:v>54.32</c:v>
                </c:pt>
                <c:pt idx="680">
                  <c:v>54.4</c:v>
                </c:pt>
                <c:pt idx="681">
                  <c:v>54.48</c:v>
                </c:pt>
                <c:pt idx="682">
                  <c:v>54.56</c:v>
                </c:pt>
                <c:pt idx="683">
                  <c:v>54.64</c:v>
                </c:pt>
                <c:pt idx="684">
                  <c:v>54.72</c:v>
                </c:pt>
                <c:pt idx="685">
                  <c:v>54.8</c:v>
                </c:pt>
                <c:pt idx="686">
                  <c:v>54.88</c:v>
                </c:pt>
                <c:pt idx="687">
                  <c:v>54.96</c:v>
                </c:pt>
                <c:pt idx="688">
                  <c:v>55.04</c:v>
                </c:pt>
                <c:pt idx="689">
                  <c:v>55.12</c:v>
                </c:pt>
                <c:pt idx="690">
                  <c:v>55.2</c:v>
                </c:pt>
                <c:pt idx="691">
                  <c:v>55.28</c:v>
                </c:pt>
                <c:pt idx="692">
                  <c:v>55.36</c:v>
                </c:pt>
                <c:pt idx="693">
                  <c:v>55.44</c:v>
                </c:pt>
                <c:pt idx="694">
                  <c:v>55.52</c:v>
                </c:pt>
                <c:pt idx="695">
                  <c:v>55.6</c:v>
                </c:pt>
                <c:pt idx="696">
                  <c:v>55.68</c:v>
                </c:pt>
                <c:pt idx="697">
                  <c:v>55.76</c:v>
                </c:pt>
                <c:pt idx="698">
                  <c:v>55.84</c:v>
                </c:pt>
                <c:pt idx="699">
                  <c:v>55.92</c:v>
                </c:pt>
                <c:pt idx="700">
                  <c:v>56</c:v>
                </c:pt>
                <c:pt idx="701">
                  <c:v>56.08</c:v>
                </c:pt>
                <c:pt idx="702">
                  <c:v>56.16</c:v>
                </c:pt>
                <c:pt idx="703">
                  <c:v>56.24</c:v>
                </c:pt>
                <c:pt idx="704">
                  <c:v>56.32</c:v>
                </c:pt>
                <c:pt idx="705">
                  <c:v>56.4</c:v>
                </c:pt>
                <c:pt idx="706">
                  <c:v>56.48</c:v>
                </c:pt>
                <c:pt idx="707">
                  <c:v>56.56</c:v>
                </c:pt>
                <c:pt idx="708">
                  <c:v>56.64</c:v>
                </c:pt>
                <c:pt idx="709">
                  <c:v>56.72</c:v>
                </c:pt>
                <c:pt idx="710">
                  <c:v>56.8</c:v>
                </c:pt>
                <c:pt idx="711">
                  <c:v>56.88</c:v>
                </c:pt>
                <c:pt idx="712">
                  <c:v>56.96</c:v>
                </c:pt>
                <c:pt idx="713">
                  <c:v>57.04</c:v>
                </c:pt>
                <c:pt idx="714">
                  <c:v>57.12</c:v>
                </c:pt>
                <c:pt idx="715">
                  <c:v>57.2</c:v>
                </c:pt>
                <c:pt idx="716">
                  <c:v>57.28</c:v>
                </c:pt>
                <c:pt idx="717">
                  <c:v>57.36</c:v>
                </c:pt>
                <c:pt idx="718">
                  <c:v>57.44</c:v>
                </c:pt>
                <c:pt idx="719">
                  <c:v>57.52</c:v>
                </c:pt>
                <c:pt idx="720">
                  <c:v>57.6</c:v>
                </c:pt>
                <c:pt idx="721">
                  <c:v>57.68</c:v>
                </c:pt>
                <c:pt idx="722">
                  <c:v>57.76</c:v>
                </c:pt>
                <c:pt idx="723">
                  <c:v>57.84</c:v>
                </c:pt>
                <c:pt idx="724">
                  <c:v>57.92</c:v>
                </c:pt>
                <c:pt idx="725">
                  <c:v>58</c:v>
                </c:pt>
                <c:pt idx="726">
                  <c:v>58.08</c:v>
                </c:pt>
                <c:pt idx="727">
                  <c:v>58.16</c:v>
                </c:pt>
                <c:pt idx="728">
                  <c:v>58.24</c:v>
                </c:pt>
                <c:pt idx="729">
                  <c:v>58.32</c:v>
                </c:pt>
                <c:pt idx="730">
                  <c:v>58.4</c:v>
                </c:pt>
                <c:pt idx="731">
                  <c:v>58.48</c:v>
                </c:pt>
                <c:pt idx="732">
                  <c:v>58.56</c:v>
                </c:pt>
                <c:pt idx="733">
                  <c:v>58.64</c:v>
                </c:pt>
                <c:pt idx="734">
                  <c:v>58.72</c:v>
                </c:pt>
                <c:pt idx="735">
                  <c:v>58.8</c:v>
                </c:pt>
                <c:pt idx="736">
                  <c:v>58.88</c:v>
                </c:pt>
                <c:pt idx="737">
                  <c:v>58.96</c:v>
                </c:pt>
                <c:pt idx="738">
                  <c:v>59.04</c:v>
                </c:pt>
                <c:pt idx="739">
                  <c:v>59.12</c:v>
                </c:pt>
                <c:pt idx="740">
                  <c:v>59.2</c:v>
                </c:pt>
                <c:pt idx="741">
                  <c:v>59.28</c:v>
                </c:pt>
                <c:pt idx="742">
                  <c:v>59.36</c:v>
                </c:pt>
                <c:pt idx="743">
                  <c:v>59.44</c:v>
                </c:pt>
                <c:pt idx="744">
                  <c:v>59.52</c:v>
                </c:pt>
                <c:pt idx="745">
                  <c:v>59.6</c:v>
                </c:pt>
                <c:pt idx="746">
                  <c:v>59.68</c:v>
                </c:pt>
                <c:pt idx="747">
                  <c:v>59.76</c:v>
                </c:pt>
                <c:pt idx="748">
                  <c:v>59.84</c:v>
                </c:pt>
                <c:pt idx="749">
                  <c:v>59.92</c:v>
                </c:pt>
                <c:pt idx="750">
                  <c:v>60</c:v>
                </c:pt>
                <c:pt idx="751">
                  <c:v>60.08</c:v>
                </c:pt>
                <c:pt idx="752">
                  <c:v>60.16</c:v>
                </c:pt>
                <c:pt idx="753">
                  <c:v>60.24</c:v>
                </c:pt>
                <c:pt idx="754">
                  <c:v>60.32</c:v>
                </c:pt>
                <c:pt idx="755">
                  <c:v>60.4</c:v>
                </c:pt>
                <c:pt idx="756">
                  <c:v>60.48</c:v>
                </c:pt>
                <c:pt idx="757">
                  <c:v>60.56</c:v>
                </c:pt>
                <c:pt idx="758">
                  <c:v>60.64</c:v>
                </c:pt>
                <c:pt idx="759">
                  <c:v>60.72</c:v>
                </c:pt>
                <c:pt idx="760">
                  <c:v>60.8</c:v>
                </c:pt>
                <c:pt idx="761">
                  <c:v>60.88</c:v>
                </c:pt>
                <c:pt idx="762">
                  <c:v>60.96</c:v>
                </c:pt>
                <c:pt idx="763">
                  <c:v>61.04</c:v>
                </c:pt>
                <c:pt idx="764">
                  <c:v>61.12</c:v>
                </c:pt>
                <c:pt idx="765">
                  <c:v>61.2</c:v>
                </c:pt>
                <c:pt idx="766">
                  <c:v>61.28</c:v>
                </c:pt>
                <c:pt idx="767">
                  <c:v>61.36</c:v>
                </c:pt>
                <c:pt idx="768">
                  <c:v>61.44</c:v>
                </c:pt>
                <c:pt idx="769">
                  <c:v>61.52</c:v>
                </c:pt>
                <c:pt idx="770">
                  <c:v>61.6</c:v>
                </c:pt>
                <c:pt idx="771">
                  <c:v>61.68</c:v>
                </c:pt>
                <c:pt idx="772">
                  <c:v>61.76</c:v>
                </c:pt>
                <c:pt idx="773">
                  <c:v>61.84</c:v>
                </c:pt>
                <c:pt idx="774">
                  <c:v>61.92</c:v>
                </c:pt>
                <c:pt idx="775">
                  <c:v>62</c:v>
                </c:pt>
                <c:pt idx="776">
                  <c:v>62.08</c:v>
                </c:pt>
                <c:pt idx="777">
                  <c:v>62.16</c:v>
                </c:pt>
                <c:pt idx="778">
                  <c:v>62.24</c:v>
                </c:pt>
                <c:pt idx="779">
                  <c:v>62.32</c:v>
                </c:pt>
                <c:pt idx="780">
                  <c:v>62.4</c:v>
                </c:pt>
                <c:pt idx="781">
                  <c:v>62.48</c:v>
                </c:pt>
                <c:pt idx="782">
                  <c:v>62.56</c:v>
                </c:pt>
                <c:pt idx="783">
                  <c:v>62.64</c:v>
                </c:pt>
                <c:pt idx="784">
                  <c:v>62.72</c:v>
                </c:pt>
                <c:pt idx="785">
                  <c:v>62.8</c:v>
                </c:pt>
                <c:pt idx="786">
                  <c:v>62.88</c:v>
                </c:pt>
                <c:pt idx="787">
                  <c:v>62.96</c:v>
                </c:pt>
                <c:pt idx="788">
                  <c:v>63.04</c:v>
                </c:pt>
                <c:pt idx="789">
                  <c:v>63.12</c:v>
                </c:pt>
                <c:pt idx="790">
                  <c:v>63.2</c:v>
                </c:pt>
                <c:pt idx="791">
                  <c:v>63.28</c:v>
                </c:pt>
                <c:pt idx="792">
                  <c:v>63.36</c:v>
                </c:pt>
                <c:pt idx="793">
                  <c:v>63.44</c:v>
                </c:pt>
                <c:pt idx="794">
                  <c:v>63.52</c:v>
                </c:pt>
                <c:pt idx="795">
                  <c:v>63.6</c:v>
                </c:pt>
                <c:pt idx="796">
                  <c:v>63.68</c:v>
                </c:pt>
                <c:pt idx="797">
                  <c:v>63.76</c:v>
                </c:pt>
                <c:pt idx="798">
                  <c:v>63.84</c:v>
                </c:pt>
                <c:pt idx="799">
                  <c:v>63.92</c:v>
                </c:pt>
                <c:pt idx="800">
                  <c:v>64</c:v>
                </c:pt>
                <c:pt idx="801">
                  <c:v>64.08</c:v>
                </c:pt>
                <c:pt idx="802">
                  <c:v>64.16</c:v>
                </c:pt>
                <c:pt idx="803">
                  <c:v>64.24</c:v>
                </c:pt>
                <c:pt idx="804">
                  <c:v>64.32</c:v>
                </c:pt>
                <c:pt idx="805">
                  <c:v>64.4</c:v>
                </c:pt>
                <c:pt idx="806">
                  <c:v>64.48</c:v>
                </c:pt>
                <c:pt idx="807">
                  <c:v>64.56</c:v>
                </c:pt>
                <c:pt idx="808">
                  <c:v>64.64</c:v>
                </c:pt>
                <c:pt idx="809">
                  <c:v>64.72</c:v>
                </c:pt>
                <c:pt idx="810">
                  <c:v>64.8</c:v>
                </c:pt>
                <c:pt idx="811">
                  <c:v>64.88</c:v>
                </c:pt>
                <c:pt idx="812">
                  <c:v>64.96</c:v>
                </c:pt>
                <c:pt idx="813">
                  <c:v>65.04</c:v>
                </c:pt>
                <c:pt idx="814">
                  <c:v>65.12</c:v>
                </c:pt>
                <c:pt idx="815">
                  <c:v>65.2</c:v>
                </c:pt>
                <c:pt idx="816">
                  <c:v>65.28</c:v>
                </c:pt>
                <c:pt idx="817">
                  <c:v>65.36</c:v>
                </c:pt>
                <c:pt idx="818">
                  <c:v>65.44</c:v>
                </c:pt>
                <c:pt idx="819">
                  <c:v>65.52</c:v>
                </c:pt>
                <c:pt idx="820">
                  <c:v>65.6</c:v>
                </c:pt>
                <c:pt idx="821">
                  <c:v>65.68</c:v>
                </c:pt>
                <c:pt idx="822">
                  <c:v>65.76</c:v>
                </c:pt>
                <c:pt idx="823">
                  <c:v>65.84</c:v>
                </c:pt>
                <c:pt idx="824">
                  <c:v>65.92</c:v>
                </c:pt>
                <c:pt idx="825">
                  <c:v>66</c:v>
                </c:pt>
                <c:pt idx="826">
                  <c:v>66.08</c:v>
                </c:pt>
                <c:pt idx="827">
                  <c:v>66.16</c:v>
                </c:pt>
                <c:pt idx="828">
                  <c:v>66.24</c:v>
                </c:pt>
                <c:pt idx="829">
                  <c:v>66.32</c:v>
                </c:pt>
                <c:pt idx="830">
                  <c:v>66.4</c:v>
                </c:pt>
                <c:pt idx="831">
                  <c:v>66.48</c:v>
                </c:pt>
                <c:pt idx="832">
                  <c:v>66.56</c:v>
                </c:pt>
                <c:pt idx="833">
                  <c:v>66.64</c:v>
                </c:pt>
                <c:pt idx="834">
                  <c:v>66.72</c:v>
                </c:pt>
                <c:pt idx="835">
                  <c:v>66.8</c:v>
                </c:pt>
                <c:pt idx="836">
                  <c:v>66.88</c:v>
                </c:pt>
                <c:pt idx="837">
                  <c:v>66.96</c:v>
                </c:pt>
                <c:pt idx="838">
                  <c:v>67.04</c:v>
                </c:pt>
                <c:pt idx="839">
                  <c:v>67.12</c:v>
                </c:pt>
                <c:pt idx="840">
                  <c:v>67.2</c:v>
                </c:pt>
                <c:pt idx="841">
                  <c:v>67.28</c:v>
                </c:pt>
                <c:pt idx="842">
                  <c:v>67.36</c:v>
                </c:pt>
                <c:pt idx="843">
                  <c:v>67.44</c:v>
                </c:pt>
                <c:pt idx="844">
                  <c:v>67.52</c:v>
                </c:pt>
                <c:pt idx="845">
                  <c:v>67.6</c:v>
                </c:pt>
                <c:pt idx="846">
                  <c:v>67.68</c:v>
                </c:pt>
                <c:pt idx="847">
                  <c:v>67.76</c:v>
                </c:pt>
                <c:pt idx="848">
                  <c:v>67.84</c:v>
                </c:pt>
                <c:pt idx="849">
                  <c:v>67.92</c:v>
                </c:pt>
                <c:pt idx="850">
                  <c:v>68</c:v>
                </c:pt>
                <c:pt idx="851">
                  <c:v>68.08</c:v>
                </c:pt>
                <c:pt idx="852">
                  <c:v>68.16</c:v>
                </c:pt>
                <c:pt idx="853">
                  <c:v>68.24</c:v>
                </c:pt>
                <c:pt idx="854">
                  <c:v>68.32</c:v>
                </c:pt>
                <c:pt idx="855">
                  <c:v>68.4</c:v>
                </c:pt>
                <c:pt idx="856">
                  <c:v>68.48</c:v>
                </c:pt>
                <c:pt idx="857">
                  <c:v>68.56</c:v>
                </c:pt>
                <c:pt idx="858">
                  <c:v>68.64</c:v>
                </c:pt>
                <c:pt idx="859">
                  <c:v>68.72</c:v>
                </c:pt>
                <c:pt idx="860">
                  <c:v>68.8</c:v>
                </c:pt>
                <c:pt idx="861">
                  <c:v>68.88</c:v>
                </c:pt>
                <c:pt idx="862">
                  <c:v>68.96</c:v>
                </c:pt>
                <c:pt idx="863">
                  <c:v>69.04</c:v>
                </c:pt>
                <c:pt idx="864">
                  <c:v>69.12</c:v>
                </c:pt>
                <c:pt idx="865">
                  <c:v>69.2</c:v>
                </c:pt>
                <c:pt idx="866">
                  <c:v>69.28</c:v>
                </c:pt>
                <c:pt idx="867">
                  <c:v>69.36</c:v>
                </c:pt>
                <c:pt idx="868">
                  <c:v>69.44</c:v>
                </c:pt>
                <c:pt idx="869">
                  <c:v>69.52</c:v>
                </c:pt>
                <c:pt idx="870">
                  <c:v>69.6</c:v>
                </c:pt>
                <c:pt idx="871">
                  <c:v>69.68</c:v>
                </c:pt>
                <c:pt idx="872">
                  <c:v>69.76</c:v>
                </c:pt>
                <c:pt idx="873">
                  <c:v>69.84</c:v>
                </c:pt>
                <c:pt idx="874">
                  <c:v>69.92</c:v>
                </c:pt>
                <c:pt idx="875">
                  <c:v>70</c:v>
                </c:pt>
                <c:pt idx="876">
                  <c:v>70.08</c:v>
                </c:pt>
                <c:pt idx="877">
                  <c:v>70.16</c:v>
                </c:pt>
                <c:pt idx="878">
                  <c:v>70.24</c:v>
                </c:pt>
                <c:pt idx="879">
                  <c:v>70.32</c:v>
                </c:pt>
                <c:pt idx="880">
                  <c:v>70.4</c:v>
                </c:pt>
                <c:pt idx="881">
                  <c:v>70.48</c:v>
                </c:pt>
                <c:pt idx="882">
                  <c:v>70.56</c:v>
                </c:pt>
                <c:pt idx="883">
                  <c:v>70.64</c:v>
                </c:pt>
                <c:pt idx="884">
                  <c:v>70.72</c:v>
                </c:pt>
                <c:pt idx="885">
                  <c:v>70.8</c:v>
                </c:pt>
                <c:pt idx="886">
                  <c:v>70.88</c:v>
                </c:pt>
                <c:pt idx="887">
                  <c:v>70.96</c:v>
                </c:pt>
                <c:pt idx="888">
                  <c:v>71.04</c:v>
                </c:pt>
                <c:pt idx="889">
                  <c:v>71.12</c:v>
                </c:pt>
                <c:pt idx="890">
                  <c:v>71.2</c:v>
                </c:pt>
                <c:pt idx="891">
                  <c:v>71.28</c:v>
                </c:pt>
                <c:pt idx="892">
                  <c:v>71.36</c:v>
                </c:pt>
                <c:pt idx="893">
                  <c:v>71.44</c:v>
                </c:pt>
                <c:pt idx="894">
                  <c:v>71.52</c:v>
                </c:pt>
                <c:pt idx="895">
                  <c:v>71.6</c:v>
                </c:pt>
                <c:pt idx="896">
                  <c:v>71.68</c:v>
                </c:pt>
                <c:pt idx="897">
                  <c:v>71.76</c:v>
                </c:pt>
                <c:pt idx="898">
                  <c:v>71.84</c:v>
                </c:pt>
                <c:pt idx="899">
                  <c:v>71.92</c:v>
                </c:pt>
                <c:pt idx="900">
                  <c:v>72</c:v>
                </c:pt>
                <c:pt idx="901">
                  <c:v>72.08</c:v>
                </c:pt>
                <c:pt idx="902">
                  <c:v>72.16</c:v>
                </c:pt>
                <c:pt idx="903">
                  <c:v>72.24</c:v>
                </c:pt>
                <c:pt idx="904">
                  <c:v>72.32</c:v>
                </c:pt>
                <c:pt idx="905">
                  <c:v>72.4</c:v>
                </c:pt>
                <c:pt idx="906">
                  <c:v>72.48</c:v>
                </c:pt>
                <c:pt idx="907">
                  <c:v>72.56</c:v>
                </c:pt>
                <c:pt idx="908">
                  <c:v>72.64</c:v>
                </c:pt>
                <c:pt idx="909">
                  <c:v>72.72</c:v>
                </c:pt>
                <c:pt idx="910">
                  <c:v>72.8</c:v>
                </c:pt>
                <c:pt idx="911">
                  <c:v>72.88</c:v>
                </c:pt>
                <c:pt idx="912">
                  <c:v>72.96</c:v>
                </c:pt>
                <c:pt idx="913">
                  <c:v>73.04</c:v>
                </c:pt>
                <c:pt idx="914">
                  <c:v>73.12</c:v>
                </c:pt>
                <c:pt idx="915">
                  <c:v>73.2</c:v>
                </c:pt>
                <c:pt idx="916">
                  <c:v>73.28</c:v>
                </c:pt>
                <c:pt idx="917">
                  <c:v>73.36</c:v>
                </c:pt>
                <c:pt idx="918">
                  <c:v>73.44</c:v>
                </c:pt>
                <c:pt idx="919">
                  <c:v>73.52</c:v>
                </c:pt>
                <c:pt idx="920">
                  <c:v>73.6</c:v>
                </c:pt>
                <c:pt idx="921">
                  <c:v>73.68</c:v>
                </c:pt>
                <c:pt idx="922">
                  <c:v>73.76</c:v>
                </c:pt>
                <c:pt idx="923">
                  <c:v>73.84</c:v>
                </c:pt>
                <c:pt idx="924">
                  <c:v>73.92</c:v>
                </c:pt>
                <c:pt idx="925">
                  <c:v>74</c:v>
                </c:pt>
                <c:pt idx="926">
                  <c:v>74.08</c:v>
                </c:pt>
                <c:pt idx="927">
                  <c:v>74.16</c:v>
                </c:pt>
                <c:pt idx="928">
                  <c:v>74.24</c:v>
                </c:pt>
                <c:pt idx="929">
                  <c:v>74.32</c:v>
                </c:pt>
                <c:pt idx="930">
                  <c:v>74.4</c:v>
                </c:pt>
                <c:pt idx="931">
                  <c:v>74.48</c:v>
                </c:pt>
                <c:pt idx="932">
                  <c:v>74.56</c:v>
                </c:pt>
                <c:pt idx="933">
                  <c:v>74.64</c:v>
                </c:pt>
                <c:pt idx="934">
                  <c:v>74.72</c:v>
                </c:pt>
                <c:pt idx="935">
                  <c:v>74.8</c:v>
                </c:pt>
                <c:pt idx="936">
                  <c:v>74.88</c:v>
                </c:pt>
                <c:pt idx="937">
                  <c:v>74.96</c:v>
                </c:pt>
                <c:pt idx="938">
                  <c:v>75.04</c:v>
                </c:pt>
                <c:pt idx="939">
                  <c:v>75.12</c:v>
                </c:pt>
                <c:pt idx="940">
                  <c:v>75.2</c:v>
                </c:pt>
                <c:pt idx="941">
                  <c:v>75.28</c:v>
                </c:pt>
                <c:pt idx="942">
                  <c:v>75.36</c:v>
                </c:pt>
                <c:pt idx="943">
                  <c:v>75.44</c:v>
                </c:pt>
                <c:pt idx="944">
                  <c:v>75.52</c:v>
                </c:pt>
                <c:pt idx="945">
                  <c:v>75.6</c:v>
                </c:pt>
                <c:pt idx="946">
                  <c:v>75.68</c:v>
                </c:pt>
                <c:pt idx="947">
                  <c:v>75.76</c:v>
                </c:pt>
                <c:pt idx="948">
                  <c:v>75.84</c:v>
                </c:pt>
                <c:pt idx="949">
                  <c:v>75.92</c:v>
                </c:pt>
                <c:pt idx="950">
                  <c:v>76</c:v>
                </c:pt>
                <c:pt idx="951">
                  <c:v>76.08</c:v>
                </c:pt>
                <c:pt idx="952">
                  <c:v>76.16</c:v>
                </c:pt>
                <c:pt idx="953">
                  <c:v>76.24</c:v>
                </c:pt>
                <c:pt idx="954">
                  <c:v>76.32</c:v>
                </c:pt>
                <c:pt idx="955">
                  <c:v>76.4</c:v>
                </c:pt>
                <c:pt idx="956">
                  <c:v>76.48</c:v>
                </c:pt>
                <c:pt idx="957">
                  <c:v>76.56</c:v>
                </c:pt>
                <c:pt idx="958">
                  <c:v>76.64</c:v>
                </c:pt>
                <c:pt idx="959">
                  <c:v>76.72</c:v>
                </c:pt>
                <c:pt idx="960">
                  <c:v>76.8</c:v>
                </c:pt>
                <c:pt idx="961">
                  <c:v>76.88</c:v>
                </c:pt>
                <c:pt idx="962">
                  <c:v>76.96</c:v>
                </c:pt>
                <c:pt idx="963">
                  <c:v>77.04</c:v>
                </c:pt>
                <c:pt idx="964">
                  <c:v>77.12</c:v>
                </c:pt>
                <c:pt idx="965">
                  <c:v>77.2</c:v>
                </c:pt>
                <c:pt idx="966">
                  <c:v>77.28</c:v>
                </c:pt>
                <c:pt idx="967">
                  <c:v>77.36</c:v>
                </c:pt>
                <c:pt idx="968">
                  <c:v>77.44</c:v>
                </c:pt>
                <c:pt idx="969">
                  <c:v>77.52</c:v>
                </c:pt>
                <c:pt idx="970">
                  <c:v>77.6</c:v>
                </c:pt>
                <c:pt idx="971">
                  <c:v>77.68</c:v>
                </c:pt>
                <c:pt idx="972">
                  <c:v>77.76</c:v>
                </c:pt>
                <c:pt idx="973">
                  <c:v>77.84</c:v>
                </c:pt>
                <c:pt idx="974">
                  <c:v>77.92</c:v>
                </c:pt>
                <c:pt idx="975">
                  <c:v>78</c:v>
                </c:pt>
                <c:pt idx="976">
                  <c:v>78.08</c:v>
                </c:pt>
                <c:pt idx="977">
                  <c:v>78.16</c:v>
                </c:pt>
                <c:pt idx="978">
                  <c:v>78.24</c:v>
                </c:pt>
                <c:pt idx="979">
                  <c:v>78.32</c:v>
                </c:pt>
                <c:pt idx="980">
                  <c:v>78.4</c:v>
                </c:pt>
                <c:pt idx="981">
                  <c:v>78.48</c:v>
                </c:pt>
                <c:pt idx="982">
                  <c:v>78.56</c:v>
                </c:pt>
                <c:pt idx="983">
                  <c:v>78.64</c:v>
                </c:pt>
                <c:pt idx="984">
                  <c:v>78.72</c:v>
                </c:pt>
                <c:pt idx="985">
                  <c:v>78.8</c:v>
                </c:pt>
                <c:pt idx="986">
                  <c:v>78.88</c:v>
                </c:pt>
                <c:pt idx="987">
                  <c:v>78.96</c:v>
                </c:pt>
                <c:pt idx="988">
                  <c:v>79.04</c:v>
                </c:pt>
                <c:pt idx="989">
                  <c:v>79.12</c:v>
                </c:pt>
                <c:pt idx="990">
                  <c:v>79.2</c:v>
                </c:pt>
                <c:pt idx="991">
                  <c:v>79.28</c:v>
                </c:pt>
                <c:pt idx="992">
                  <c:v>79.36</c:v>
                </c:pt>
                <c:pt idx="993">
                  <c:v>79.44</c:v>
                </c:pt>
                <c:pt idx="994">
                  <c:v>79.52</c:v>
                </c:pt>
                <c:pt idx="995">
                  <c:v>79.6</c:v>
                </c:pt>
                <c:pt idx="996">
                  <c:v>79.68</c:v>
                </c:pt>
                <c:pt idx="997">
                  <c:v>79.76</c:v>
                </c:pt>
                <c:pt idx="998">
                  <c:v>79.84</c:v>
                </c:pt>
                <c:pt idx="999">
                  <c:v>79.92</c:v>
                </c:pt>
                <c:pt idx="1000">
                  <c:v>80</c:v>
                </c:pt>
                <c:pt idx="1001">
                  <c:v>80.08</c:v>
                </c:pt>
                <c:pt idx="1002">
                  <c:v>80.16</c:v>
                </c:pt>
                <c:pt idx="1003">
                  <c:v>80.24</c:v>
                </c:pt>
                <c:pt idx="1004">
                  <c:v>80.32</c:v>
                </c:pt>
                <c:pt idx="1005">
                  <c:v>80.4</c:v>
                </c:pt>
                <c:pt idx="1006">
                  <c:v>80.48</c:v>
                </c:pt>
                <c:pt idx="1007">
                  <c:v>80.56</c:v>
                </c:pt>
                <c:pt idx="1008">
                  <c:v>80.64</c:v>
                </c:pt>
                <c:pt idx="1009">
                  <c:v>80.72</c:v>
                </c:pt>
                <c:pt idx="1010">
                  <c:v>80.8</c:v>
                </c:pt>
                <c:pt idx="1011">
                  <c:v>80.88</c:v>
                </c:pt>
                <c:pt idx="1012">
                  <c:v>80.96</c:v>
                </c:pt>
                <c:pt idx="1013">
                  <c:v>81.04</c:v>
                </c:pt>
                <c:pt idx="1014">
                  <c:v>81.12</c:v>
                </c:pt>
                <c:pt idx="1015">
                  <c:v>81.2</c:v>
                </c:pt>
                <c:pt idx="1016">
                  <c:v>81.28</c:v>
                </c:pt>
                <c:pt idx="1017">
                  <c:v>81.36</c:v>
                </c:pt>
                <c:pt idx="1018">
                  <c:v>81.44</c:v>
                </c:pt>
                <c:pt idx="1019">
                  <c:v>81.52</c:v>
                </c:pt>
                <c:pt idx="1020">
                  <c:v>81.6</c:v>
                </c:pt>
                <c:pt idx="1021">
                  <c:v>81.68</c:v>
                </c:pt>
                <c:pt idx="1022">
                  <c:v>81.76</c:v>
                </c:pt>
                <c:pt idx="1023">
                  <c:v>81.84</c:v>
                </c:pt>
                <c:pt idx="1024">
                  <c:v>81.92</c:v>
                </c:pt>
                <c:pt idx="1025">
                  <c:v>82</c:v>
                </c:pt>
                <c:pt idx="1026">
                  <c:v>82.08</c:v>
                </c:pt>
                <c:pt idx="1027">
                  <c:v>82.16</c:v>
                </c:pt>
                <c:pt idx="1028">
                  <c:v>82.24</c:v>
                </c:pt>
                <c:pt idx="1029">
                  <c:v>82.32</c:v>
                </c:pt>
                <c:pt idx="1030">
                  <c:v>82.4</c:v>
                </c:pt>
                <c:pt idx="1031">
                  <c:v>82.48</c:v>
                </c:pt>
                <c:pt idx="1032">
                  <c:v>82.56</c:v>
                </c:pt>
                <c:pt idx="1033">
                  <c:v>82.64</c:v>
                </c:pt>
                <c:pt idx="1034">
                  <c:v>82.72</c:v>
                </c:pt>
                <c:pt idx="1035">
                  <c:v>82.8</c:v>
                </c:pt>
                <c:pt idx="1036">
                  <c:v>82.88</c:v>
                </c:pt>
                <c:pt idx="1037">
                  <c:v>82.96</c:v>
                </c:pt>
                <c:pt idx="1038">
                  <c:v>83.04</c:v>
                </c:pt>
                <c:pt idx="1039">
                  <c:v>83.12</c:v>
                </c:pt>
                <c:pt idx="1040">
                  <c:v>83.2</c:v>
                </c:pt>
                <c:pt idx="1041">
                  <c:v>83.28</c:v>
                </c:pt>
                <c:pt idx="1042">
                  <c:v>83.36</c:v>
                </c:pt>
                <c:pt idx="1043">
                  <c:v>83.44</c:v>
                </c:pt>
                <c:pt idx="1044">
                  <c:v>83.52</c:v>
                </c:pt>
                <c:pt idx="1045">
                  <c:v>83.6</c:v>
                </c:pt>
                <c:pt idx="1046">
                  <c:v>83.68</c:v>
                </c:pt>
                <c:pt idx="1047">
                  <c:v>83.76</c:v>
                </c:pt>
                <c:pt idx="1048">
                  <c:v>83.84</c:v>
                </c:pt>
                <c:pt idx="1049">
                  <c:v>83.92</c:v>
                </c:pt>
                <c:pt idx="1050">
                  <c:v>84</c:v>
                </c:pt>
                <c:pt idx="1051">
                  <c:v>84.08</c:v>
                </c:pt>
                <c:pt idx="1052">
                  <c:v>84.16</c:v>
                </c:pt>
                <c:pt idx="1053">
                  <c:v>84.24</c:v>
                </c:pt>
                <c:pt idx="1054">
                  <c:v>84.32</c:v>
                </c:pt>
                <c:pt idx="1055">
                  <c:v>84.4</c:v>
                </c:pt>
                <c:pt idx="1056">
                  <c:v>84.48</c:v>
                </c:pt>
                <c:pt idx="1057">
                  <c:v>84.56</c:v>
                </c:pt>
                <c:pt idx="1058">
                  <c:v>84.64</c:v>
                </c:pt>
                <c:pt idx="1059">
                  <c:v>84.72</c:v>
                </c:pt>
                <c:pt idx="1060">
                  <c:v>84.8</c:v>
                </c:pt>
                <c:pt idx="1061">
                  <c:v>84.88</c:v>
                </c:pt>
                <c:pt idx="1062">
                  <c:v>84.96</c:v>
                </c:pt>
                <c:pt idx="1063">
                  <c:v>85.04</c:v>
                </c:pt>
                <c:pt idx="1064">
                  <c:v>85.12</c:v>
                </c:pt>
                <c:pt idx="1065">
                  <c:v>85.2</c:v>
                </c:pt>
                <c:pt idx="1066">
                  <c:v>85.28</c:v>
                </c:pt>
                <c:pt idx="1067">
                  <c:v>85.36</c:v>
                </c:pt>
                <c:pt idx="1068">
                  <c:v>85.44</c:v>
                </c:pt>
                <c:pt idx="1069">
                  <c:v>85.52</c:v>
                </c:pt>
                <c:pt idx="1070">
                  <c:v>85.6</c:v>
                </c:pt>
                <c:pt idx="1071">
                  <c:v>85.68</c:v>
                </c:pt>
                <c:pt idx="1072">
                  <c:v>85.76</c:v>
                </c:pt>
                <c:pt idx="1073">
                  <c:v>85.84</c:v>
                </c:pt>
                <c:pt idx="1074">
                  <c:v>85.92</c:v>
                </c:pt>
                <c:pt idx="1075">
                  <c:v>86</c:v>
                </c:pt>
                <c:pt idx="1076">
                  <c:v>86.08</c:v>
                </c:pt>
                <c:pt idx="1077">
                  <c:v>86.16</c:v>
                </c:pt>
                <c:pt idx="1078">
                  <c:v>86.24</c:v>
                </c:pt>
                <c:pt idx="1079">
                  <c:v>86.32</c:v>
                </c:pt>
                <c:pt idx="1080">
                  <c:v>86.4</c:v>
                </c:pt>
                <c:pt idx="1081">
                  <c:v>86.48</c:v>
                </c:pt>
                <c:pt idx="1082">
                  <c:v>86.56</c:v>
                </c:pt>
                <c:pt idx="1083">
                  <c:v>86.64</c:v>
                </c:pt>
                <c:pt idx="1084">
                  <c:v>86.72</c:v>
                </c:pt>
                <c:pt idx="1085">
                  <c:v>86.8</c:v>
                </c:pt>
                <c:pt idx="1086">
                  <c:v>86.88</c:v>
                </c:pt>
                <c:pt idx="1087">
                  <c:v>86.96</c:v>
                </c:pt>
                <c:pt idx="1088">
                  <c:v>87.04</c:v>
                </c:pt>
                <c:pt idx="1089">
                  <c:v>87.12</c:v>
                </c:pt>
                <c:pt idx="1090">
                  <c:v>87.2</c:v>
                </c:pt>
                <c:pt idx="1091">
                  <c:v>87.28</c:v>
                </c:pt>
                <c:pt idx="1092">
                  <c:v>87.36</c:v>
                </c:pt>
                <c:pt idx="1093">
                  <c:v>87.44</c:v>
                </c:pt>
                <c:pt idx="1094">
                  <c:v>87.52</c:v>
                </c:pt>
                <c:pt idx="1095">
                  <c:v>87.6</c:v>
                </c:pt>
                <c:pt idx="1096">
                  <c:v>87.68</c:v>
                </c:pt>
                <c:pt idx="1097">
                  <c:v>87.76</c:v>
                </c:pt>
                <c:pt idx="1098">
                  <c:v>87.84</c:v>
                </c:pt>
                <c:pt idx="1099">
                  <c:v>87.92</c:v>
                </c:pt>
                <c:pt idx="1100">
                  <c:v>88</c:v>
                </c:pt>
                <c:pt idx="1101">
                  <c:v>88.08</c:v>
                </c:pt>
                <c:pt idx="1102">
                  <c:v>88.16</c:v>
                </c:pt>
                <c:pt idx="1103">
                  <c:v>88.24</c:v>
                </c:pt>
                <c:pt idx="1104">
                  <c:v>88.32</c:v>
                </c:pt>
                <c:pt idx="1105">
                  <c:v>88.4</c:v>
                </c:pt>
                <c:pt idx="1106">
                  <c:v>88.48</c:v>
                </c:pt>
                <c:pt idx="1107">
                  <c:v>88.56</c:v>
                </c:pt>
                <c:pt idx="1108">
                  <c:v>88.64</c:v>
                </c:pt>
                <c:pt idx="1109">
                  <c:v>88.72</c:v>
                </c:pt>
                <c:pt idx="1110">
                  <c:v>88.8</c:v>
                </c:pt>
                <c:pt idx="1111">
                  <c:v>88.88</c:v>
                </c:pt>
                <c:pt idx="1112">
                  <c:v>88.96</c:v>
                </c:pt>
                <c:pt idx="1113">
                  <c:v>89.04</c:v>
                </c:pt>
                <c:pt idx="1114">
                  <c:v>89.12</c:v>
                </c:pt>
                <c:pt idx="1115">
                  <c:v>89.2</c:v>
                </c:pt>
                <c:pt idx="1116">
                  <c:v>89.28</c:v>
                </c:pt>
                <c:pt idx="1117">
                  <c:v>89.36</c:v>
                </c:pt>
                <c:pt idx="1118">
                  <c:v>89.44</c:v>
                </c:pt>
                <c:pt idx="1119">
                  <c:v>89.52</c:v>
                </c:pt>
                <c:pt idx="1120">
                  <c:v>89.6</c:v>
                </c:pt>
                <c:pt idx="1121">
                  <c:v>89.68</c:v>
                </c:pt>
                <c:pt idx="1122">
                  <c:v>89.76</c:v>
                </c:pt>
                <c:pt idx="1123">
                  <c:v>89.84</c:v>
                </c:pt>
                <c:pt idx="1124">
                  <c:v>89.92</c:v>
                </c:pt>
                <c:pt idx="1125">
                  <c:v>90</c:v>
                </c:pt>
                <c:pt idx="1126">
                  <c:v>90.08</c:v>
                </c:pt>
                <c:pt idx="1127">
                  <c:v>90.16</c:v>
                </c:pt>
                <c:pt idx="1128">
                  <c:v>90.24</c:v>
                </c:pt>
                <c:pt idx="1129">
                  <c:v>90.32</c:v>
                </c:pt>
                <c:pt idx="1130">
                  <c:v>90.4</c:v>
                </c:pt>
                <c:pt idx="1131">
                  <c:v>90.48</c:v>
                </c:pt>
                <c:pt idx="1132">
                  <c:v>90.56</c:v>
                </c:pt>
                <c:pt idx="1133">
                  <c:v>90.64</c:v>
                </c:pt>
                <c:pt idx="1134">
                  <c:v>90.72</c:v>
                </c:pt>
                <c:pt idx="1135">
                  <c:v>90.8</c:v>
                </c:pt>
                <c:pt idx="1136">
                  <c:v>90.88</c:v>
                </c:pt>
                <c:pt idx="1137">
                  <c:v>90.96</c:v>
                </c:pt>
                <c:pt idx="1138">
                  <c:v>91.04</c:v>
                </c:pt>
                <c:pt idx="1139">
                  <c:v>91.12</c:v>
                </c:pt>
                <c:pt idx="1140">
                  <c:v>91.2</c:v>
                </c:pt>
                <c:pt idx="1141">
                  <c:v>91.28</c:v>
                </c:pt>
                <c:pt idx="1142">
                  <c:v>91.36</c:v>
                </c:pt>
                <c:pt idx="1143">
                  <c:v>91.44</c:v>
                </c:pt>
                <c:pt idx="1144">
                  <c:v>91.52</c:v>
                </c:pt>
                <c:pt idx="1145">
                  <c:v>91.6</c:v>
                </c:pt>
                <c:pt idx="1146">
                  <c:v>91.68</c:v>
                </c:pt>
                <c:pt idx="1147">
                  <c:v>91.76</c:v>
                </c:pt>
                <c:pt idx="1148">
                  <c:v>91.84</c:v>
                </c:pt>
                <c:pt idx="1149">
                  <c:v>91.92</c:v>
                </c:pt>
                <c:pt idx="1150">
                  <c:v>92</c:v>
                </c:pt>
                <c:pt idx="1151">
                  <c:v>92.08</c:v>
                </c:pt>
                <c:pt idx="1152">
                  <c:v>92.16</c:v>
                </c:pt>
                <c:pt idx="1153">
                  <c:v>92.24</c:v>
                </c:pt>
                <c:pt idx="1154">
                  <c:v>92.32</c:v>
                </c:pt>
                <c:pt idx="1155">
                  <c:v>92.4</c:v>
                </c:pt>
                <c:pt idx="1156">
                  <c:v>92.48</c:v>
                </c:pt>
                <c:pt idx="1157">
                  <c:v>92.56</c:v>
                </c:pt>
                <c:pt idx="1158">
                  <c:v>92.64</c:v>
                </c:pt>
                <c:pt idx="1159">
                  <c:v>92.72</c:v>
                </c:pt>
                <c:pt idx="1160">
                  <c:v>92.8</c:v>
                </c:pt>
                <c:pt idx="1161">
                  <c:v>92.88</c:v>
                </c:pt>
                <c:pt idx="1162">
                  <c:v>92.96</c:v>
                </c:pt>
                <c:pt idx="1163">
                  <c:v>93.04</c:v>
                </c:pt>
                <c:pt idx="1164">
                  <c:v>93.12</c:v>
                </c:pt>
                <c:pt idx="1165">
                  <c:v>93.2</c:v>
                </c:pt>
                <c:pt idx="1166">
                  <c:v>93.28</c:v>
                </c:pt>
                <c:pt idx="1167">
                  <c:v>93.36</c:v>
                </c:pt>
                <c:pt idx="1168">
                  <c:v>93.44</c:v>
                </c:pt>
                <c:pt idx="1169">
                  <c:v>93.52</c:v>
                </c:pt>
                <c:pt idx="1170">
                  <c:v>93.6</c:v>
                </c:pt>
                <c:pt idx="1171">
                  <c:v>93.68</c:v>
                </c:pt>
                <c:pt idx="1172">
                  <c:v>93.76</c:v>
                </c:pt>
                <c:pt idx="1173">
                  <c:v>93.84</c:v>
                </c:pt>
                <c:pt idx="1174">
                  <c:v>93.92</c:v>
                </c:pt>
                <c:pt idx="1175">
                  <c:v>94</c:v>
                </c:pt>
                <c:pt idx="1176">
                  <c:v>94.08</c:v>
                </c:pt>
                <c:pt idx="1177">
                  <c:v>94.16</c:v>
                </c:pt>
                <c:pt idx="1178">
                  <c:v>94.24</c:v>
                </c:pt>
                <c:pt idx="1179">
                  <c:v>94.32</c:v>
                </c:pt>
                <c:pt idx="1180">
                  <c:v>94.4</c:v>
                </c:pt>
                <c:pt idx="1181">
                  <c:v>94.48</c:v>
                </c:pt>
                <c:pt idx="1182">
                  <c:v>94.56</c:v>
                </c:pt>
                <c:pt idx="1183">
                  <c:v>94.64</c:v>
                </c:pt>
                <c:pt idx="1184">
                  <c:v>94.72</c:v>
                </c:pt>
                <c:pt idx="1185">
                  <c:v>94.8</c:v>
                </c:pt>
                <c:pt idx="1186">
                  <c:v>94.88</c:v>
                </c:pt>
                <c:pt idx="1187">
                  <c:v>94.96</c:v>
                </c:pt>
                <c:pt idx="1188">
                  <c:v>95.04</c:v>
                </c:pt>
                <c:pt idx="1189">
                  <c:v>95.12</c:v>
                </c:pt>
                <c:pt idx="1190">
                  <c:v>95.2</c:v>
                </c:pt>
                <c:pt idx="1191">
                  <c:v>95.28</c:v>
                </c:pt>
                <c:pt idx="1192">
                  <c:v>95.36</c:v>
                </c:pt>
                <c:pt idx="1193">
                  <c:v>95.44</c:v>
                </c:pt>
                <c:pt idx="1194">
                  <c:v>95.52</c:v>
                </c:pt>
                <c:pt idx="1195">
                  <c:v>95.6</c:v>
                </c:pt>
                <c:pt idx="1196">
                  <c:v>95.68</c:v>
                </c:pt>
                <c:pt idx="1197">
                  <c:v>95.76</c:v>
                </c:pt>
                <c:pt idx="1198">
                  <c:v>95.84</c:v>
                </c:pt>
                <c:pt idx="1199">
                  <c:v>95.92</c:v>
                </c:pt>
                <c:pt idx="1200">
                  <c:v>96</c:v>
                </c:pt>
                <c:pt idx="1201">
                  <c:v>96.08</c:v>
                </c:pt>
                <c:pt idx="1202">
                  <c:v>96.16</c:v>
                </c:pt>
                <c:pt idx="1203">
                  <c:v>96.24</c:v>
                </c:pt>
                <c:pt idx="1204">
                  <c:v>96.32</c:v>
                </c:pt>
                <c:pt idx="1205">
                  <c:v>96.4</c:v>
                </c:pt>
                <c:pt idx="1206">
                  <c:v>96.48</c:v>
                </c:pt>
                <c:pt idx="1207">
                  <c:v>96.56</c:v>
                </c:pt>
                <c:pt idx="1208">
                  <c:v>96.64</c:v>
                </c:pt>
                <c:pt idx="1209">
                  <c:v>96.72</c:v>
                </c:pt>
                <c:pt idx="1210">
                  <c:v>96.8</c:v>
                </c:pt>
                <c:pt idx="1211">
                  <c:v>96.88</c:v>
                </c:pt>
                <c:pt idx="1212">
                  <c:v>96.96</c:v>
                </c:pt>
                <c:pt idx="1213">
                  <c:v>97.04</c:v>
                </c:pt>
                <c:pt idx="1214">
                  <c:v>97.12</c:v>
                </c:pt>
                <c:pt idx="1215">
                  <c:v>97.2</c:v>
                </c:pt>
                <c:pt idx="1216">
                  <c:v>97.28</c:v>
                </c:pt>
                <c:pt idx="1217">
                  <c:v>97.36</c:v>
                </c:pt>
                <c:pt idx="1218">
                  <c:v>97.44</c:v>
                </c:pt>
                <c:pt idx="1219">
                  <c:v>97.52</c:v>
                </c:pt>
                <c:pt idx="1220">
                  <c:v>97.6</c:v>
                </c:pt>
                <c:pt idx="1221">
                  <c:v>97.68</c:v>
                </c:pt>
                <c:pt idx="1222">
                  <c:v>97.76</c:v>
                </c:pt>
                <c:pt idx="1223">
                  <c:v>97.84</c:v>
                </c:pt>
                <c:pt idx="1224">
                  <c:v>97.92</c:v>
                </c:pt>
                <c:pt idx="1225">
                  <c:v>98</c:v>
                </c:pt>
                <c:pt idx="1226">
                  <c:v>98.08</c:v>
                </c:pt>
                <c:pt idx="1227">
                  <c:v>98.16</c:v>
                </c:pt>
                <c:pt idx="1228">
                  <c:v>98.24</c:v>
                </c:pt>
                <c:pt idx="1229">
                  <c:v>98.32</c:v>
                </c:pt>
                <c:pt idx="1230">
                  <c:v>98.4</c:v>
                </c:pt>
                <c:pt idx="1231">
                  <c:v>98.48</c:v>
                </c:pt>
                <c:pt idx="1232">
                  <c:v>98.56</c:v>
                </c:pt>
                <c:pt idx="1233">
                  <c:v>98.64</c:v>
                </c:pt>
                <c:pt idx="1234">
                  <c:v>98.72</c:v>
                </c:pt>
                <c:pt idx="1235">
                  <c:v>98.8</c:v>
                </c:pt>
                <c:pt idx="1236">
                  <c:v>98.88</c:v>
                </c:pt>
                <c:pt idx="1237">
                  <c:v>98.96</c:v>
                </c:pt>
                <c:pt idx="1238">
                  <c:v>99.04</c:v>
                </c:pt>
                <c:pt idx="1239">
                  <c:v>99.12</c:v>
                </c:pt>
                <c:pt idx="1240">
                  <c:v>99.2</c:v>
                </c:pt>
                <c:pt idx="1241">
                  <c:v>99.28</c:v>
                </c:pt>
                <c:pt idx="1242">
                  <c:v>99.36</c:v>
                </c:pt>
                <c:pt idx="1243">
                  <c:v>99.44</c:v>
                </c:pt>
                <c:pt idx="1244">
                  <c:v>99.52</c:v>
                </c:pt>
                <c:pt idx="1245">
                  <c:v>99.6</c:v>
                </c:pt>
                <c:pt idx="1246">
                  <c:v>99.68</c:v>
                </c:pt>
                <c:pt idx="1247">
                  <c:v>99.76</c:v>
                </c:pt>
                <c:pt idx="1248">
                  <c:v>99.84</c:v>
                </c:pt>
                <c:pt idx="1249">
                  <c:v>99.92</c:v>
                </c:pt>
                <c:pt idx="1250">
                  <c:v>100</c:v>
                </c:pt>
                <c:pt idx="1251">
                  <c:v>100.08</c:v>
                </c:pt>
                <c:pt idx="1252">
                  <c:v>100.16</c:v>
                </c:pt>
                <c:pt idx="1253">
                  <c:v>100.24</c:v>
                </c:pt>
                <c:pt idx="1254">
                  <c:v>100.32</c:v>
                </c:pt>
                <c:pt idx="1255">
                  <c:v>100.4</c:v>
                </c:pt>
                <c:pt idx="1256">
                  <c:v>100.48</c:v>
                </c:pt>
                <c:pt idx="1257">
                  <c:v>100.56</c:v>
                </c:pt>
                <c:pt idx="1258">
                  <c:v>100.64</c:v>
                </c:pt>
                <c:pt idx="1259">
                  <c:v>100.72</c:v>
                </c:pt>
                <c:pt idx="1260">
                  <c:v>100.8</c:v>
                </c:pt>
                <c:pt idx="1261">
                  <c:v>100.88</c:v>
                </c:pt>
                <c:pt idx="1262">
                  <c:v>100.96</c:v>
                </c:pt>
                <c:pt idx="1263">
                  <c:v>101.04</c:v>
                </c:pt>
                <c:pt idx="1264">
                  <c:v>101.12</c:v>
                </c:pt>
                <c:pt idx="1265">
                  <c:v>101.2</c:v>
                </c:pt>
                <c:pt idx="1266">
                  <c:v>101.28</c:v>
                </c:pt>
                <c:pt idx="1267">
                  <c:v>101.36</c:v>
                </c:pt>
                <c:pt idx="1268">
                  <c:v>101.44</c:v>
                </c:pt>
                <c:pt idx="1269">
                  <c:v>101.52</c:v>
                </c:pt>
                <c:pt idx="1270">
                  <c:v>101.6</c:v>
                </c:pt>
                <c:pt idx="1271">
                  <c:v>101.68</c:v>
                </c:pt>
                <c:pt idx="1272">
                  <c:v>101.76</c:v>
                </c:pt>
                <c:pt idx="1273">
                  <c:v>101.84</c:v>
                </c:pt>
                <c:pt idx="1274">
                  <c:v>101.92</c:v>
                </c:pt>
                <c:pt idx="1275">
                  <c:v>102</c:v>
                </c:pt>
                <c:pt idx="1276">
                  <c:v>102.08</c:v>
                </c:pt>
                <c:pt idx="1277">
                  <c:v>102.16</c:v>
                </c:pt>
                <c:pt idx="1278">
                  <c:v>102.24</c:v>
                </c:pt>
                <c:pt idx="1279">
                  <c:v>102.32</c:v>
                </c:pt>
                <c:pt idx="1280">
                  <c:v>102.4</c:v>
                </c:pt>
                <c:pt idx="1281">
                  <c:v>102.48</c:v>
                </c:pt>
                <c:pt idx="1282">
                  <c:v>102.56</c:v>
                </c:pt>
                <c:pt idx="1283">
                  <c:v>102.64</c:v>
                </c:pt>
                <c:pt idx="1284">
                  <c:v>102.72</c:v>
                </c:pt>
                <c:pt idx="1285">
                  <c:v>102.8</c:v>
                </c:pt>
                <c:pt idx="1286">
                  <c:v>102.88</c:v>
                </c:pt>
                <c:pt idx="1287">
                  <c:v>102.96</c:v>
                </c:pt>
                <c:pt idx="1288">
                  <c:v>103.04</c:v>
                </c:pt>
                <c:pt idx="1289">
                  <c:v>103.12</c:v>
                </c:pt>
                <c:pt idx="1290">
                  <c:v>103.2</c:v>
                </c:pt>
                <c:pt idx="1291">
                  <c:v>103.28</c:v>
                </c:pt>
                <c:pt idx="1292">
                  <c:v>103.36</c:v>
                </c:pt>
                <c:pt idx="1293">
                  <c:v>103.44</c:v>
                </c:pt>
                <c:pt idx="1294">
                  <c:v>103.52</c:v>
                </c:pt>
                <c:pt idx="1295">
                  <c:v>103.6</c:v>
                </c:pt>
                <c:pt idx="1296">
                  <c:v>103.68</c:v>
                </c:pt>
                <c:pt idx="1297">
                  <c:v>103.76</c:v>
                </c:pt>
                <c:pt idx="1298">
                  <c:v>103.84</c:v>
                </c:pt>
                <c:pt idx="1299">
                  <c:v>103.92</c:v>
                </c:pt>
                <c:pt idx="1300">
                  <c:v>104</c:v>
                </c:pt>
                <c:pt idx="1301">
                  <c:v>104.08</c:v>
                </c:pt>
                <c:pt idx="1302">
                  <c:v>104.16</c:v>
                </c:pt>
                <c:pt idx="1303">
                  <c:v>104.24</c:v>
                </c:pt>
                <c:pt idx="1304">
                  <c:v>104.32</c:v>
                </c:pt>
                <c:pt idx="1305">
                  <c:v>104.4</c:v>
                </c:pt>
                <c:pt idx="1306">
                  <c:v>104.48</c:v>
                </c:pt>
                <c:pt idx="1307">
                  <c:v>104.56</c:v>
                </c:pt>
                <c:pt idx="1308">
                  <c:v>104.64</c:v>
                </c:pt>
                <c:pt idx="1309">
                  <c:v>104.72</c:v>
                </c:pt>
                <c:pt idx="1310">
                  <c:v>104.8</c:v>
                </c:pt>
                <c:pt idx="1311">
                  <c:v>104.88</c:v>
                </c:pt>
                <c:pt idx="1312">
                  <c:v>104.96</c:v>
                </c:pt>
                <c:pt idx="1313">
                  <c:v>105.04</c:v>
                </c:pt>
                <c:pt idx="1314">
                  <c:v>105.12</c:v>
                </c:pt>
                <c:pt idx="1315">
                  <c:v>105.2</c:v>
                </c:pt>
                <c:pt idx="1316">
                  <c:v>105.28</c:v>
                </c:pt>
                <c:pt idx="1317">
                  <c:v>105.36</c:v>
                </c:pt>
                <c:pt idx="1318">
                  <c:v>105.44</c:v>
                </c:pt>
                <c:pt idx="1319">
                  <c:v>105.52</c:v>
                </c:pt>
                <c:pt idx="1320">
                  <c:v>105.6</c:v>
                </c:pt>
                <c:pt idx="1321">
                  <c:v>105.68</c:v>
                </c:pt>
                <c:pt idx="1322">
                  <c:v>105.76</c:v>
                </c:pt>
                <c:pt idx="1323">
                  <c:v>105.84</c:v>
                </c:pt>
                <c:pt idx="1324">
                  <c:v>105.92</c:v>
                </c:pt>
                <c:pt idx="1325">
                  <c:v>106</c:v>
                </c:pt>
                <c:pt idx="1326">
                  <c:v>106.08</c:v>
                </c:pt>
                <c:pt idx="1327">
                  <c:v>106.16</c:v>
                </c:pt>
                <c:pt idx="1328">
                  <c:v>106.24</c:v>
                </c:pt>
                <c:pt idx="1329">
                  <c:v>106.32</c:v>
                </c:pt>
                <c:pt idx="1330">
                  <c:v>106.4</c:v>
                </c:pt>
                <c:pt idx="1331">
                  <c:v>106.48</c:v>
                </c:pt>
                <c:pt idx="1332">
                  <c:v>106.56</c:v>
                </c:pt>
                <c:pt idx="1333">
                  <c:v>106.64</c:v>
                </c:pt>
                <c:pt idx="1334">
                  <c:v>106.72</c:v>
                </c:pt>
                <c:pt idx="1335">
                  <c:v>106.8</c:v>
                </c:pt>
                <c:pt idx="1336">
                  <c:v>106.88</c:v>
                </c:pt>
                <c:pt idx="1337">
                  <c:v>106.96</c:v>
                </c:pt>
                <c:pt idx="1338">
                  <c:v>107.04</c:v>
                </c:pt>
                <c:pt idx="1339">
                  <c:v>107.12</c:v>
                </c:pt>
                <c:pt idx="1340">
                  <c:v>107.2</c:v>
                </c:pt>
                <c:pt idx="1341">
                  <c:v>107.28</c:v>
                </c:pt>
                <c:pt idx="1342">
                  <c:v>107.36</c:v>
                </c:pt>
                <c:pt idx="1343">
                  <c:v>107.44</c:v>
                </c:pt>
                <c:pt idx="1344">
                  <c:v>107.52</c:v>
                </c:pt>
                <c:pt idx="1345">
                  <c:v>107.6</c:v>
                </c:pt>
                <c:pt idx="1346">
                  <c:v>107.68</c:v>
                </c:pt>
                <c:pt idx="1347">
                  <c:v>107.76</c:v>
                </c:pt>
                <c:pt idx="1348">
                  <c:v>107.84</c:v>
                </c:pt>
                <c:pt idx="1349">
                  <c:v>107.92</c:v>
                </c:pt>
                <c:pt idx="1350">
                  <c:v>108</c:v>
                </c:pt>
                <c:pt idx="1351">
                  <c:v>108.08</c:v>
                </c:pt>
                <c:pt idx="1352">
                  <c:v>108.16</c:v>
                </c:pt>
                <c:pt idx="1353">
                  <c:v>108.24</c:v>
                </c:pt>
                <c:pt idx="1354">
                  <c:v>108.32</c:v>
                </c:pt>
                <c:pt idx="1355">
                  <c:v>108.4</c:v>
                </c:pt>
                <c:pt idx="1356">
                  <c:v>108.48</c:v>
                </c:pt>
                <c:pt idx="1357">
                  <c:v>108.56</c:v>
                </c:pt>
                <c:pt idx="1358">
                  <c:v>108.64</c:v>
                </c:pt>
                <c:pt idx="1359">
                  <c:v>108.72</c:v>
                </c:pt>
                <c:pt idx="1360">
                  <c:v>108.8</c:v>
                </c:pt>
                <c:pt idx="1361">
                  <c:v>108.88</c:v>
                </c:pt>
                <c:pt idx="1362">
                  <c:v>108.96</c:v>
                </c:pt>
                <c:pt idx="1363">
                  <c:v>109.04</c:v>
                </c:pt>
                <c:pt idx="1364">
                  <c:v>109.12</c:v>
                </c:pt>
                <c:pt idx="1365">
                  <c:v>109.2</c:v>
                </c:pt>
                <c:pt idx="1366">
                  <c:v>109.28</c:v>
                </c:pt>
                <c:pt idx="1367">
                  <c:v>109.36</c:v>
                </c:pt>
                <c:pt idx="1368">
                  <c:v>109.44</c:v>
                </c:pt>
                <c:pt idx="1369">
                  <c:v>109.52</c:v>
                </c:pt>
                <c:pt idx="1370">
                  <c:v>109.6</c:v>
                </c:pt>
                <c:pt idx="1371">
                  <c:v>109.68</c:v>
                </c:pt>
                <c:pt idx="1372">
                  <c:v>109.76</c:v>
                </c:pt>
                <c:pt idx="1373">
                  <c:v>109.84</c:v>
                </c:pt>
                <c:pt idx="1374">
                  <c:v>109.92</c:v>
                </c:pt>
                <c:pt idx="1375">
                  <c:v>110</c:v>
                </c:pt>
                <c:pt idx="1376">
                  <c:v>110.08</c:v>
                </c:pt>
                <c:pt idx="1377">
                  <c:v>110.16</c:v>
                </c:pt>
                <c:pt idx="1378">
                  <c:v>110.24</c:v>
                </c:pt>
                <c:pt idx="1379">
                  <c:v>110.32</c:v>
                </c:pt>
                <c:pt idx="1380">
                  <c:v>110.4</c:v>
                </c:pt>
                <c:pt idx="1381">
                  <c:v>110.48</c:v>
                </c:pt>
                <c:pt idx="1382">
                  <c:v>110.56</c:v>
                </c:pt>
                <c:pt idx="1383">
                  <c:v>110.64</c:v>
                </c:pt>
                <c:pt idx="1384">
                  <c:v>110.72</c:v>
                </c:pt>
                <c:pt idx="1385">
                  <c:v>110.8</c:v>
                </c:pt>
                <c:pt idx="1386">
                  <c:v>110.88</c:v>
                </c:pt>
                <c:pt idx="1387">
                  <c:v>110.96</c:v>
                </c:pt>
                <c:pt idx="1388">
                  <c:v>111.04</c:v>
                </c:pt>
                <c:pt idx="1389">
                  <c:v>111.12</c:v>
                </c:pt>
                <c:pt idx="1390">
                  <c:v>111.2</c:v>
                </c:pt>
                <c:pt idx="1391">
                  <c:v>111.28</c:v>
                </c:pt>
                <c:pt idx="1392">
                  <c:v>111.36</c:v>
                </c:pt>
                <c:pt idx="1393">
                  <c:v>111.44</c:v>
                </c:pt>
                <c:pt idx="1394">
                  <c:v>111.52</c:v>
                </c:pt>
                <c:pt idx="1395">
                  <c:v>111.6</c:v>
                </c:pt>
                <c:pt idx="1396">
                  <c:v>111.68</c:v>
                </c:pt>
                <c:pt idx="1397">
                  <c:v>111.76</c:v>
                </c:pt>
                <c:pt idx="1398">
                  <c:v>111.84</c:v>
                </c:pt>
                <c:pt idx="1399">
                  <c:v>111.92</c:v>
                </c:pt>
                <c:pt idx="1400">
                  <c:v>112</c:v>
                </c:pt>
                <c:pt idx="1401">
                  <c:v>112.08</c:v>
                </c:pt>
                <c:pt idx="1402">
                  <c:v>112.16</c:v>
                </c:pt>
                <c:pt idx="1403">
                  <c:v>112.24</c:v>
                </c:pt>
                <c:pt idx="1404">
                  <c:v>112.32</c:v>
                </c:pt>
                <c:pt idx="1405">
                  <c:v>112.4</c:v>
                </c:pt>
                <c:pt idx="1406">
                  <c:v>112.48</c:v>
                </c:pt>
                <c:pt idx="1407">
                  <c:v>112.56</c:v>
                </c:pt>
                <c:pt idx="1408">
                  <c:v>112.64</c:v>
                </c:pt>
                <c:pt idx="1409">
                  <c:v>112.72</c:v>
                </c:pt>
                <c:pt idx="1410">
                  <c:v>112.8</c:v>
                </c:pt>
                <c:pt idx="1411">
                  <c:v>112.88</c:v>
                </c:pt>
                <c:pt idx="1412">
                  <c:v>112.96</c:v>
                </c:pt>
                <c:pt idx="1413">
                  <c:v>113.04</c:v>
                </c:pt>
              </c:strCache>
            </c:strRef>
          </c:xVal>
          <c:yVal>
            <c:numRef>
              <c:f>'Ind load analysis'!$D$5:$D$1418</c:f>
              <c:numCache>
                <c:formatCode>General</c:formatCode>
                <c:ptCount val="1414"/>
                <c:pt idx="1">
                  <c:v>11.802614999999999</c:v>
                </c:pt>
                <c:pt idx="2">
                  <c:v>11.771909000000001</c:v>
                </c:pt>
                <c:pt idx="3">
                  <c:v>11.67381</c:v>
                </c:pt>
                <c:pt idx="4">
                  <c:v>11.546575000000001</c:v>
                </c:pt>
                <c:pt idx="5">
                  <c:v>11.628845</c:v>
                </c:pt>
                <c:pt idx="6">
                  <c:v>12.380559999999999</c:v>
                </c:pt>
                <c:pt idx="7">
                  <c:v>14.044301000000001</c:v>
                </c:pt>
                <c:pt idx="8">
                  <c:v>16.221454999999999</c:v>
                </c:pt>
                <c:pt idx="9">
                  <c:v>18.133265000000002</c:v>
                </c:pt>
                <c:pt idx="10">
                  <c:v>19.348445999999999</c:v>
                </c:pt>
                <c:pt idx="11">
                  <c:v>20.075831999999998</c:v>
                </c:pt>
                <c:pt idx="12">
                  <c:v>20.656288</c:v>
                </c:pt>
                <c:pt idx="13">
                  <c:v>20.948739</c:v>
                </c:pt>
                <c:pt idx="14">
                  <c:v>20.548145000000002</c:v>
                </c:pt>
                <c:pt idx="15">
                  <c:v>19.808115999999998</c:v>
                </c:pt>
                <c:pt idx="16">
                  <c:v>20.441161999999998</c:v>
                </c:pt>
                <c:pt idx="17">
                  <c:v>24.543987999999999</c:v>
                </c:pt>
                <c:pt idx="18">
                  <c:v>32.520268999999999</c:v>
                </c:pt>
                <c:pt idx="19">
                  <c:v>41.795186000000001</c:v>
                </c:pt>
                <c:pt idx="20">
                  <c:v>47.726779000000001</c:v>
                </c:pt>
                <c:pt idx="21">
                  <c:v>46.225437999999997</c:v>
                </c:pt>
                <c:pt idx="22">
                  <c:v>36.195669000000002</c:v>
                </c:pt>
                <c:pt idx="23">
                  <c:v>20.233091999999999</c:v>
                </c:pt>
                <c:pt idx="24">
                  <c:v>3.4561829999999998</c:v>
                </c:pt>
                <c:pt idx="25">
                  <c:v>-8.7044060000000005</c:v>
                </c:pt>
                <c:pt idx="26">
                  <c:v>-12.884512000000001</c:v>
                </c:pt>
                <c:pt idx="27">
                  <c:v>-9.2740840000000002</c:v>
                </c:pt>
                <c:pt idx="28">
                  <c:v>-1.071418</c:v>
                </c:pt>
                <c:pt idx="29">
                  <c:v>7.7916559999999997</c:v>
                </c:pt>
                <c:pt idx="30">
                  <c:v>14.426727</c:v>
                </c:pt>
                <c:pt idx="31">
                  <c:v>16.710789999999999</c:v>
                </c:pt>
                <c:pt idx="32">
                  <c:v>12.244913</c:v>
                </c:pt>
                <c:pt idx="33">
                  <c:v>-1.198226</c:v>
                </c:pt>
                <c:pt idx="34">
                  <c:v>-23.739747999999999</c:v>
                </c:pt>
                <c:pt idx="35">
                  <c:v>-52.175243000000002</c:v>
                </c:pt>
                <c:pt idx="36">
                  <c:v>-80.961696000000003</c:v>
                </c:pt>
                <c:pt idx="37">
                  <c:v>-104.4743</c:v>
                </c:pt>
                <c:pt idx="38">
                  <c:v>-118.61769</c:v>
                </c:pt>
                <c:pt idx="39">
                  <c:v>-121.1131</c:v>
                </c:pt>
                <c:pt idx="40">
                  <c:v>-111.1844</c:v>
                </c:pt>
                <c:pt idx="41">
                  <c:v>-89.418518000000006</c:v>
                </c:pt>
                <c:pt idx="42">
                  <c:v>-57.798172000000001</c:v>
                </c:pt>
                <c:pt idx="43">
                  <c:v>-19.509499000000002</c:v>
                </c:pt>
                <c:pt idx="44">
                  <c:v>21.467856999999999</c:v>
                </c:pt>
                <c:pt idx="45">
                  <c:v>60.608046000000002</c:v>
                </c:pt>
                <c:pt idx="46">
                  <c:v>92.921638999999999</c:v>
                </c:pt>
                <c:pt idx="47">
                  <c:v>113.284198</c:v>
                </c:pt>
                <c:pt idx="48">
                  <c:v>117.17676299999999</c:v>
                </c:pt>
                <c:pt idx="49">
                  <c:v>101.685244</c:v>
                </c:pt>
                <c:pt idx="50">
                  <c:v>66.695689999999999</c:v>
                </c:pt>
                <c:pt idx="51">
                  <c:v>16.141098</c:v>
                </c:pt>
                <c:pt idx="52">
                  <c:v>-41.567546</c:v>
                </c:pt>
                <c:pt idx="53">
                  <c:v>-95.201966999999996</c:v>
                </c:pt>
                <c:pt idx="54">
                  <c:v>-134.4068</c:v>
                </c:pt>
                <c:pt idx="55">
                  <c:v>-153.1968</c:v>
                </c:pt>
                <c:pt idx="56">
                  <c:v>-150.91800000000001</c:v>
                </c:pt>
                <c:pt idx="57">
                  <c:v>-130.61519999999999</c:v>
                </c:pt>
                <c:pt idx="58">
                  <c:v>-96.603313999999997</c:v>
                </c:pt>
                <c:pt idx="59">
                  <c:v>-52.873894</c:v>
                </c:pt>
                <c:pt idx="60">
                  <c:v>-2.962656</c:v>
                </c:pt>
                <c:pt idx="61">
                  <c:v>49.051724</c:v>
                </c:pt>
                <c:pt idx="62">
                  <c:v>97.767858000000004</c:v>
                </c:pt>
                <c:pt idx="63">
                  <c:v>137.20491000000001</c:v>
                </c:pt>
                <c:pt idx="64">
                  <c:v>162.516368</c:v>
                </c:pt>
                <c:pt idx="65">
                  <c:v>171.00221500000001</c:v>
                </c:pt>
                <c:pt idx="66">
                  <c:v>162.21318500000001</c:v>
                </c:pt>
                <c:pt idx="67">
                  <c:v>138.17836</c:v>
                </c:pt>
                <c:pt idx="68">
                  <c:v>103.573376</c:v>
                </c:pt>
                <c:pt idx="69">
                  <c:v>64.668931999999998</c:v>
                </c:pt>
                <c:pt idx="70">
                  <c:v>27.259319000000001</c:v>
                </c:pt>
                <c:pt idx="71">
                  <c:v>-4.8671420000000003</c:v>
                </c:pt>
                <c:pt idx="72">
                  <c:v>-29.983055</c:v>
                </c:pt>
                <c:pt idx="73">
                  <c:v>-47.345834000000004</c:v>
                </c:pt>
                <c:pt idx="74">
                  <c:v>-55.857989000000003</c:v>
                </c:pt>
                <c:pt idx="75">
                  <c:v>-53.479025</c:v>
                </c:pt>
                <c:pt idx="76">
                  <c:v>-38.244624999999999</c:v>
                </c:pt>
                <c:pt idx="77">
                  <c:v>-10.494180999999999</c:v>
                </c:pt>
                <c:pt idx="78">
                  <c:v>25.682915999999999</c:v>
                </c:pt>
                <c:pt idx="79">
                  <c:v>63.317312999999999</c:v>
                </c:pt>
                <c:pt idx="80">
                  <c:v>94.828428000000002</c:v>
                </c:pt>
                <c:pt idx="81">
                  <c:v>113.706255</c:v>
                </c:pt>
                <c:pt idx="82">
                  <c:v>115.315881</c:v>
                </c:pt>
                <c:pt idx="83">
                  <c:v>98.179965999999993</c:v>
                </c:pt>
                <c:pt idx="84">
                  <c:v>66.227867000000003</c:v>
                </c:pt>
                <c:pt idx="85">
                  <c:v>29.999782</c:v>
                </c:pt>
                <c:pt idx="86">
                  <c:v>3.8518699999999999</c:v>
                </c:pt>
                <c:pt idx="87">
                  <c:v>-0.82523899999999994</c:v>
                </c:pt>
                <c:pt idx="88">
                  <c:v>18.003285999999999</c:v>
                </c:pt>
                <c:pt idx="89">
                  <c:v>51.881898999999997</c:v>
                </c:pt>
                <c:pt idx="90">
                  <c:v>86.715996000000004</c:v>
                </c:pt>
                <c:pt idx="91">
                  <c:v>109.97265400000001</c:v>
                </c:pt>
                <c:pt idx="92">
                  <c:v>115.655671</c:v>
                </c:pt>
                <c:pt idx="93">
                  <c:v>104.92538</c:v>
                </c:pt>
                <c:pt idx="94">
                  <c:v>83.402761999999996</c:v>
                </c:pt>
                <c:pt idx="95">
                  <c:v>57.545867999999999</c:v>
                </c:pt>
                <c:pt idx="96">
                  <c:v>31.966794</c:v>
                </c:pt>
                <c:pt idx="97">
                  <c:v>8.6546610000000008</c:v>
                </c:pt>
                <c:pt idx="98">
                  <c:v>-11.898339</c:v>
                </c:pt>
                <c:pt idx="99">
                  <c:v>-29.02665</c:v>
                </c:pt>
                <c:pt idx="100">
                  <c:v>-41.515408999999998</c:v>
                </c:pt>
                <c:pt idx="101">
                  <c:v>-48.782786000000002</c:v>
                </c:pt>
                <c:pt idx="102">
                  <c:v>-51.949765999999997</c:v>
                </c:pt>
                <c:pt idx="103">
                  <c:v>-53.269337</c:v>
                </c:pt>
                <c:pt idx="104">
                  <c:v>-54.370261999999997</c:v>
                </c:pt>
                <c:pt idx="105">
                  <c:v>-55.198304</c:v>
                </c:pt>
                <c:pt idx="106">
                  <c:v>-54.688509000000003</c:v>
                </c:pt>
                <c:pt idx="107">
                  <c:v>-52.239440999999999</c:v>
                </c:pt>
                <c:pt idx="108">
                  <c:v>-48.575524000000001</c:v>
                </c:pt>
                <c:pt idx="109">
                  <c:v>-45.601675999999998</c:v>
                </c:pt>
                <c:pt idx="110">
                  <c:v>-45.493245000000002</c:v>
                </c:pt>
                <c:pt idx="111">
                  <c:v>-49.481642000000001</c:v>
                </c:pt>
                <c:pt idx="112">
                  <c:v>-57.224806000000001</c:v>
                </c:pt>
                <c:pt idx="113">
                  <c:v>-67.316806</c:v>
                </c:pt>
                <c:pt idx="114">
                  <c:v>-78.228736999999995</c:v>
                </c:pt>
                <c:pt idx="115">
                  <c:v>-88.627657999999997</c:v>
                </c:pt>
                <c:pt idx="116">
                  <c:v>-97.151229999999998</c:v>
                </c:pt>
                <c:pt idx="117">
                  <c:v>-102.47069999999999</c:v>
                </c:pt>
                <c:pt idx="118">
                  <c:v>-103.7984</c:v>
                </c:pt>
                <c:pt idx="119">
                  <c:v>-101.1669</c:v>
                </c:pt>
                <c:pt idx="120">
                  <c:v>-95.048719000000006</c:v>
                </c:pt>
                <c:pt idx="121">
                  <c:v>-85.662808999999996</c:v>
                </c:pt>
                <c:pt idx="122">
                  <c:v>-72.646770000000004</c:v>
                </c:pt>
                <c:pt idx="123">
                  <c:v>-55.454694000000003</c:v>
                </c:pt>
                <c:pt idx="124">
                  <c:v>-34.235239999999997</c:v>
                </c:pt>
                <c:pt idx="125">
                  <c:v>-10.655631</c:v>
                </c:pt>
                <c:pt idx="126">
                  <c:v>11.764542</c:v>
                </c:pt>
                <c:pt idx="127">
                  <c:v>28.371282999999998</c:v>
                </c:pt>
                <c:pt idx="128">
                  <c:v>35.447527000000001</c:v>
                </c:pt>
                <c:pt idx="129">
                  <c:v>32.321092999999998</c:v>
                </c:pt>
                <c:pt idx="130">
                  <c:v>21.316738000000001</c:v>
                </c:pt>
                <c:pt idx="131">
                  <c:v>5.4631280000000002</c:v>
                </c:pt>
                <c:pt idx="132">
                  <c:v>-13.677168</c:v>
                </c:pt>
                <c:pt idx="133">
                  <c:v>-36.205964000000002</c:v>
                </c:pt>
                <c:pt idx="134">
                  <c:v>-62.436284000000001</c:v>
                </c:pt>
                <c:pt idx="135">
                  <c:v>-91.284692000000007</c:v>
                </c:pt>
                <c:pt idx="136">
                  <c:v>-119.8477</c:v>
                </c:pt>
                <c:pt idx="137">
                  <c:v>-144.3098</c:v>
                </c:pt>
                <c:pt idx="138">
                  <c:v>-160.86009999999999</c:v>
                </c:pt>
                <c:pt idx="139">
                  <c:v>-165.6686</c:v>
                </c:pt>
                <c:pt idx="140">
                  <c:v>-155.10589999999999</c:v>
                </c:pt>
                <c:pt idx="141">
                  <c:v>-127.57304999999999</c:v>
                </c:pt>
                <c:pt idx="142">
                  <c:v>-85.529638000000006</c:v>
                </c:pt>
                <c:pt idx="143">
                  <c:v>-35.086405999999997</c:v>
                </c:pt>
                <c:pt idx="144">
                  <c:v>16.946628</c:v>
                </c:pt>
                <c:pt idx="145">
                  <c:v>66.074274000000003</c:v>
                </c:pt>
                <c:pt idx="146">
                  <c:v>110.917439</c:v>
                </c:pt>
                <c:pt idx="147">
                  <c:v>151.27630099999999</c:v>
                </c:pt>
                <c:pt idx="148">
                  <c:v>184.85025899999999</c:v>
                </c:pt>
                <c:pt idx="149">
                  <c:v>205.524394</c:v>
                </c:pt>
                <c:pt idx="150">
                  <c:v>205.64834999999999</c:v>
                </c:pt>
                <c:pt idx="151">
                  <c:v>181.43814</c:v>
                </c:pt>
                <c:pt idx="152">
                  <c:v>137.290783</c:v>
                </c:pt>
                <c:pt idx="153">
                  <c:v>85.399895999999998</c:v>
                </c:pt>
                <c:pt idx="154">
                  <c:v>41.015430000000002</c:v>
                </c:pt>
                <c:pt idx="155">
                  <c:v>16.226144999999999</c:v>
                </c:pt>
                <c:pt idx="156">
                  <c:v>14.668373000000001</c:v>
                </c:pt>
                <c:pt idx="157">
                  <c:v>29.130420999999998</c:v>
                </c:pt>
                <c:pt idx="158">
                  <c:v>44.326500000000003</c:v>
                </c:pt>
                <c:pt idx="159">
                  <c:v>45.005124000000002</c:v>
                </c:pt>
                <c:pt idx="160">
                  <c:v>25.085673</c:v>
                </c:pt>
                <c:pt idx="161">
                  <c:v>-8.3056920000000005</c:v>
                </c:pt>
                <c:pt idx="162">
                  <c:v>-38.698152</c:v>
                </c:pt>
                <c:pt idx="163">
                  <c:v>-49.609896999999997</c:v>
                </c:pt>
                <c:pt idx="164">
                  <c:v>-33.611623999999999</c:v>
                </c:pt>
                <c:pt idx="165">
                  <c:v>4.375445</c:v>
                </c:pt>
                <c:pt idx="166">
                  <c:v>50.936396000000002</c:v>
                </c:pt>
                <c:pt idx="167">
                  <c:v>91.588628999999997</c:v>
                </c:pt>
                <c:pt idx="168">
                  <c:v>116.997688</c:v>
                </c:pt>
                <c:pt idx="169">
                  <c:v>125.620085</c:v>
                </c:pt>
                <c:pt idx="170">
                  <c:v>122.65567900000001</c:v>
                </c:pt>
                <c:pt idx="171">
                  <c:v>116.46360799999999</c:v>
                </c:pt>
                <c:pt idx="172">
                  <c:v>114.68701</c:v>
                </c:pt>
                <c:pt idx="173">
                  <c:v>121.84652800000001</c:v>
                </c:pt>
                <c:pt idx="174">
                  <c:v>138.015051</c:v>
                </c:pt>
                <c:pt idx="175">
                  <c:v>157.63129900000001</c:v>
                </c:pt>
                <c:pt idx="176">
                  <c:v>169.67898299999999</c:v>
                </c:pt>
                <c:pt idx="177">
                  <c:v>161.65830399999999</c:v>
                </c:pt>
                <c:pt idx="178">
                  <c:v>126.92788299999999</c:v>
                </c:pt>
                <c:pt idx="179">
                  <c:v>70.593204999999998</c:v>
                </c:pt>
                <c:pt idx="180">
                  <c:v>8.5743130000000001</c:v>
                </c:pt>
                <c:pt idx="181">
                  <c:v>-40.401870000000002</c:v>
                </c:pt>
                <c:pt idx="182">
                  <c:v>-63.966006999999998</c:v>
                </c:pt>
                <c:pt idx="183">
                  <c:v>-60.008972999999997</c:v>
                </c:pt>
                <c:pt idx="184">
                  <c:v>-34.801685999999997</c:v>
                </c:pt>
                <c:pt idx="185">
                  <c:v>0.32071100000000002</c:v>
                </c:pt>
                <c:pt idx="186">
                  <c:v>31.307096999999999</c:v>
                </c:pt>
                <c:pt idx="187">
                  <c:v>44.612914000000004</c:v>
                </c:pt>
                <c:pt idx="188">
                  <c:v>32.425666999999997</c:v>
                </c:pt>
                <c:pt idx="189">
                  <c:v>-2.974977</c:v>
                </c:pt>
                <c:pt idx="190">
                  <c:v>-49.277534000000003</c:v>
                </c:pt>
                <c:pt idx="191">
                  <c:v>-88.989309000000006</c:v>
                </c:pt>
                <c:pt idx="192">
                  <c:v>-106.73699999999999</c:v>
                </c:pt>
                <c:pt idx="193">
                  <c:v>-95.995900000000006</c:v>
                </c:pt>
                <c:pt idx="194">
                  <c:v>-62.251741000000003</c:v>
                </c:pt>
                <c:pt idx="195">
                  <c:v>-20.490725000000001</c:v>
                </c:pt>
                <c:pt idx="196">
                  <c:v>12.191955999999999</c:v>
                </c:pt>
                <c:pt idx="197">
                  <c:v>24.613581</c:v>
                </c:pt>
                <c:pt idx="198">
                  <c:v>15.435995</c:v>
                </c:pt>
                <c:pt idx="199">
                  <c:v>-8.3494419999999998</c:v>
                </c:pt>
                <c:pt idx="200">
                  <c:v>-36.009129000000001</c:v>
                </c:pt>
                <c:pt idx="201">
                  <c:v>-57.574604000000001</c:v>
                </c:pt>
                <c:pt idx="202">
                  <c:v>-66.751846</c:v>
                </c:pt>
                <c:pt idx="203">
                  <c:v>-62.248641999999997</c:v>
                </c:pt>
                <c:pt idx="204">
                  <c:v>-47.757227</c:v>
                </c:pt>
                <c:pt idx="205">
                  <c:v>-30.360558000000001</c:v>
                </c:pt>
                <c:pt idx="206">
                  <c:v>-17.406680000000001</c:v>
                </c:pt>
                <c:pt idx="207">
                  <c:v>-13.215028</c:v>
                </c:pt>
                <c:pt idx="208">
                  <c:v>-17.594916000000001</c:v>
                </c:pt>
                <c:pt idx="209">
                  <c:v>-26.907114</c:v>
                </c:pt>
                <c:pt idx="210">
                  <c:v>-36.580764000000002</c:v>
                </c:pt>
                <c:pt idx="211">
                  <c:v>-43.309634000000003</c:v>
                </c:pt>
                <c:pt idx="212">
                  <c:v>-45.911416000000003</c:v>
                </c:pt>
                <c:pt idx="213">
                  <c:v>-45.140590000000003</c:v>
                </c:pt>
                <c:pt idx="214">
                  <c:v>-43.127121000000002</c:v>
                </c:pt>
                <c:pt idx="215">
                  <c:v>-42.301124000000002</c:v>
                </c:pt>
                <c:pt idx="216">
                  <c:v>-43.550573999999997</c:v>
                </c:pt>
                <c:pt idx="217">
                  <c:v>-44.916535000000003</c:v>
                </c:pt>
                <c:pt idx="218">
                  <c:v>-42.707602999999999</c:v>
                </c:pt>
                <c:pt idx="219">
                  <c:v>-34.390042999999999</c:v>
                </c:pt>
                <c:pt idx="220">
                  <c:v>-20.293856000000002</c:v>
                </c:pt>
                <c:pt idx="221">
                  <c:v>-2.9279419999999998</c:v>
                </c:pt>
                <c:pt idx="222">
                  <c:v>14.303335000000001</c:v>
                </c:pt>
                <c:pt idx="223">
                  <c:v>27.689883999999999</c:v>
                </c:pt>
                <c:pt idx="224">
                  <c:v>34.041618999999997</c:v>
                </c:pt>
                <c:pt idx="225">
                  <c:v>32.236159000000001</c:v>
                </c:pt>
                <c:pt idx="226">
                  <c:v>23.998269000000001</c:v>
                </c:pt>
                <c:pt idx="227">
                  <c:v>12.797199000000001</c:v>
                </c:pt>
                <c:pt idx="228">
                  <c:v>2.029509</c:v>
                </c:pt>
                <c:pt idx="229">
                  <c:v>-5.7239129999999996</c:v>
                </c:pt>
                <c:pt idx="230">
                  <c:v>-8.4425419999999995</c:v>
                </c:pt>
                <c:pt idx="231">
                  <c:v>-4.9270449999999997</c:v>
                </c:pt>
                <c:pt idx="232">
                  <c:v>4.1677400000000002</c:v>
                </c:pt>
                <c:pt idx="233">
                  <c:v>16.281321999999999</c:v>
                </c:pt>
                <c:pt idx="234">
                  <c:v>28.877234000000001</c:v>
                </c:pt>
                <c:pt idx="235">
                  <c:v>41.523401999999997</c:v>
                </c:pt>
                <c:pt idx="236">
                  <c:v>55.621906000000003</c:v>
                </c:pt>
                <c:pt idx="237">
                  <c:v>71.949583000000004</c:v>
                </c:pt>
                <c:pt idx="238">
                  <c:v>88.715457000000001</c:v>
                </c:pt>
                <c:pt idx="239">
                  <c:v>102.325311</c:v>
                </c:pt>
                <c:pt idx="240">
                  <c:v>110.125471</c:v>
                </c:pt>
                <c:pt idx="241">
                  <c:v>112.080673</c:v>
                </c:pt>
                <c:pt idx="242">
                  <c:v>109.52956</c:v>
                </c:pt>
                <c:pt idx="243">
                  <c:v>102.996117</c:v>
                </c:pt>
                <c:pt idx="244">
                  <c:v>92.263498999999996</c:v>
                </c:pt>
                <c:pt idx="245">
                  <c:v>78.336395999999993</c:v>
                </c:pt>
                <c:pt idx="246">
                  <c:v>64.005018000000007</c:v>
                </c:pt>
                <c:pt idx="247">
                  <c:v>52.017814000000001</c:v>
                </c:pt>
                <c:pt idx="248">
                  <c:v>43.345221000000002</c:v>
                </c:pt>
                <c:pt idx="249">
                  <c:v>37.428984</c:v>
                </c:pt>
                <c:pt idx="250">
                  <c:v>33.621955999999997</c:v>
                </c:pt>
                <c:pt idx="251">
                  <c:v>32.307730999999997</c:v>
                </c:pt>
                <c:pt idx="252">
                  <c:v>34.938831999999998</c:v>
                </c:pt>
                <c:pt idx="253">
                  <c:v>42.848013999999999</c:v>
                </c:pt>
                <c:pt idx="254">
                  <c:v>55.726469000000002</c:v>
                </c:pt>
                <c:pt idx="255">
                  <c:v>71.425364999999999</c:v>
                </c:pt>
                <c:pt idx="256">
                  <c:v>87.420871000000005</c:v>
                </c:pt>
                <c:pt idx="257">
                  <c:v>102.30689599999999</c:v>
                </c:pt>
                <c:pt idx="258">
                  <c:v>115.827983</c:v>
                </c:pt>
                <c:pt idx="259">
                  <c:v>127.697654</c:v>
                </c:pt>
                <c:pt idx="260">
                  <c:v>136.580454</c:v>
                </c:pt>
                <c:pt idx="261">
                  <c:v>140.540155</c:v>
                </c:pt>
                <c:pt idx="262">
                  <c:v>138.96025700000001</c:v>
                </c:pt>
                <c:pt idx="263">
                  <c:v>133.960408</c:v>
                </c:pt>
                <c:pt idx="264">
                  <c:v>129.13037800000001</c:v>
                </c:pt>
                <c:pt idx="265">
                  <c:v>126.23449599999999</c:v>
                </c:pt>
                <c:pt idx="266">
                  <c:v>123.213447</c:v>
                </c:pt>
                <c:pt idx="267">
                  <c:v>115.783036</c:v>
                </c:pt>
                <c:pt idx="268">
                  <c:v>101.29723799999999</c:v>
                </c:pt>
                <c:pt idx="269">
                  <c:v>81.322325000000006</c:v>
                </c:pt>
                <c:pt idx="270">
                  <c:v>60.824457000000002</c:v>
                </c:pt>
                <c:pt idx="271">
                  <c:v>45.181981</c:v>
                </c:pt>
                <c:pt idx="272">
                  <c:v>37.606723000000002</c:v>
                </c:pt>
                <c:pt idx="273">
                  <c:v>38.180467</c:v>
                </c:pt>
                <c:pt idx="274">
                  <c:v>44.242536000000001</c:v>
                </c:pt>
                <c:pt idx="275">
                  <c:v>51.746378</c:v>
                </c:pt>
                <c:pt idx="276">
                  <c:v>57.272325000000002</c:v>
                </c:pt>
                <c:pt idx="277">
                  <c:v>59.819884999999999</c:v>
                </c:pt>
                <c:pt idx="278">
                  <c:v>61.095517000000001</c:v>
                </c:pt>
                <c:pt idx="279">
                  <c:v>63.824959999999997</c:v>
                </c:pt>
                <c:pt idx="280">
                  <c:v>69.355069999999998</c:v>
                </c:pt>
                <c:pt idx="281">
                  <c:v>76.602048999999994</c:v>
                </c:pt>
                <c:pt idx="282">
                  <c:v>83.072286000000005</c:v>
                </c:pt>
                <c:pt idx="283">
                  <c:v>86.667902999999995</c:v>
                </c:pt>
                <c:pt idx="284">
                  <c:v>86.544427999999996</c:v>
                </c:pt>
                <c:pt idx="285">
                  <c:v>82.627623</c:v>
                </c:pt>
                <c:pt idx="286">
                  <c:v>74.858197000000004</c:v>
                </c:pt>
                <c:pt idx="287">
                  <c:v>63.281373000000002</c:v>
                </c:pt>
                <c:pt idx="288">
                  <c:v>48.756466000000003</c:v>
                </c:pt>
                <c:pt idx="289">
                  <c:v>33.056139999999999</c:v>
                </c:pt>
                <c:pt idx="290">
                  <c:v>17.894069999999999</c:v>
                </c:pt>
                <c:pt idx="291">
                  <c:v>3.8979879999999998</c:v>
                </c:pt>
                <c:pt idx="292">
                  <c:v>-9.2996820000000007</c:v>
                </c:pt>
                <c:pt idx="293">
                  <c:v>-21.853190000000001</c:v>
                </c:pt>
                <c:pt idx="294">
                  <c:v>-32.494419999999998</c:v>
                </c:pt>
                <c:pt idx="295">
                  <c:v>-38.637748000000002</c:v>
                </c:pt>
                <c:pt idx="296">
                  <c:v>-38.062717999999997</c:v>
                </c:pt>
                <c:pt idx="297">
                  <c:v>-30.839089999999999</c:v>
                </c:pt>
                <c:pt idx="298">
                  <c:v>-19.805274000000001</c:v>
                </c:pt>
                <c:pt idx="299">
                  <c:v>-9.2225629999999992</c:v>
                </c:pt>
                <c:pt idx="300">
                  <c:v>-2.5073750000000001</c:v>
                </c:pt>
                <c:pt idx="301">
                  <c:v>-0.30638799999999999</c:v>
                </c:pt>
                <c:pt idx="302">
                  <c:v>-0.29309400000000002</c:v>
                </c:pt>
                <c:pt idx="303">
                  <c:v>0.63118399999999997</c:v>
                </c:pt>
                <c:pt idx="304">
                  <c:v>3.4514450000000001</c:v>
                </c:pt>
                <c:pt idx="305">
                  <c:v>6.5076970000000003</c:v>
                </c:pt>
                <c:pt idx="306">
                  <c:v>7.5789900000000001</c:v>
                </c:pt>
                <c:pt idx="307">
                  <c:v>5.6323030000000003</c:v>
                </c:pt>
                <c:pt idx="308">
                  <c:v>0.71574499999999996</c:v>
                </c:pt>
                <c:pt idx="309">
                  <c:v>-6.3777900000000001</c:v>
                </c:pt>
                <c:pt idx="310">
                  <c:v>-13.708947</c:v>
                </c:pt>
                <c:pt idx="311">
                  <c:v>-18.596319000000001</c:v>
                </c:pt>
                <c:pt idx="312">
                  <c:v>-19.558582999999999</c:v>
                </c:pt>
                <c:pt idx="313">
                  <c:v>-17.685410999999998</c:v>
                </c:pt>
                <c:pt idx="314">
                  <c:v>-15.570356</c:v>
                </c:pt>
                <c:pt idx="315">
                  <c:v>-14.912402</c:v>
                </c:pt>
                <c:pt idx="316">
                  <c:v>-15.097421000000001</c:v>
                </c:pt>
                <c:pt idx="317">
                  <c:v>-13.779017</c:v>
                </c:pt>
                <c:pt idx="318">
                  <c:v>-8.9423530000000007</c:v>
                </c:pt>
                <c:pt idx="319">
                  <c:v>-0.79519200000000001</c:v>
                </c:pt>
                <c:pt idx="320">
                  <c:v>8.3469650000000009</c:v>
                </c:pt>
                <c:pt idx="321">
                  <c:v>16.15269</c:v>
                </c:pt>
                <c:pt idx="322">
                  <c:v>22.087574</c:v>
                </c:pt>
                <c:pt idx="323">
                  <c:v>27.049178000000001</c:v>
                </c:pt>
                <c:pt idx="324">
                  <c:v>31.457443999999999</c:v>
                </c:pt>
                <c:pt idx="325">
                  <c:v>34.066198999999997</c:v>
                </c:pt>
                <c:pt idx="326">
                  <c:v>32.850408999999999</c:v>
                </c:pt>
                <c:pt idx="327">
                  <c:v>27.062853</c:v>
                </c:pt>
                <c:pt idx="328">
                  <c:v>18.398374</c:v>
                </c:pt>
                <c:pt idx="329">
                  <c:v>10.250413</c:v>
                </c:pt>
                <c:pt idx="330">
                  <c:v>5.8077189999999996</c:v>
                </c:pt>
                <c:pt idx="331">
                  <c:v>6.3815749999999998</c:v>
                </c:pt>
                <c:pt idx="332">
                  <c:v>10.962351</c:v>
                </c:pt>
                <c:pt idx="333">
                  <c:v>17.262117</c:v>
                </c:pt>
                <c:pt idx="334">
                  <c:v>23.439685000000001</c:v>
                </c:pt>
                <c:pt idx="335">
                  <c:v>29.046012000000001</c:v>
                </c:pt>
                <c:pt idx="336">
                  <c:v>34.545053000000003</c:v>
                </c:pt>
                <c:pt idx="337">
                  <c:v>40.288364999999999</c:v>
                </c:pt>
                <c:pt idx="338">
                  <c:v>46.192379000000003</c:v>
                </c:pt>
                <c:pt idx="339">
                  <c:v>52.203170999999998</c:v>
                </c:pt>
                <c:pt idx="340">
                  <c:v>58.427309000000001</c:v>
                </c:pt>
                <c:pt idx="341">
                  <c:v>64.292792000000006</c:v>
                </c:pt>
                <c:pt idx="342">
                  <c:v>67.931612000000001</c:v>
                </c:pt>
                <c:pt idx="343">
                  <c:v>67.355658000000005</c:v>
                </c:pt>
                <c:pt idx="344">
                  <c:v>62.652548000000003</c:v>
                </c:pt>
                <c:pt idx="345">
                  <c:v>56.564298999999998</c:v>
                </c:pt>
                <c:pt idx="346">
                  <c:v>52.562016</c:v>
                </c:pt>
                <c:pt idx="347">
                  <c:v>52.399918999999997</c:v>
                </c:pt>
                <c:pt idx="348">
                  <c:v>55.118974000000001</c:v>
                </c:pt>
                <c:pt idx="349">
                  <c:v>57.700876000000001</c:v>
                </c:pt>
                <c:pt idx="350">
                  <c:v>56.846384999999998</c:v>
                </c:pt>
                <c:pt idx="351">
                  <c:v>50.967562999999998</c:v>
                </c:pt>
                <c:pt idx="352">
                  <c:v>40.918714999999999</c:v>
                </c:pt>
                <c:pt idx="353">
                  <c:v>29.025359000000002</c:v>
                </c:pt>
                <c:pt idx="354">
                  <c:v>17.82039</c:v>
                </c:pt>
                <c:pt idx="355">
                  <c:v>9.5671680000000006</c:v>
                </c:pt>
                <c:pt idx="356">
                  <c:v>5.8967039999999997</c:v>
                </c:pt>
                <c:pt idx="357">
                  <c:v>6.956582</c:v>
                </c:pt>
                <c:pt idx="358">
                  <c:v>10.929728000000001</c:v>
                </c:pt>
                <c:pt idx="359">
                  <c:v>14.767867000000001</c:v>
                </c:pt>
                <c:pt idx="360">
                  <c:v>15.70707</c:v>
                </c:pt>
                <c:pt idx="361">
                  <c:v>12.586228999999999</c:v>
                </c:pt>
                <c:pt idx="362">
                  <c:v>6.1077339999999998</c:v>
                </c:pt>
                <c:pt idx="363">
                  <c:v>-2.2600739999999999</c:v>
                </c:pt>
                <c:pt idx="364">
                  <c:v>-11.537106</c:v>
                </c:pt>
                <c:pt idx="365">
                  <c:v>-20.998967</c:v>
                </c:pt>
                <c:pt idx="366">
                  <c:v>-29.118663000000002</c:v>
                </c:pt>
                <c:pt idx="367">
                  <c:v>-33.831187999999997</c:v>
                </c:pt>
                <c:pt idx="368">
                  <c:v>-34.020586000000002</c:v>
                </c:pt>
                <c:pt idx="369">
                  <c:v>-30.146221000000001</c:v>
                </c:pt>
                <c:pt idx="370">
                  <c:v>-23.624220999999999</c:v>
                </c:pt>
                <c:pt idx="371">
                  <c:v>-16.303888000000001</c:v>
                </c:pt>
                <c:pt idx="372">
                  <c:v>-10.177595</c:v>
                </c:pt>
                <c:pt idx="373">
                  <c:v>-6.5196129999999997</c:v>
                </c:pt>
                <c:pt idx="374">
                  <c:v>-5.0549109999999997</c:v>
                </c:pt>
                <c:pt idx="375">
                  <c:v>-4.4988000000000001</c:v>
                </c:pt>
                <c:pt idx="376">
                  <c:v>-4.094074</c:v>
                </c:pt>
                <c:pt idx="377">
                  <c:v>-4.4430120000000004</c:v>
                </c:pt>
                <c:pt idx="378">
                  <c:v>-7.0624180000000001</c:v>
                </c:pt>
                <c:pt idx="379">
                  <c:v>-13.460126000000001</c:v>
                </c:pt>
                <c:pt idx="380">
                  <c:v>-24.194578</c:v>
                </c:pt>
                <c:pt idx="381">
                  <c:v>-37.965139999999998</c:v>
                </c:pt>
                <c:pt idx="382">
                  <c:v>-51.442089000000003</c:v>
                </c:pt>
                <c:pt idx="383">
                  <c:v>-60.614705999999998</c:v>
                </c:pt>
                <c:pt idx="384">
                  <c:v>-63.122753000000003</c:v>
                </c:pt>
                <c:pt idx="385">
                  <c:v>-59.863658000000001</c:v>
                </c:pt>
                <c:pt idx="386">
                  <c:v>-54.421396999999999</c:v>
                </c:pt>
                <c:pt idx="387">
                  <c:v>-50.570545000000003</c:v>
                </c:pt>
                <c:pt idx="388">
                  <c:v>-49.890340000000002</c:v>
                </c:pt>
                <c:pt idx="389">
                  <c:v>-51.253998000000003</c:v>
                </c:pt>
                <c:pt idx="390">
                  <c:v>-52.026567</c:v>
                </c:pt>
                <c:pt idx="391">
                  <c:v>-49.823309999999999</c:v>
                </c:pt>
                <c:pt idx="392">
                  <c:v>-43.951410000000003</c:v>
                </c:pt>
                <c:pt idx="393">
                  <c:v>-35.786693</c:v>
                </c:pt>
                <c:pt idx="394">
                  <c:v>-27.782043999999999</c:v>
                </c:pt>
                <c:pt idx="395">
                  <c:v>-22.008697000000002</c:v>
                </c:pt>
                <c:pt idx="396">
                  <c:v>-19.464632999999999</c:v>
                </c:pt>
                <c:pt idx="397">
                  <c:v>-20.24437</c:v>
                </c:pt>
                <c:pt idx="398">
                  <c:v>-23.828353</c:v>
                </c:pt>
                <c:pt idx="399">
                  <c:v>-29.118834</c:v>
                </c:pt>
                <c:pt idx="400">
                  <c:v>-34.448529000000001</c:v>
                </c:pt>
                <c:pt idx="401">
                  <c:v>-37.972532999999999</c:v>
                </c:pt>
                <c:pt idx="402">
                  <c:v>-38.601948999999998</c:v>
                </c:pt>
                <c:pt idx="403">
                  <c:v>-36.908296</c:v>
                </c:pt>
                <c:pt idx="404">
                  <c:v>-34.960666000000003</c:v>
                </c:pt>
                <c:pt idx="405">
                  <c:v>-34.888674000000002</c:v>
                </c:pt>
                <c:pt idx="406">
                  <c:v>-37.402200999999998</c:v>
                </c:pt>
                <c:pt idx="407">
                  <c:v>-41.601444000000001</c:v>
                </c:pt>
                <c:pt idx="408">
                  <c:v>-45.925528999999997</c:v>
                </c:pt>
                <c:pt idx="409">
                  <c:v>-49.039422999999999</c:v>
                </c:pt>
                <c:pt idx="410">
                  <c:v>-50.082735</c:v>
                </c:pt>
                <c:pt idx="411">
                  <c:v>-48.679749000000001</c:v>
                </c:pt>
                <c:pt idx="412">
                  <c:v>-45.017997000000001</c:v>
                </c:pt>
                <c:pt idx="413">
                  <c:v>-39.799883000000001</c:v>
                </c:pt>
                <c:pt idx="414">
                  <c:v>-33.980722</c:v>
                </c:pt>
                <c:pt idx="415">
                  <c:v>-28.531476000000001</c:v>
                </c:pt>
                <c:pt idx="416">
                  <c:v>-24.331315</c:v>
                </c:pt>
                <c:pt idx="417">
                  <c:v>-21.974065</c:v>
                </c:pt>
                <c:pt idx="418">
                  <c:v>-21.369941000000001</c:v>
                </c:pt>
                <c:pt idx="419">
                  <c:v>-21.458479000000001</c:v>
                </c:pt>
                <c:pt idx="420">
                  <c:v>-20.469887</c:v>
                </c:pt>
                <c:pt idx="421">
                  <c:v>-16.831195999999998</c:v>
                </c:pt>
                <c:pt idx="422">
                  <c:v>-10.378926</c:v>
                </c:pt>
                <c:pt idx="423">
                  <c:v>-3.0678519999999998</c:v>
                </c:pt>
                <c:pt idx="424">
                  <c:v>1.796249</c:v>
                </c:pt>
                <c:pt idx="425">
                  <c:v>1.7353270000000001</c:v>
                </c:pt>
                <c:pt idx="426">
                  <c:v>-3.0588109999999999</c:v>
                </c:pt>
                <c:pt idx="427">
                  <c:v>-10.086406</c:v>
                </c:pt>
                <c:pt idx="428">
                  <c:v>-16.816002000000001</c:v>
                </c:pt>
                <c:pt idx="429">
                  <c:v>-22.436284000000001</c:v>
                </c:pt>
                <c:pt idx="430">
                  <c:v>-27.198965999999999</c:v>
                </c:pt>
                <c:pt idx="431">
                  <c:v>-30.423683</c:v>
                </c:pt>
                <c:pt idx="432">
                  <c:v>-30.056728</c:v>
                </c:pt>
                <c:pt idx="433">
                  <c:v>-24.722653000000001</c:v>
                </c:pt>
                <c:pt idx="434">
                  <c:v>-15.708506</c:v>
                </c:pt>
                <c:pt idx="435">
                  <c:v>-6.095288</c:v>
                </c:pt>
                <c:pt idx="436">
                  <c:v>2.015485</c:v>
                </c:pt>
                <c:pt idx="437">
                  <c:v>8.7099899999999995</c:v>
                </c:pt>
                <c:pt idx="438">
                  <c:v>14.709823999999999</c:v>
                </c:pt>
                <c:pt idx="439">
                  <c:v>19.372132000000001</c:v>
                </c:pt>
                <c:pt idx="440">
                  <c:v>20.567816000000001</c:v>
                </c:pt>
                <c:pt idx="441">
                  <c:v>16.252376000000002</c:v>
                </c:pt>
                <c:pt idx="442">
                  <c:v>6.0208880000000002</c:v>
                </c:pt>
                <c:pt idx="443">
                  <c:v>-8.6244169999999993</c:v>
                </c:pt>
                <c:pt idx="444">
                  <c:v>-25.195633000000001</c:v>
                </c:pt>
                <c:pt idx="445">
                  <c:v>-41.198999000000001</c:v>
                </c:pt>
                <c:pt idx="446">
                  <c:v>-54.373196999999998</c:v>
                </c:pt>
                <c:pt idx="447">
                  <c:v>-62.680509000000001</c:v>
                </c:pt>
                <c:pt idx="448">
                  <c:v>-64.902624000000003</c:v>
                </c:pt>
                <c:pt idx="449">
                  <c:v>-61.511105000000001</c:v>
                </c:pt>
                <c:pt idx="450">
                  <c:v>-54.629083000000001</c:v>
                </c:pt>
                <c:pt idx="451">
                  <c:v>-46.754964000000001</c:v>
                </c:pt>
                <c:pt idx="452">
                  <c:v>-39.389476000000002</c:v>
                </c:pt>
                <c:pt idx="453">
                  <c:v>-32.909398000000003</c:v>
                </c:pt>
                <c:pt idx="454">
                  <c:v>-27.587578000000001</c:v>
                </c:pt>
                <c:pt idx="455">
                  <c:v>-24.273789000000001</c:v>
                </c:pt>
                <c:pt idx="456">
                  <c:v>-23.795808000000001</c:v>
                </c:pt>
                <c:pt idx="457">
                  <c:v>-25.932037000000001</c:v>
                </c:pt>
                <c:pt idx="458">
                  <c:v>-29.299102999999999</c:v>
                </c:pt>
                <c:pt idx="459">
                  <c:v>-32.192174000000001</c:v>
                </c:pt>
                <c:pt idx="460">
                  <c:v>-33.513227999999998</c:v>
                </c:pt>
                <c:pt idx="461">
                  <c:v>-33.250902000000004</c:v>
                </c:pt>
                <c:pt idx="462">
                  <c:v>-32.171864999999997</c:v>
                </c:pt>
                <c:pt idx="463">
                  <c:v>-30.572019999999998</c:v>
                </c:pt>
                <c:pt idx="464">
                  <c:v>-27.135916999999999</c:v>
                </c:pt>
                <c:pt idx="465">
                  <c:v>-19.626814</c:v>
                </c:pt>
                <c:pt idx="466">
                  <c:v>-7.3849790000000004</c:v>
                </c:pt>
                <c:pt idx="467">
                  <c:v>6.83446</c:v>
                </c:pt>
                <c:pt idx="468">
                  <c:v>17.951782000000001</c:v>
                </c:pt>
                <c:pt idx="469">
                  <c:v>21.844045999999999</c:v>
                </c:pt>
                <c:pt idx="470">
                  <c:v>17.832151</c:v>
                </c:pt>
                <c:pt idx="471">
                  <c:v>8.4332329999999995</c:v>
                </c:pt>
                <c:pt idx="472">
                  <c:v>-2.9382619999999999</c:v>
                </c:pt>
                <c:pt idx="473">
                  <c:v>-14.286612999999999</c:v>
                </c:pt>
                <c:pt idx="474">
                  <c:v>-25.714846999999999</c:v>
                </c:pt>
                <c:pt idx="475">
                  <c:v>-38.1556</c:v>
                </c:pt>
                <c:pt idx="476">
                  <c:v>-51.396740000000001</c:v>
                </c:pt>
                <c:pt idx="477">
                  <c:v>-63.175631000000003</c:v>
                </c:pt>
                <c:pt idx="478">
                  <c:v>-70.025699000000003</c:v>
                </c:pt>
                <c:pt idx="479">
                  <c:v>-69.166679999999999</c:v>
                </c:pt>
                <c:pt idx="480">
                  <c:v>-60.333399</c:v>
                </c:pt>
                <c:pt idx="481">
                  <c:v>-46.486668000000002</c:v>
                </c:pt>
                <c:pt idx="482">
                  <c:v>-32.517861000000003</c:v>
                </c:pt>
                <c:pt idx="483">
                  <c:v>-22.479393999999999</c:v>
                </c:pt>
                <c:pt idx="484">
                  <c:v>-17.662831000000001</c:v>
                </c:pt>
                <c:pt idx="485">
                  <c:v>-17.031776000000001</c:v>
                </c:pt>
                <c:pt idx="486">
                  <c:v>-18.858280000000001</c:v>
                </c:pt>
                <c:pt idx="487">
                  <c:v>-21.804438999999999</c:v>
                </c:pt>
                <c:pt idx="488">
                  <c:v>-25.222003000000001</c:v>
                </c:pt>
                <c:pt idx="489">
                  <c:v>-29.076779999999999</c:v>
                </c:pt>
                <c:pt idx="490">
                  <c:v>-33.461537</c:v>
                </c:pt>
                <c:pt idx="491">
                  <c:v>-37.988042</c:v>
                </c:pt>
                <c:pt idx="492">
                  <c:v>-41.919392000000002</c:v>
                </c:pt>
                <c:pt idx="493">
                  <c:v>-45.070393000000003</c:v>
                </c:pt>
                <c:pt idx="494">
                  <c:v>-48.228273000000002</c:v>
                </c:pt>
                <c:pt idx="495">
                  <c:v>-52.242125999999999</c:v>
                </c:pt>
                <c:pt idx="496">
                  <c:v>-56.578156999999997</c:v>
                </c:pt>
                <c:pt idx="497">
                  <c:v>-58.909244000000001</c:v>
                </c:pt>
                <c:pt idx="498">
                  <c:v>-56.383564</c:v>
                </c:pt>
                <c:pt idx="499">
                  <c:v>-47.660252999999997</c:v>
                </c:pt>
                <c:pt idx="500">
                  <c:v>-34.168880999999999</c:v>
                </c:pt>
                <c:pt idx="501">
                  <c:v>-19.744063000000001</c:v>
                </c:pt>
                <c:pt idx="502">
                  <c:v>-8.8378309999999995</c:v>
                </c:pt>
                <c:pt idx="503">
                  <c:v>-4.20974</c:v>
                </c:pt>
                <c:pt idx="504">
                  <c:v>-5.4980010000000004</c:v>
                </c:pt>
                <c:pt idx="505">
                  <c:v>-9.9862120000000001</c:v>
                </c:pt>
                <c:pt idx="506">
                  <c:v>-15.211487</c:v>
                </c:pt>
                <c:pt idx="507">
                  <c:v>-20.938262999999999</c:v>
                </c:pt>
                <c:pt idx="508">
                  <c:v>-28.537517000000001</c:v>
                </c:pt>
                <c:pt idx="509">
                  <c:v>-38.841194000000002</c:v>
                </c:pt>
                <c:pt idx="510">
                  <c:v>-50.913927999999999</c:v>
                </c:pt>
                <c:pt idx="511">
                  <c:v>-62.396028999999999</c:v>
                </c:pt>
                <c:pt idx="512">
                  <c:v>-70.431792000000002</c:v>
                </c:pt>
                <c:pt idx="513">
                  <c:v>-72.626852999999997</c:v>
                </c:pt>
                <c:pt idx="514">
                  <c:v>-68.079239000000001</c:v>
                </c:pt>
                <c:pt idx="515">
                  <c:v>-58.083112999999997</c:v>
                </c:pt>
                <c:pt idx="516">
                  <c:v>-45.765478000000002</c:v>
                </c:pt>
                <c:pt idx="517">
                  <c:v>-34.494072000000003</c:v>
                </c:pt>
                <c:pt idx="518">
                  <c:v>-25.93769</c:v>
                </c:pt>
                <c:pt idx="519">
                  <c:v>-19.300704</c:v>
                </c:pt>
                <c:pt idx="520">
                  <c:v>-12.548627</c:v>
                </c:pt>
                <c:pt idx="521">
                  <c:v>-4.5379759999999996</c:v>
                </c:pt>
                <c:pt idx="522">
                  <c:v>4.0704130000000003</c:v>
                </c:pt>
                <c:pt idx="523">
                  <c:v>11.820188</c:v>
                </c:pt>
                <c:pt idx="524">
                  <c:v>17.894012</c:v>
                </c:pt>
                <c:pt idx="525">
                  <c:v>22.413404</c:v>
                </c:pt>
                <c:pt idx="526">
                  <c:v>25.870736000000001</c:v>
                </c:pt>
                <c:pt idx="527">
                  <c:v>28.717406</c:v>
                </c:pt>
                <c:pt idx="528">
                  <c:v>31.173573999999999</c:v>
                </c:pt>
                <c:pt idx="529">
                  <c:v>32.887590000000003</c:v>
                </c:pt>
                <c:pt idx="530">
                  <c:v>32.744005999999999</c:v>
                </c:pt>
                <c:pt idx="531">
                  <c:v>29.370615000000001</c:v>
                </c:pt>
                <c:pt idx="532">
                  <c:v>22.292553999999999</c:v>
                </c:pt>
                <c:pt idx="533">
                  <c:v>12.897594</c:v>
                </c:pt>
                <c:pt idx="534">
                  <c:v>4.067221</c:v>
                </c:pt>
                <c:pt idx="535">
                  <c:v>-1.707079</c:v>
                </c:pt>
                <c:pt idx="536">
                  <c:v>-4.1541600000000001</c:v>
                </c:pt>
                <c:pt idx="537">
                  <c:v>-5.1716629999999997</c:v>
                </c:pt>
                <c:pt idx="538">
                  <c:v>-6.925262</c:v>
                </c:pt>
                <c:pt idx="539">
                  <c:v>-9.8591940000000005</c:v>
                </c:pt>
                <c:pt idx="540">
                  <c:v>-12.313723</c:v>
                </c:pt>
                <c:pt idx="541">
                  <c:v>-12.057957</c:v>
                </c:pt>
                <c:pt idx="542">
                  <c:v>-8.3723519999999994</c:v>
                </c:pt>
                <c:pt idx="543">
                  <c:v>-2.7009750000000001</c:v>
                </c:pt>
                <c:pt idx="544">
                  <c:v>2.659691</c:v>
                </c:pt>
                <c:pt idx="545">
                  <c:v>6.3827999999999996</c:v>
                </c:pt>
                <c:pt idx="546">
                  <c:v>8.8786009999999997</c:v>
                </c:pt>
                <c:pt idx="547">
                  <c:v>11.719476999999999</c:v>
                </c:pt>
                <c:pt idx="548">
                  <c:v>16.277113</c:v>
                </c:pt>
                <c:pt idx="549">
                  <c:v>22.471581</c:v>
                </c:pt>
                <c:pt idx="550">
                  <c:v>28.586065000000001</c:v>
                </c:pt>
                <c:pt idx="551">
                  <c:v>32.327038000000002</c:v>
                </c:pt>
                <c:pt idx="552">
                  <c:v>32.199568999999997</c:v>
                </c:pt>
                <c:pt idx="553">
                  <c:v>28.125658000000001</c:v>
                </c:pt>
                <c:pt idx="554">
                  <c:v>21.292732000000001</c:v>
                </c:pt>
                <c:pt idx="555">
                  <c:v>14.006667999999999</c:v>
                </c:pt>
                <c:pt idx="556">
                  <c:v>9.4306999999999999</c:v>
                </c:pt>
                <c:pt idx="557">
                  <c:v>10.110981000000001</c:v>
                </c:pt>
                <c:pt idx="558">
                  <c:v>15.719635999999999</c:v>
                </c:pt>
                <c:pt idx="559">
                  <c:v>22.527186</c:v>
                </c:pt>
                <c:pt idx="560">
                  <c:v>25.760878999999999</c:v>
                </c:pt>
                <c:pt idx="561">
                  <c:v>22.787592</c:v>
                </c:pt>
                <c:pt idx="562">
                  <c:v>14.59371</c:v>
                </c:pt>
                <c:pt idx="563">
                  <c:v>4.9842529999999998</c:v>
                </c:pt>
                <c:pt idx="564">
                  <c:v>-1.8702939999999999</c:v>
                </c:pt>
                <c:pt idx="565">
                  <c:v>-4.2397479999999996</c:v>
                </c:pt>
                <c:pt idx="566">
                  <c:v>-3.8610739999999999</c:v>
                </c:pt>
                <c:pt idx="567">
                  <c:v>-4.0950360000000003</c:v>
                </c:pt>
                <c:pt idx="568">
                  <c:v>-6.8746349999999996</c:v>
                </c:pt>
                <c:pt idx="569">
                  <c:v>-11.183092</c:v>
                </c:pt>
                <c:pt idx="570">
                  <c:v>-14.238659999999999</c:v>
                </c:pt>
                <c:pt idx="571">
                  <c:v>-14.233487</c:v>
                </c:pt>
                <c:pt idx="572">
                  <c:v>-12.020657999999999</c:v>
                </c:pt>
                <c:pt idx="573">
                  <c:v>-9.9932189999999999</c:v>
                </c:pt>
                <c:pt idx="574">
                  <c:v>-9.4075129999999998</c:v>
                </c:pt>
                <c:pt idx="575">
                  <c:v>-9.268561</c:v>
                </c:pt>
                <c:pt idx="576">
                  <c:v>-8.0132779999999997</c:v>
                </c:pt>
                <c:pt idx="577">
                  <c:v>-5.7728270000000004</c:v>
                </c:pt>
                <c:pt idx="578">
                  <c:v>-4.3197349999999997</c:v>
                </c:pt>
                <c:pt idx="579">
                  <c:v>-4.7699429999999996</c:v>
                </c:pt>
                <c:pt idx="580">
                  <c:v>-5.9762300000000002</c:v>
                </c:pt>
                <c:pt idx="581">
                  <c:v>-5.71746</c:v>
                </c:pt>
                <c:pt idx="582">
                  <c:v>-3.2528090000000001</c:v>
                </c:pt>
                <c:pt idx="583">
                  <c:v>1.8959999999999999E-3</c:v>
                </c:pt>
                <c:pt idx="584">
                  <c:v>2.4874710000000002</c:v>
                </c:pt>
                <c:pt idx="585">
                  <c:v>4.4445160000000001</c:v>
                </c:pt>
                <c:pt idx="586">
                  <c:v>7.3597010000000003</c:v>
                </c:pt>
                <c:pt idx="587">
                  <c:v>11.977767</c:v>
                </c:pt>
                <c:pt idx="588">
                  <c:v>17.271609000000002</c:v>
                </c:pt>
                <c:pt idx="589">
                  <c:v>21.057241999999999</c:v>
                </c:pt>
                <c:pt idx="590">
                  <c:v>21.653658</c:v>
                </c:pt>
                <c:pt idx="591">
                  <c:v>19.597601999999998</c:v>
                </c:pt>
                <c:pt idx="592">
                  <c:v>17.768370000000001</c:v>
                </c:pt>
                <c:pt idx="593">
                  <c:v>19.063680000000002</c:v>
                </c:pt>
                <c:pt idx="594">
                  <c:v>23.587876999999999</c:v>
                </c:pt>
                <c:pt idx="595">
                  <c:v>28.503074000000002</c:v>
                </c:pt>
                <c:pt idx="596">
                  <c:v>30.937450999999999</c:v>
                </c:pt>
                <c:pt idx="597">
                  <c:v>30.783843000000001</c:v>
                </c:pt>
                <c:pt idx="598">
                  <c:v>30.290441999999999</c:v>
                </c:pt>
                <c:pt idx="599">
                  <c:v>31.093861</c:v>
                </c:pt>
                <c:pt idx="600">
                  <c:v>32.333283000000002</c:v>
                </c:pt>
                <c:pt idx="601">
                  <c:v>31.994312000000001</c:v>
                </c:pt>
                <c:pt idx="602">
                  <c:v>29.525089000000001</c:v>
                </c:pt>
                <c:pt idx="603">
                  <c:v>26.481760000000001</c:v>
                </c:pt>
                <c:pt idx="604">
                  <c:v>24.871338999999999</c:v>
                </c:pt>
                <c:pt idx="605">
                  <c:v>25.489592999999999</c:v>
                </c:pt>
                <c:pt idx="606">
                  <c:v>27.880493999999999</c:v>
                </c:pt>
                <c:pt idx="607">
                  <c:v>31.531300999999999</c:v>
                </c:pt>
                <c:pt idx="608">
                  <c:v>36.886037999999999</c:v>
                </c:pt>
                <c:pt idx="609">
                  <c:v>44.954501</c:v>
                </c:pt>
                <c:pt idx="610">
                  <c:v>55.60857</c:v>
                </c:pt>
                <c:pt idx="611">
                  <c:v>66.377634999999998</c:v>
                </c:pt>
                <c:pt idx="612">
                  <c:v>73.571388999999996</c:v>
                </c:pt>
                <c:pt idx="613">
                  <c:v>75.123379</c:v>
                </c:pt>
                <c:pt idx="614">
                  <c:v>72.397362000000001</c:v>
                </c:pt>
                <c:pt idx="615">
                  <c:v>69.140671999999995</c:v>
                </c:pt>
                <c:pt idx="616">
                  <c:v>68.632733000000002</c:v>
                </c:pt>
                <c:pt idx="617">
                  <c:v>71.501138999999995</c:v>
                </c:pt>
                <c:pt idx="618">
                  <c:v>75.605301999999995</c:v>
                </c:pt>
                <c:pt idx="619">
                  <c:v>77.669309999999996</c:v>
                </c:pt>
                <c:pt idx="620">
                  <c:v>75.591933999999995</c:v>
                </c:pt>
                <c:pt idx="621">
                  <c:v>70.141076999999996</c:v>
                </c:pt>
                <c:pt idx="622">
                  <c:v>64.589494000000002</c:v>
                </c:pt>
                <c:pt idx="623">
                  <c:v>62.026482000000001</c:v>
                </c:pt>
                <c:pt idx="624">
                  <c:v>62.639299999999999</c:v>
                </c:pt>
                <c:pt idx="625">
                  <c:v>63.792679</c:v>
                </c:pt>
                <c:pt idx="626">
                  <c:v>62.570661000000001</c:v>
                </c:pt>
                <c:pt idx="627">
                  <c:v>57.821958000000002</c:v>
                </c:pt>
                <c:pt idx="628">
                  <c:v>50.270288000000001</c:v>
                </c:pt>
                <c:pt idx="629">
                  <c:v>41.838742000000003</c:v>
                </c:pt>
                <c:pt idx="630">
                  <c:v>35.140695999999998</c:v>
                </c:pt>
                <c:pt idx="631">
                  <c:v>32.607256</c:v>
                </c:pt>
                <c:pt idx="632">
                  <c:v>34.948082999999997</c:v>
                </c:pt>
                <c:pt idx="633">
                  <c:v>40.144694000000001</c:v>
                </c:pt>
                <c:pt idx="634">
                  <c:v>44.413989999999998</c:v>
                </c:pt>
                <c:pt idx="635">
                  <c:v>44.741937</c:v>
                </c:pt>
                <c:pt idx="636">
                  <c:v>40.824663000000001</c:v>
                </c:pt>
                <c:pt idx="637">
                  <c:v>34.869385000000001</c:v>
                </c:pt>
                <c:pt idx="638">
                  <c:v>29.900120999999999</c:v>
                </c:pt>
                <c:pt idx="639">
                  <c:v>28.244412000000001</c:v>
                </c:pt>
                <c:pt idx="640">
                  <c:v>30.927119999999999</c:v>
                </c:pt>
                <c:pt idx="641">
                  <c:v>37.559286999999998</c:v>
                </c:pt>
                <c:pt idx="642">
                  <c:v>46.407220000000002</c:v>
                </c:pt>
                <c:pt idx="643">
                  <c:v>54.931780000000003</c:v>
                </c:pt>
                <c:pt idx="644">
                  <c:v>60.945982000000001</c:v>
                </c:pt>
                <c:pt idx="645">
                  <c:v>63.756124</c:v>
                </c:pt>
                <c:pt idx="646">
                  <c:v>64.272115999999997</c:v>
                </c:pt>
                <c:pt idx="647">
                  <c:v>63.847600999999997</c:v>
                </c:pt>
                <c:pt idx="648">
                  <c:v>63.072274</c:v>
                </c:pt>
                <c:pt idx="649">
                  <c:v>61.888252000000001</c:v>
                </c:pt>
                <c:pt idx="650">
                  <c:v>60.420952</c:v>
                </c:pt>
                <c:pt idx="651">
                  <c:v>58.851559999999999</c:v>
                </c:pt>
                <c:pt idx="652">
                  <c:v>56.722960999999998</c:v>
                </c:pt>
                <c:pt idx="653">
                  <c:v>53.570903999999999</c:v>
                </c:pt>
                <c:pt idx="654">
                  <c:v>50.489683999999997</c:v>
                </c:pt>
                <c:pt idx="655">
                  <c:v>50.063208000000003</c:v>
                </c:pt>
                <c:pt idx="656">
                  <c:v>54.099117</c:v>
                </c:pt>
                <c:pt idx="657">
                  <c:v>61.708291000000003</c:v>
                </c:pt>
                <c:pt idx="658">
                  <c:v>69.832435000000004</c:v>
                </c:pt>
                <c:pt idx="659">
                  <c:v>75.477894000000006</c:v>
                </c:pt>
                <c:pt idx="660">
                  <c:v>77.568560000000005</c:v>
                </c:pt>
                <c:pt idx="661">
                  <c:v>77.204588000000001</c:v>
                </c:pt>
                <c:pt idx="662">
                  <c:v>76.485664999999997</c:v>
                </c:pt>
                <c:pt idx="663">
                  <c:v>76.911636999999999</c:v>
                </c:pt>
                <c:pt idx="664">
                  <c:v>78.469153000000006</c:v>
                </c:pt>
                <c:pt idx="665">
                  <c:v>79.882481999999996</c:v>
                </c:pt>
                <c:pt idx="666">
                  <c:v>79.694261999999995</c:v>
                </c:pt>
                <c:pt idx="667">
                  <c:v>77.430449999999993</c:v>
                </c:pt>
                <c:pt idx="668">
                  <c:v>74.098972000000003</c:v>
                </c:pt>
                <c:pt idx="669">
                  <c:v>71.504579000000007</c:v>
                </c:pt>
                <c:pt idx="670">
                  <c:v>70.648989999999998</c:v>
                </c:pt>
                <c:pt idx="671">
                  <c:v>70.708121000000006</c:v>
                </c:pt>
                <c:pt idx="672">
                  <c:v>70.069717999999995</c:v>
                </c:pt>
                <c:pt idx="673">
                  <c:v>68.656559999999999</c:v>
                </c:pt>
                <c:pt idx="674">
                  <c:v>68.76473</c:v>
                </c:pt>
                <c:pt idx="675">
                  <c:v>73.135900000000007</c:v>
                </c:pt>
                <c:pt idx="676">
                  <c:v>82.390219999999999</c:v>
                </c:pt>
                <c:pt idx="677">
                  <c:v>94.614076999999995</c:v>
                </c:pt>
                <c:pt idx="678">
                  <c:v>107.119238</c:v>
                </c:pt>
                <c:pt idx="679">
                  <c:v>118.127386</c:v>
                </c:pt>
                <c:pt idx="680">
                  <c:v>126.951875</c:v>
                </c:pt>
                <c:pt idx="681">
                  <c:v>133.31737899999999</c:v>
                </c:pt>
                <c:pt idx="682">
                  <c:v>136.93820099999999</c:v>
                </c:pt>
                <c:pt idx="683">
                  <c:v>137.54326399999999</c:v>
                </c:pt>
                <c:pt idx="684">
                  <c:v>135.11958100000001</c:v>
                </c:pt>
                <c:pt idx="685">
                  <c:v>130.26991100000001</c:v>
                </c:pt>
                <c:pt idx="686">
                  <c:v>124.34823400000001</c:v>
                </c:pt>
                <c:pt idx="687">
                  <c:v>119.058955</c:v>
                </c:pt>
                <c:pt idx="688">
                  <c:v>115.716067</c:v>
                </c:pt>
                <c:pt idx="689">
                  <c:v>114.486225</c:v>
                </c:pt>
                <c:pt idx="690">
                  <c:v>114.08103199999999</c:v>
                </c:pt>
                <c:pt idx="691">
                  <c:v>112.680261</c:v>
                </c:pt>
                <c:pt idx="692">
                  <c:v>109.727132</c:v>
                </c:pt>
                <c:pt idx="693">
                  <c:v>106.493977</c:v>
                </c:pt>
                <c:pt idx="694">
                  <c:v>104.46952</c:v>
                </c:pt>
                <c:pt idx="695">
                  <c:v>103.729038</c:v>
                </c:pt>
                <c:pt idx="696">
                  <c:v>103.45632000000001</c:v>
                </c:pt>
                <c:pt idx="697">
                  <c:v>103.459806</c:v>
                </c:pt>
                <c:pt idx="698">
                  <c:v>104.27352399999999</c:v>
                </c:pt>
                <c:pt idx="699">
                  <c:v>106.051559</c:v>
                </c:pt>
                <c:pt idx="700">
                  <c:v>108.28469800000001</c:v>
                </c:pt>
                <c:pt idx="701">
                  <c:v>110.567448</c:v>
                </c:pt>
                <c:pt idx="702">
                  <c:v>112.882739</c:v>
                </c:pt>
                <c:pt idx="703">
                  <c:v>115.142724</c:v>
                </c:pt>
                <c:pt idx="704">
                  <c:v>117.016864</c:v>
                </c:pt>
                <c:pt idx="705">
                  <c:v>118.003164</c:v>
                </c:pt>
                <c:pt idx="706">
                  <c:v>117.14948800000001</c:v>
                </c:pt>
                <c:pt idx="707">
                  <c:v>113.18942</c:v>
                </c:pt>
                <c:pt idx="708">
                  <c:v>105.843636</c:v>
                </c:pt>
                <c:pt idx="709">
                  <c:v>96.977636000000004</c:v>
                </c:pt>
                <c:pt idx="710">
                  <c:v>89.977350999999999</c:v>
                </c:pt>
                <c:pt idx="711">
                  <c:v>87.867558000000002</c:v>
                </c:pt>
                <c:pt idx="712">
                  <c:v>91.776183000000003</c:v>
                </c:pt>
                <c:pt idx="713">
                  <c:v>100.335843</c:v>
                </c:pt>
                <c:pt idx="714">
                  <c:v>110.074505</c:v>
                </c:pt>
                <c:pt idx="715">
                  <c:v>117.13283</c:v>
                </c:pt>
                <c:pt idx="716">
                  <c:v>119.66513</c:v>
                </c:pt>
                <c:pt idx="717">
                  <c:v>118.744249</c:v>
                </c:pt>
                <c:pt idx="718">
                  <c:v>116.62251999999999</c:v>
                </c:pt>
                <c:pt idx="719">
                  <c:v>114.300635</c:v>
                </c:pt>
                <c:pt idx="720">
                  <c:v>111.15684299999999</c:v>
                </c:pt>
                <c:pt idx="721">
                  <c:v>106.635094</c:v>
                </c:pt>
                <c:pt idx="722">
                  <c:v>101.620952</c:v>
                </c:pt>
                <c:pt idx="723">
                  <c:v>98.020803999999998</c:v>
                </c:pt>
                <c:pt idx="724">
                  <c:v>97.350970000000004</c:v>
                </c:pt>
                <c:pt idx="725">
                  <c:v>99.931775000000002</c:v>
                </c:pt>
                <c:pt idx="726">
                  <c:v>105.20040400000001</c:v>
                </c:pt>
                <c:pt idx="727">
                  <c:v>112.268861</c:v>
                </c:pt>
                <c:pt idx="728">
                  <c:v>119.78108899999999</c:v>
                </c:pt>
                <c:pt idx="729">
                  <c:v>125.535048</c:v>
                </c:pt>
                <c:pt idx="730">
                  <c:v>127.296882</c:v>
                </c:pt>
                <c:pt idx="731">
                  <c:v>124.870053</c:v>
                </c:pt>
                <c:pt idx="732">
                  <c:v>121.206799</c:v>
                </c:pt>
                <c:pt idx="733">
                  <c:v>120.619491</c:v>
                </c:pt>
                <c:pt idx="734">
                  <c:v>125.319627</c:v>
                </c:pt>
                <c:pt idx="735">
                  <c:v>133.69154</c:v>
                </c:pt>
                <c:pt idx="736">
                  <c:v>141.99488099999999</c:v>
                </c:pt>
                <c:pt idx="737">
                  <c:v>147.64199400000001</c:v>
                </c:pt>
                <c:pt idx="738">
                  <c:v>150.88792100000001</c:v>
                </c:pt>
                <c:pt idx="739">
                  <c:v>153.70124899999999</c:v>
                </c:pt>
                <c:pt idx="740">
                  <c:v>157.312715</c:v>
                </c:pt>
                <c:pt idx="741">
                  <c:v>160.84750700000001</c:v>
                </c:pt>
                <c:pt idx="742">
                  <c:v>162.121286</c:v>
                </c:pt>
                <c:pt idx="743">
                  <c:v>159.79127700000001</c:v>
                </c:pt>
                <c:pt idx="744">
                  <c:v>155.12138999999999</c:v>
                </c:pt>
                <c:pt idx="745">
                  <c:v>151.81173000000001</c:v>
                </c:pt>
                <c:pt idx="746">
                  <c:v>153.64062200000001</c:v>
                </c:pt>
                <c:pt idx="747">
                  <c:v>161.53914700000001</c:v>
                </c:pt>
                <c:pt idx="748">
                  <c:v>172.46977200000001</c:v>
                </c:pt>
                <c:pt idx="749">
                  <c:v>181.328397</c:v>
                </c:pt>
                <c:pt idx="750">
                  <c:v>184.75778600000001</c:v>
                </c:pt>
                <c:pt idx="751">
                  <c:v>183.691419</c:v>
                </c:pt>
                <c:pt idx="752">
                  <c:v>182.115859</c:v>
                </c:pt>
                <c:pt idx="753">
                  <c:v>183.36501799999999</c:v>
                </c:pt>
                <c:pt idx="754">
                  <c:v>187.86203599999999</c:v>
                </c:pt>
                <c:pt idx="755">
                  <c:v>194.08704800000001</c:v>
                </c:pt>
                <c:pt idx="756">
                  <c:v>200.61165299999999</c:v>
                </c:pt>
                <c:pt idx="757">
                  <c:v>206.4941</c:v>
                </c:pt>
                <c:pt idx="758">
                  <c:v>210.37311399999999</c:v>
                </c:pt>
                <c:pt idx="759">
                  <c:v>210.53095099999999</c:v>
                </c:pt>
                <c:pt idx="760">
                  <c:v>206.433064</c:v>
                </c:pt>
                <c:pt idx="761">
                  <c:v>199.87712999999999</c:v>
                </c:pt>
                <c:pt idx="762">
                  <c:v>194.29568900000001</c:v>
                </c:pt>
                <c:pt idx="763">
                  <c:v>192.766706</c:v>
                </c:pt>
                <c:pt idx="764">
                  <c:v>196.16447600000001</c:v>
                </c:pt>
                <c:pt idx="765">
                  <c:v>202.40755999999999</c:v>
                </c:pt>
                <c:pt idx="766">
                  <c:v>207.25129799999999</c:v>
                </c:pt>
                <c:pt idx="767">
                  <c:v>206.845189</c:v>
                </c:pt>
                <c:pt idx="768">
                  <c:v>201.21683899999999</c:v>
                </c:pt>
                <c:pt idx="769">
                  <c:v>195.84687600000001</c:v>
                </c:pt>
                <c:pt idx="770">
                  <c:v>198.46360899999999</c:v>
                </c:pt>
                <c:pt idx="771">
                  <c:v>212.227971</c:v>
                </c:pt>
                <c:pt idx="772">
                  <c:v>231.03778700000001</c:v>
                </c:pt>
                <c:pt idx="773">
                  <c:v>242.117954</c:v>
                </c:pt>
                <c:pt idx="774">
                  <c:v>235.07452000000001</c:v>
                </c:pt>
                <c:pt idx="775">
                  <c:v>210.54624100000001</c:v>
                </c:pt>
                <c:pt idx="776">
                  <c:v>181.08418699999999</c:v>
                </c:pt>
                <c:pt idx="777">
                  <c:v>162.95354599999999</c:v>
                </c:pt>
                <c:pt idx="778">
                  <c:v>165.15444600000001</c:v>
                </c:pt>
                <c:pt idx="779">
                  <c:v>184.150499</c:v>
                </c:pt>
                <c:pt idx="780">
                  <c:v>207.764341</c:v>
                </c:pt>
                <c:pt idx="781">
                  <c:v>224.31544600000001</c:v>
                </c:pt>
                <c:pt idx="782">
                  <c:v>229.62294600000001</c:v>
                </c:pt>
                <c:pt idx="783">
                  <c:v>227.291561</c:v>
                </c:pt>
                <c:pt idx="784">
                  <c:v>223.73924</c:v>
                </c:pt>
                <c:pt idx="785">
                  <c:v>223.23222699999999</c:v>
                </c:pt>
                <c:pt idx="786">
                  <c:v>226.658186</c:v>
                </c:pt>
                <c:pt idx="787">
                  <c:v>233.046031</c:v>
                </c:pt>
                <c:pt idx="788">
                  <c:v>240.483419</c:v>
                </c:pt>
                <c:pt idx="789">
                  <c:v>245.74678</c:v>
                </c:pt>
                <c:pt idx="790">
                  <c:v>245.21010899999999</c:v>
                </c:pt>
                <c:pt idx="791">
                  <c:v>237.955589</c:v>
                </c:pt>
                <c:pt idx="792">
                  <c:v>227.919128</c:v>
                </c:pt>
                <c:pt idx="793">
                  <c:v>221.90140600000001</c:v>
                </c:pt>
                <c:pt idx="794">
                  <c:v>224.53497899999999</c:v>
                </c:pt>
                <c:pt idx="795">
                  <c:v>234.473758</c:v>
                </c:pt>
                <c:pt idx="796">
                  <c:v>245.17389800000001</c:v>
                </c:pt>
                <c:pt idx="797">
                  <c:v>249.808334</c:v>
                </c:pt>
                <c:pt idx="798">
                  <c:v>246.32417100000001</c:v>
                </c:pt>
                <c:pt idx="799">
                  <c:v>238.68930700000001</c:v>
                </c:pt>
                <c:pt idx="800">
                  <c:v>233.84319500000001</c:v>
                </c:pt>
                <c:pt idx="801">
                  <c:v>237.019082</c:v>
                </c:pt>
                <c:pt idx="802">
                  <c:v>248.49050800000001</c:v>
                </c:pt>
                <c:pt idx="803">
                  <c:v>263.36091399999998</c:v>
                </c:pt>
                <c:pt idx="804">
                  <c:v>274.36206299999998</c:v>
                </c:pt>
                <c:pt idx="805">
                  <c:v>276.15277300000002</c:v>
                </c:pt>
                <c:pt idx="806">
                  <c:v>268.484531</c:v>
                </c:pt>
                <c:pt idx="807">
                  <c:v>256.00631499999997</c:v>
                </c:pt>
                <c:pt idx="808">
                  <c:v>245.07181199999999</c:v>
                </c:pt>
                <c:pt idx="809">
                  <c:v>240.35897399999999</c:v>
                </c:pt>
                <c:pt idx="810">
                  <c:v>243.530822</c:v>
                </c:pt>
                <c:pt idx="811">
                  <c:v>253.62729300000001</c:v>
                </c:pt>
                <c:pt idx="812">
                  <c:v>267.84893599999998</c:v>
                </c:pt>
                <c:pt idx="813">
                  <c:v>282.55109900000002</c:v>
                </c:pt>
                <c:pt idx="814">
                  <c:v>294.91986100000003</c:v>
                </c:pt>
                <c:pt idx="815">
                  <c:v>304.49512399999998</c:v>
                </c:pt>
                <c:pt idx="816">
                  <c:v>312.84821699999998</c:v>
                </c:pt>
                <c:pt idx="817">
                  <c:v>321.46673600000003</c:v>
                </c:pt>
                <c:pt idx="818">
                  <c:v>329.99860899999999</c:v>
                </c:pt>
                <c:pt idx="819">
                  <c:v>336.46270099999998</c:v>
                </c:pt>
                <c:pt idx="820">
                  <c:v>338.89583699999997</c:v>
                </c:pt>
                <c:pt idx="821">
                  <c:v>336.84385700000001</c:v>
                </c:pt>
                <c:pt idx="822">
                  <c:v>331.63382899999999</c:v>
                </c:pt>
                <c:pt idx="823">
                  <c:v>325.53973400000001</c:v>
                </c:pt>
                <c:pt idx="824">
                  <c:v>320.71122600000001</c:v>
                </c:pt>
                <c:pt idx="825">
                  <c:v>318.46528799999999</c:v>
                </c:pt>
                <c:pt idx="826">
                  <c:v>318.95726100000002</c:v>
                </c:pt>
                <c:pt idx="827">
                  <c:v>321.32052700000003</c:v>
                </c:pt>
                <c:pt idx="828">
                  <c:v>324.47284000000002</c:v>
                </c:pt>
                <c:pt idx="829">
                  <c:v>328.13158199999998</c:v>
                </c:pt>
                <c:pt idx="830">
                  <c:v>333.09525200000002</c:v>
                </c:pt>
                <c:pt idx="831">
                  <c:v>340.42363</c:v>
                </c:pt>
                <c:pt idx="832">
                  <c:v>350.09353399999998</c:v>
                </c:pt>
                <c:pt idx="833">
                  <c:v>360.256575</c:v>
                </c:pt>
                <c:pt idx="834">
                  <c:v>368.04926</c:v>
                </c:pt>
                <c:pt idx="835">
                  <c:v>371.587785</c:v>
                </c:pt>
                <c:pt idx="836">
                  <c:v>371.17061000000001</c:v>
                </c:pt>
                <c:pt idx="837">
                  <c:v>368.20878900000002</c:v>
                </c:pt>
                <c:pt idx="838">
                  <c:v>363.34848899999997</c:v>
                </c:pt>
                <c:pt idx="839">
                  <c:v>356.69654800000001</c:v>
                </c:pt>
                <c:pt idx="840">
                  <c:v>350.05116299999997</c:v>
                </c:pt>
                <c:pt idx="841">
                  <c:v>347.58643799999999</c:v>
                </c:pt>
                <c:pt idx="842">
                  <c:v>353.15457600000002</c:v>
                </c:pt>
                <c:pt idx="843">
                  <c:v>366.97678300000001</c:v>
                </c:pt>
                <c:pt idx="844">
                  <c:v>385.26661999999999</c:v>
                </c:pt>
                <c:pt idx="845">
                  <c:v>402.79790300000002</c:v>
                </c:pt>
                <c:pt idx="846">
                  <c:v>415.90842600000002</c:v>
                </c:pt>
                <c:pt idx="847">
                  <c:v>424.04835000000003</c:v>
                </c:pt>
                <c:pt idx="848">
                  <c:v>429.359533</c:v>
                </c:pt>
                <c:pt idx="849">
                  <c:v>434.65426000000002</c:v>
                </c:pt>
                <c:pt idx="850">
                  <c:v>441.09852100000001</c:v>
                </c:pt>
                <c:pt idx="851">
                  <c:v>447.292463</c:v>
                </c:pt>
                <c:pt idx="852">
                  <c:v>450.39475099999999</c:v>
                </c:pt>
                <c:pt idx="853">
                  <c:v>448.26173499999999</c:v>
                </c:pt>
                <c:pt idx="854">
                  <c:v>440.89613200000002</c:v>
                </c:pt>
                <c:pt idx="855">
                  <c:v>430.45830100000001</c:v>
                </c:pt>
                <c:pt idx="856">
                  <c:v>420.36164000000002</c:v>
                </c:pt>
                <c:pt idx="857">
                  <c:v>413.96579800000001</c:v>
                </c:pt>
                <c:pt idx="858">
                  <c:v>412.99915900000002</c:v>
                </c:pt>
                <c:pt idx="859">
                  <c:v>416.58088099999998</c:v>
                </c:pt>
                <c:pt idx="860">
                  <c:v>422.07301999999999</c:v>
                </c:pt>
                <c:pt idx="861">
                  <c:v>427.17636599999997</c:v>
                </c:pt>
                <c:pt idx="862">
                  <c:v>431.01179000000002</c:v>
                </c:pt>
                <c:pt idx="863">
                  <c:v>433.44635</c:v>
                </c:pt>
                <c:pt idx="864">
                  <c:v>434.43389300000001</c:v>
                </c:pt>
                <c:pt idx="865">
                  <c:v>434.475346</c:v>
                </c:pt>
                <c:pt idx="866">
                  <c:v>434.87856399999998</c:v>
                </c:pt>
                <c:pt idx="867">
                  <c:v>436.77831800000001</c:v>
                </c:pt>
                <c:pt idx="868">
                  <c:v>440.10848499999997</c:v>
                </c:pt>
                <c:pt idx="869">
                  <c:v>443.78233</c:v>
                </c:pt>
                <c:pt idx="870">
                  <c:v>446.57318900000001</c:v>
                </c:pt>
                <c:pt idx="871">
                  <c:v>447.80850299999997</c:v>
                </c:pt>
                <c:pt idx="872">
                  <c:v>447.764613</c:v>
                </c:pt>
                <c:pt idx="873">
                  <c:v>447.65957800000001</c:v>
                </c:pt>
                <c:pt idx="874">
                  <c:v>449.00026400000002</c:v>
                </c:pt>
                <c:pt idx="875">
                  <c:v>452.65002099999998</c:v>
                </c:pt>
                <c:pt idx="876">
                  <c:v>458.23601500000001</c:v>
                </c:pt>
                <c:pt idx="877">
                  <c:v>464.02222899999998</c:v>
                </c:pt>
                <c:pt idx="878">
                  <c:v>467.36166100000003</c:v>
                </c:pt>
                <c:pt idx="879">
                  <c:v>466.06869999999998</c:v>
                </c:pt>
                <c:pt idx="880">
                  <c:v>460.13502099999999</c:v>
                </c:pt>
                <c:pt idx="881">
                  <c:v>452.20940999999999</c:v>
                </c:pt>
                <c:pt idx="882">
                  <c:v>446.20566000000002</c:v>
                </c:pt>
                <c:pt idx="883">
                  <c:v>445.162871</c:v>
                </c:pt>
                <c:pt idx="884">
                  <c:v>449.77511600000003</c:v>
                </c:pt>
                <c:pt idx="885">
                  <c:v>458.18410599999999</c:v>
                </c:pt>
                <c:pt idx="886">
                  <c:v>466.99136600000003</c:v>
                </c:pt>
                <c:pt idx="887">
                  <c:v>473.03617700000001</c:v>
                </c:pt>
                <c:pt idx="888">
                  <c:v>475.07571899999999</c:v>
                </c:pt>
                <c:pt idx="889">
                  <c:v>474.30521499999998</c:v>
                </c:pt>
                <c:pt idx="890">
                  <c:v>473.140601</c:v>
                </c:pt>
                <c:pt idx="891">
                  <c:v>473.05767100000003</c:v>
                </c:pt>
                <c:pt idx="892">
                  <c:v>473.44771300000002</c:v>
                </c:pt>
                <c:pt idx="893">
                  <c:v>472.79711400000002</c:v>
                </c:pt>
                <c:pt idx="894">
                  <c:v>471.12096400000001</c:v>
                </c:pt>
                <c:pt idx="895">
                  <c:v>470.85130099999998</c:v>
                </c:pt>
                <c:pt idx="896">
                  <c:v>474.75183900000002</c:v>
                </c:pt>
                <c:pt idx="897">
                  <c:v>482.91474299999999</c:v>
                </c:pt>
                <c:pt idx="898">
                  <c:v>492.246804</c:v>
                </c:pt>
                <c:pt idx="899">
                  <c:v>499.07459399999999</c:v>
                </c:pt>
                <c:pt idx="900">
                  <c:v>501.95562200000001</c:v>
                </c:pt>
                <c:pt idx="901">
                  <c:v>501.90143899999998</c:v>
                </c:pt>
                <c:pt idx="902">
                  <c:v>500.57328999999999</c:v>
                </c:pt>
                <c:pt idx="903">
                  <c:v>498.970417</c:v>
                </c:pt>
                <c:pt idx="904">
                  <c:v>497.59660400000001</c:v>
                </c:pt>
                <c:pt idx="905">
                  <c:v>497.08130399999999</c:v>
                </c:pt>
                <c:pt idx="906">
                  <c:v>498.29232999999999</c:v>
                </c:pt>
                <c:pt idx="907">
                  <c:v>501.82563299999998</c:v>
                </c:pt>
                <c:pt idx="908">
                  <c:v>507.12622399999998</c:v>
                </c:pt>
                <c:pt idx="909">
                  <c:v>512.05817400000001</c:v>
                </c:pt>
                <c:pt idx="910">
                  <c:v>514.02603799999997</c:v>
                </c:pt>
                <c:pt idx="911">
                  <c:v>512.20998299999997</c:v>
                </c:pt>
                <c:pt idx="912">
                  <c:v>508.53866799999997</c:v>
                </c:pt>
                <c:pt idx="913">
                  <c:v>505.98117300000001</c:v>
                </c:pt>
                <c:pt idx="914">
                  <c:v>505.93320199999999</c:v>
                </c:pt>
                <c:pt idx="915">
                  <c:v>507.53861899999998</c:v>
                </c:pt>
                <c:pt idx="916">
                  <c:v>509.31013899999999</c:v>
                </c:pt>
                <c:pt idx="917">
                  <c:v>510.93039399999998</c:v>
                </c:pt>
                <c:pt idx="918">
                  <c:v>513.49166000000002</c:v>
                </c:pt>
                <c:pt idx="919">
                  <c:v>518.26209900000003</c:v>
                </c:pt>
                <c:pt idx="920">
                  <c:v>525.16354899999999</c:v>
                </c:pt>
                <c:pt idx="921">
                  <c:v>532.29378899999995</c:v>
                </c:pt>
                <c:pt idx="922">
                  <c:v>537.08903299999997</c:v>
                </c:pt>
                <c:pt idx="923">
                  <c:v>538.33783600000004</c:v>
                </c:pt>
                <c:pt idx="924">
                  <c:v>537.38307899999995</c:v>
                </c:pt>
                <c:pt idx="925">
                  <c:v>537.15434900000002</c:v>
                </c:pt>
                <c:pt idx="926">
                  <c:v>539.343434</c:v>
                </c:pt>
                <c:pt idx="927">
                  <c:v>542.43351399999995</c:v>
                </c:pt>
                <c:pt idx="928">
                  <c:v>543.26298799999995</c:v>
                </c:pt>
                <c:pt idx="929">
                  <c:v>540.76011700000004</c:v>
                </c:pt>
                <c:pt idx="930">
                  <c:v>537.31673799999999</c:v>
                </c:pt>
                <c:pt idx="931">
                  <c:v>536.10904400000004</c:v>
                </c:pt>
                <c:pt idx="932">
                  <c:v>537.93322699999999</c:v>
                </c:pt>
                <c:pt idx="933">
                  <c:v>541.21835099999998</c:v>
                </c:pt>
                <c:pt idx="934">
                  <c:v>544.20848799999999</c:v>
                </c:pt>
                <c:pt idx="935">
                  <c:v>546.21120199999996</c:v>
                </c:pt>
                <c:pt idx="936">
                  <c:v>547.27276400000005</c:v>
                </c:pt>
                <c:pt idx="937">
                  <c:v>547.62068799999997</c:v>
                </c:pt>
                <c:pt idx="938">
                  <c:v>547.49789099999998</c:v>
                </c:pt>
                <c:pt idx="939">
                  <c:v>547.17820500000005</c:v>
                </c:pt>
                <c:pt idx="940">
                  <c:v>547.084789</c:v>
                </c:pt>
                <c:pt idx="941">
                  <c:v>547.84456299999999</c:v>
                </c:pt>
                <c:pt idx="942">
                  <c:v>549.86349199999995</c:v>
                </c:pt>
                <c:pt idx="943">
                  <c:v>552.56856800000003</c:v>
                </c:pt>
                <c:pt idx="944">
                  <c:v>554.26209800000004</c:v>
                </c:pt>
                <c:pt idx="945">
                  <c:v>553.08797500000003</c:v>
                </c:pt>
                <c:pt idx="946">
                  <c:v>548.24256600000001</c:v>
                </c:pt>
                <c:pt idx="947">
                  <c:v>540.31965300000002</c:v>
                </c:pt>
                <c:pt idx="948">
                  <c:v>530.97470199999998</c:v>
                </c:pt>
                <c:pt idx="949">
                  <c:v>522.74887999999999</c:v>
                </c:pt>
                <c:pt idx="950">
                  <c:v>518.76926900000001</c:v>
                </c:pt>
                <c:pt idx="951">
                  <c:v>521.30134499999997</c:v>
                </c:pt>
                <c:pt idx="952">
                  <c:v>529.66953100000001</c:v>
                </c:pt>
                <c:pt idx="953">
                  <c:v>539.77795300000002</c:v>
                </c:pt>
                <c:pt idx="954">
                  <c:v>546.34521500000005</c:v>
                </c:pt>
                <c:pt idx="955">
                  <c:v>546.19365800000003</c:v>
                </c:pt>
                <c:pt idx="956">
                  <c:v>540.03876600000001</c:v>
                </c:pt>
                <c:pt idx="957">
                  <c:v>531.74737900000002</c:v>
                </c:pt>
                <c:pt idx="958">
                  <c:v>525.82374600000003</c:v>
                </c:pt>
                <c:pt idx="959">
                  <c:v>524.80447600000002</c:v>
                </c:pt>
                <c:pt idx="960">
                  <c:v>528.17686100000003</c:v>
                </c:pt>
                <c:pt idx="961">
                  <c:v>533.20308599999998</c:v>
                </c:pt>
                <c:pt idx="962">
                  <c:v>536.64801899999998</c:v>
                </c:pt>
                <c:pt idx="963">
                  <c:v>536.30681800000002</c:v>
                </c:pt>
                <c:pt idx="964">
                  <c:v>531.87071100000003</c:v>
                </c:pt>
                <c:pt idx="965">
                  <c:v>524.85422100000005</c:v>
                </c:pt>
                <c:pt idx="966">
                  <c:v>517.50250800000003</c:v>
                </c:pt>
                <c:pt idx="967">
                  <c:v>511.49611199999998</c:v>
                </c:pt>
                <c:pt idx="968">
                  <c:v>507.74377600000003</c:v>
                </c:pt>
                <c:pt idx="969">
                  <c:v>507.24558200000001</c:v>
                </c:pt>
                <c:pt idx="970">
                  <c:v>511.298271</c:v>
                </c:pt>
                <c:pt idx="971">
                  <c:v>520.07374300000004</c:v>
                </c:pt>
                <c:pt idx="972">
                  <c:v>531.262923</c:v>
                </c:pt>
                <c:pt idx="973">
                  <c:v>540.98913600000003</c:v>
                </c:pt>
                <c:pt idx="974">
                  <c:v>546.42899899999998</c:v>
                </c:pt>
                <c:pt idx="975">
                  <c:v>547.37253099999998</c:v>
                </c:pt>
                <c:pt idx="976">
                  <c:v>545.23562300000003</c:v>
                </c:pt>
                <c:pt idx="977">
                  <c:v>540.96471099999997</c:v>
                </c:pt>
                <c:pt idx="978">
                  <c:v>534.34290799999997</c:v>
                </c:pt>
                <c:pt idx="979">
                  <c:v>525.48792500000002</c:v>
                </c:pt>
                <c:pt idx="980">
                  <c:v>516.80497800000001</c:v>
                </c:pt>
                <c:pt idx="981">
                  <c:v>512.83770900000002</c:v>
                </c:pt>
                <c:pt idx="982">
                  <c:v>517.28425200000004</c:v>
                </c:pt>
                <c:pt idx="983">
                  <c:v>529.447947</c:v>
                </c:pt>
                <c:pt idx="984">
                  <c:v>543.60676000000001</c:v>
                </c:pt>
                <c:pt idx="985">
                  <c:v>552.55625899999995</c:v>
                </c:pt>
                <c:pt idx="986">
                  <c:v>552.69693199999995</c:v>
                </c:pt>
                <c:pt idx="987">
                  <c:v>546.31667600000003</c:v>
                </c:pt>
                <c:pt idx="988">
                  <c:v>539.19806300000005</c:v>
                </c:pt>
                <c:pt idx="989">
                  <c:v>535.98555899999997</c:v>
                </c:pt>
                <c:pt idx="990">
                  <c:v>537.26509299999998</c:v>
                </c:pt>
                <c:pt idx="991">
                  <c:v>540.03559399999995</c:v>
                </c:pt>
                <c:pt idx="992">
                  <c:v>540.541605</c:v>
                </c:pt>
                <c:pt idx="993">
                  <c:v>537.24979900000005</c:v>
                </c:pt>
                <c:pt idx="994">
                  <c:v>531.71683900000005</c:v>
                </c:pt>
                <c:pt idx="995">
                  <c:v>526.82511499999998</c:v>
                </c:pt>
                <c:pt idx="996">
                  <c:v>524.58169099999998</c:v>
                </c:pt>
                <c:pt idx="997">
                  <c:v>525.72878900000001</c:v>
                </c:pt>
                <c:pt idx="998">
                  <c:v>530.46306900000002</c:v>
                </c:pt>
                <c:pt idx="999">
                  <c:v>538.21259899999995</c:v>
                </c:pt>
                <c:pt idx="1000">
                  <c:v>546.61496499999998</c:v>
                </c:pt>
                <c:pt idx="1001">
                  <c:v>551.78670099999999</c:v>
                </c:pt>
                <c:pt idx="1002">
                  <c:v>550.59754199999998</c:v>
                </c:pt>
                <c:pt idx="1003">
                  <c:v>543.15296999999998</c:v>
                </c:pt>
                <c:pt idx="1004">
                  <c:v>533.36521300000004</c:v>
                </c:pt>
                <c:pt idx="1005">
                  <c:v>527.00842899999998</c:v>
                </c:pt>
                <c:pt idx="1006">
                  <c:v>528.17521999999997</c:v>
                </c:pt>
                <c:pt idx="1007">
                  <c:v>536.26494400000001</c:v>
                </c:pt>
                <c:pt idx="1008">
                  <c:v>545.92751599999997</c:v>
                </c:pt>
                <c:pt idx="1009">
                  <c:v>550.52138300000001</c:v>
                </c:pt>
                <c:pt idx="1010">
                  <c:v>546.738563</c:v>
                </c:pt>
                <c:pt idx="1011">
                  <c:v>536.98558100000002</c:v>
                </c:pt>
                <c:pt idx="1012">
                  <c:v>527.83185100000003</c:v>
                </c:pt>
                <c:pt idx="1013">
                  <c:v>525.59710600000005</c:v>
                </c:pt>
                <c:pt idx="1014">
                  <c:v>532.00153499999999</c:v>
                </c:pt>
                <c:pt idx="1015">
                  <c:v>542.984871</c:v>
                </c:pt>
                <c:pt idx="1016">
                  <c:v>551.77198899999996</c:v>
                </c:pt>
                <c:pt idx="1017">
                  <c:v>553.64345900000001</c:v>
                </c:pt>
                <c:pt idx="1018">
                  <c:v>548.28650600000003</c:v>
                </c:pt>
                <c:pt idx="1019">
                  <c:v>538.53454399999998</c:v>
                </c:pt>
                <c:pt idx="1020">
                  <c:v>528.03913599999998</c:v>
                </c:pt>
                <c:pt idx="1021">
                  <c:v>520.05446900000004</c:v>
                </c:pt>
                <c:pt idx="1022">
                  <c:v>516.78630099999998</c:v>
                </c:pt>
                <c:pt idx="1023">
                  <c:v>518.56046200000003</c:v>
                </c:pt>
                <c:pt idx="1024">
                  <c:v>523.89563599999997</c:v>
                </c:pt>
                <c:pt idx="1025">
                  <c:v>531.18050000000005</c:v>
                </c:pt>
                <c:pt idx="1026">
                  <c:v>540.19688699999995</c:v>
                </c:pt>
                <c:pt idx="1027">
                  <c:v>551.43834300000003</c:v>
                </c:pt>
                <c:pt idx="1028">
                  <c:v>563.94526599999995</c:v>
                </c:pt>
                <c:pt idx="1029">
                  <c:v>574.41309699999999</c:v>
                </c:pt>
                <c:pt idx="1030">
                  <c:v>578.98883000000001</c:v>
                </c:pt>
                <c:pt idx="1031">
                  <c:v>576.18255299999998</c:v>
                </c:pt>
                <c:pt idx="1032">
                  <c:v>568.10620500000005</c:v>
                </c:pt>
                <c:pt idx="1033">
                  <c:v>558.96470099999999</c:v>
                </c:pt>
                <c:pt idx="1034">
                  <c:v>552.28266699999995</c:v>
                </c:pt>
                <c:pt idx="1035">
                  <c:v>549.12301400000001</c:v>
                </c:pt>
                <c:pt idx="1036">
                  <c:v>548.26123199999995</c:v>
                </c:pt>
                <c:pt idx="1037">
                  <c:v>547.61641799999995</c:v>
                </c:pt>
                <c:pt idx="1038">
                  <c:v>545.64422000000002</c:v>
                </c:pt>
                <c:pt idx="1039">
                  <c:v>542.00904400000002</c:v>
                </c:pt>
                <c:pt idx="1040">
                  <c:v>537.71358899999996</c:v>
                </c:pt>
                <c:pt idx="1041">
                  <c:v>534.85500500000001</c:v>
                </c:pt>
                <c:pt idx="1042">
                  <c:v>535.60086899999999</c:v>
                </c:pt>
                <c:pt idx="1043">
                  <c:v>540.37791700000002</c:v>
                </c:pt>
                <c:pt idx="1044">
                  <c:v>546.63747899999998</c:v>
                </c:pt>
                <c:pt idx="1045">
                  <c:v>549.70378000000005</c:v>
                </c:pt>
                <c:pt idx="1046">
                  <c:v>545.44288700000004</c:v>
                </c:pt>
                <c:pt idx="1047">
                  <c:v>533.00835400000005</c:v>
                </c:pt>
                <c:pt idx="1048">
                  <c:v>515.98681599999998</c:v>
                </c:pt>
                <c:pt idx="1049">
                  <c:v>501.09189700000002</c:v>
                </c:pt>
                <c:pt idx="1050">
                  <c:v>494.891527</c:v>
                </c:pt>
                <c:pt idx="1051">
                  <c:v>500.44007900000003</c:v>
                </c:pt>
                <c:pt idx="1052">
                  <c:v>515.62683200000004</c:v>
                </c:pt>
                <c:pt idx="1053">
                  <c:v>533.90450099999998</c:v>
                </c:pt>
                <c:pt idx="1054">
                  <c:v>547.22697700000003</c:v>
                </c:pt>
                <c:pt idx="1055">
                  <c:v>549.946191</c:v>
                </c:pt>
                <c:pt idx="1056">
                  <c:v>541.30801599999995</c:v>
                </c:pt>
                <c:pt idx="1057">
                  <c:v>525.23894299999995</c:v>
                </c:pt>
                <c:pt idx="1058">
                  <c:v>508.46253899999999</c:v>
                </c:pt>
                <c:pt idx="1059">
                  <c:v>498.192902</c:v>
                </c:pt>
                <c:pt idx="1060">
                  <c:v>499.40070200000002</c:v>
                </c:pt>
                <c:pt idx="1061">
                  <c:v>512.29893400000003</c:v>
                </c:pt>
                <c:pt idx="1062">
                  <c:v>532.08335699999998</c:v>
                </c:pt>
                <c:pt idx="1063">
                  <c:v>551.59021199999995</c:v>
                </c:pt>
                <c:pt idx="1064">
                  <c:v>564.82948199999998</c:v>
                </c:pt>
                <c:pt idx="1065">
                  <c:v>569.16757199999995</c:v>
                </c:pt>
                <c:pt idx="1066">
                  <c:v>565.79078400000003</c:v>
                </c:pt>
                <c:pt idx="1067">
                  <c:v>558.93475699999999</c:v>
                </c:pt>
                <c:pt idx="1068">
                  <c:v>553.88282800000002</c:v>
                </c:pt>
                <c:pt idx="1069">
                  <c:v>553.89030100000002</c:v>
                </c:pt>
                <c:pt idx="1070">
                  <c:v>557.66845499999999</c:v>
                </c:pt>
                <c:pt idx="1071">
                  <c:v>559.95367899999997</c:v>
                </c:pt>
                <c:pt idx="1072">
                  <c:v>555.78706899999997</c:v>
                </c:pt>
                <c:pt idx="1073">
                  <c:v>545.44372199999998</c:v>
                </c:pt>
                <c:pt idx="1074">
                  <c:v>535.48360000000002</c:v>
                </c:pt>
                <c:pt idx="1075">
                  <c:v>534.41693799999996</c:v>
                </c:pt>
                <c:pt idx="1076">
                  <c:v>546.26061800000002</c:v>
                </c:pt>
                <c:pt idx="1077">
                  <c:v>566.97861399999999</c:v>
                </c:pt>
                <c:pt idx="1078">
                  <c:v>586.18962699999997</c:v>
                </c:pt>
                <c:pt idx="1079">
                  <c:v>592.76248799999996</c:v>
                </c:pt>
                <c:pt idx="1080">
                  <c:v>581.01008400000001</c:v>
                </c:pt>
                <c:pt idx="1081">
                  <c:v>554.28207699999996</c:v>
                </c:pt>
                <c:pt idx="1082">
                  <c:v>523.99067000000002</c:v>
                </c:pt>
                <c:pt idx="1083">
                  <c:v>504.25333799999999</c:v>
                </c:pt>
                <c:pt idx="1084">
                  <c:v>504.84255999999999</c:v>
                </c:pt>
                <c:pt idx="1085">
                  <c:v>526.29285400000003</c:v>
                </c:pt>
                <c:pt idx="1086">
                  <c:v>559.61638100000005</c:v>
                </c:pt>
                <c:pt idx="1087">
                  <c:v>590.28889900000001</c:v>
                </c:pt>
                <c:pt idx="1088">
                  <c:v>604.371892</c:v>
                </c:pt>
                <c:pt idx="1089">
                  <c:v>594.53830100000005</c:v>
                </c:pt>
                <c:pt idx="1090">
                  <c:v>563.93371000000002</c:v>
                </c:pt>
                <c:pt idx="1091">
                  <c:v>525.59072400000002</c:v>
                </c:pt>
                <c:pt idx="1092">
                  <c:v>496.417171</c:v>
                </c:pt>
                <c:pt idx="1093">
                  <c:v>488.57288599999998</c:v>
                </c:pt>
                <c:pt idx="1094">
                  <c:v>503.84438299999999</c:v>
                </c:pt>
                <c:pt idx="1095">
                  <c:v>534.33829000000003</c:v>
                </c:pt>
                <c:pt idx="1096">
                  <c:v>567.50156000000004</c:v>
                </c:pt>
                <c:pt idx="1097">
                  <c:v>591.36045000000001</c:v>
                </c:pt>
                <c:pt idx="1098">
                  <c:v>598.25928399999998</c:v>
                </c:pt>
                <c:pt idx="1099">
                  <c:v>587.35324600000001</c:v>
                </c:pt>
                <c:pt idx="1100">
                  <c:v>565.15469599999994</c:v>
                </c:pt>
                <c:pt idx="1101">
                  <c:v>542.77335600000004</c:v>
                </c:pt>
                <c:pt idx="1102">
                  <c:v>530.547326</c:v>
                </c:pt>
                <c:pt idx="1103">
                  <c:v>533.22952999999995</c:v>
                </c:pt>
                <c:pt idx="1104">
                  <c:v>548.71758399999999</c:v>
                </c:pt>
                <c:pt idx="1105">
                  <c:v>570.56985199999997</c:v>
                </c:pt>
                <c:pt idx="1106">
                  <c:v>591.67429300000003</c:v>
                </c:pt>
                <c:pt idx="1107">
                  <c:v>606.11843699999997</c:v>
                </c:pt>
                <c:pt idx="1108">
                  <c:v>609.27115700000002</c:v>
                </c:pt>
                <c:pt idx="1109">
                  <c:v>598.901613</c:v>
                </c:pt>
                <c:pt idx="1110">
                  <c:v>578.29708100000005</c:v>
                </c:pt>
                <c:pt idx="1111">
                  <c:v>557.621848</c:v>
                </c:pt>
                <c:pt idx="1112">
                  <c:v>549.55676600000004</c:v>
                </c:pt>
                <c:pt idx="1113">
                  <c:v>561.28718400000002</c:v>
                </c:pt>
                <c:pt idx="1114">
                  <c:v>589.47274300000004</c:v>
                </c:pt>
                <c:pt idx="1115">
                  <c:v>622.14727200000004</c:v>
                </c:pt>
                <c:pt idx="1116">
                  <c:v>645.54971999999998</c:v>
                </c:pt>
                <c:pt idx="1117">
                  <c:v>651.15637200000003</c:v>
                </c:pt>
                <c:pt idx="1118">
                  <c:v>639.43823099999997</c:v>
                </c:pt>
                <c:pt idx="1119">
                  <c:v>619.09532100000001</c:v>
                </c:pt>
                <c:pt idx="1120">
                  <c:v>602.104241</c:v>
                </c:pt>
                <c:pt idx="1121">
                  <c:v>596.76943500000004</c:v>
                </c:pt>
                <c:pt idx="1122">
                  <c:v>603.04466600000001</c:v>
                </c:pt>
                <c:pt idx="1123">
                  <c:v>613.69104900000002</c:v>
                </c:pt>
                <c:pt idx="1124">
                  <c:v>620.452269</c:v>
                </c:pt>
                <c:pt idx="1125">
                  <c:v>620.46118000000001</c:v>
                </c:pt>
                <c:pt idx="1126">
                  <c:v>618.08797400000003</c:v>
                </c:pt>
                <c:pt idx="1127">
                  <c:v>620.93849999999998</c:v>
                </c:pt>
                <c:pt idx="1128">
                  <c:v>633.20917799999995</c:v>
                </c:pt>
                <c:pt idx="1129">
                  <c:v>651.71526400000005</c:v>
                </c:pt>
                <c:pt idx="1130">
                  <c:v>667.63689799999997</c:v>
                </c:pt>
                <c:pt idx="1131">
                  <c:v>672.58162400000003</c:v>
                </c:pt>
                <c:pt idx="1132">
                  <c:v>664.75209400000006</c:v>
                </c:pt>
                <c:pt idx="1133">
                  <c:v>651.01130499999999</c:v>
                </c:pt>
                <c:pt idx="1134">
                  <c:v>642.80749900000001</c:v>
                </c:pt>
                <c:pt idx="1135">
                  <c:v>647.96631500000001</c:v>
                </c:pt>
                <c:pt idx="1136">
                  <c:v>664.46691799999996</c:v>
                </c:pt>
                <c:pt idx="1137">
                  <c:v>681.95257200000003</c:v>
                </c:pt>
                <c:pt idx="1138">
                  <c:v>690.19302900000002</c:v>
                </c:pt>
                <c:pt idx="1139">
                  <c:v>687.024449</c:v>
                </c:pt>
                <c:pt idx="1140">
                  <c:v>678.97249899999997</c:v>
                </c:pt>
                <c:pt idx="1141">
                  <c:v>674.99279200000001</c:v>
                </c:pt>
                <c:pt idx="1142">
                  <c:v>679.48855400000002</c:v>
                </c:pt>
                <c:pt idx="1143">
                  <c:v>689.87048800000002</c:v>
                </c:pt>
                <c:pt idx="1144">
                  <c:v>699.10608000000002</c:v>
                </c:pt>
                <c:pt idx="1145">
                  <c:v>700.37911599999995</c:v>
                </c:pt>
                <c:pt idx="1146">
                  <c:v>690.94663800000001</c:v>
                </c:pt>
                <c:pt idx="1147">
                  <c:v>673.69897800000001</c:v>
                </c:pt>
                <c:pt idx="1148">
                  <c:v>655.98499700000002</c:v>
                </c:pt>
                <c:pt idx="1149">
                  <c:v>645.94355499999995</c:v>
                </c:pt>
                <c:pt idx="1150">
                  <c:v>647.81297800000004</c:v>
                </c:pt>
                <c:pt idx="1151">
                  <c:v>659.23782000000006</c:v>
                </c:pt>
                <c:pt idx="1152">
                  <c:v>673.04933600000004</c:v>
                </c:pt>
                <c:pt idx="1153">
                  <c:v>682.32004400000005</c:v>
                </c:pt>
                <c:pt idx="1154">
                  <c:v>684.49643100000003</c:v>
                </c:pt>
                <c:pt idx="1155">
                  <c:v>681.85639200000003</c:v>
                </c:pt>
                <c:pt idx="1156">
                  <c:v>679.024359</c:v>
                </c:pt>
                <c:pt idx="1157">
                  <c:v>679.68752700000005</c:v>
                </c:pt>
                <c:pt idx="1158">
                  <c:v>684.37301200000002</c:v>
                </c:pt>
                <c:pt idx="1159">
                  <c:v>690.70086700000002</c:v>
                </c:pt>
                <c:pt idx="1160">
                  <c:v>695.95412599999997</c:v>
                </c:pt>
                <c:pt idx="1161">
                  <c:v>699.53399999999999</c:v>
                </c:pt>
                <c:pt idx="1162">
                  <c:v>702.99038499999995</c:v>
                </c:pt>
                <c:pt idx="1163">
                  <c:v>708.09441000000004</c:v>
                </c:pt>
                <c:pt idx="1164">
                  <c:v>715.20296699999994</c:v>
                </c:pt>
                <c:pt idx="1165">
                  <c:v>723.13745800000004</c:v>
                </c:pt>
                <c:pt idx="1166">
                  <c:v>730.07592699999998</c:v>
                </c:pt>
                <c:pt idx="1167">
                  <c:v>734.58866599999999</c:v>
                </c:pt>
                <c:pt idx="1168">
                  <c:v>736.43121199999996</c:v>
                </c:pt>
                <c:pt idx="1169">
                  <c:v>736.85468300000002</c:v>
                </c:pt>
                <c:pt idx="1170">
                  <c:v>738.02226499999995</c:v>
                </c:pt>
                <c:pt idx="1171">
                  <c:v>741.50330299999996</c:v>
                </c:pt>
                <c:pt idx="1172">
                  <c:v>746.95056699999998</c:v>
                </c:pt>
                <c:pt idx="1173">
                  <c:v>752.46557499999994</c:v>
                </c:pt>
                <c:pt idx="1174">
                  <c:v>756.59401000000003</c:v>
                </c:pt>
                <c:pt idx="1175">
                  <c:v>760.01870799999995</c:v>
                </c:pt>
                <c:pt idx="1176">
                  <c:v>765.26706300000001</c:v>
                </c:pt>
                <c:pt idx="1177">
                  <c:v>774.70206499999995</c:v>
                </c:pt>
                <c:pt idx="1178">
                  <c:v>788.46249699999998</c:v>
                </c:pt>
                <c:pt idx="1179">
                  <c:v>803.91758300000004</c:v>
                </c:pt>
                <c:pt idx="1180">
                  <c:v>817.10562800000002</c:v>
                </c:pt>
                <c:pt idx="1181">
                  <c:v>825.06736999999998</c:v>
                </c:pt>
                <c:pt idx="1182">
                  <c:v>827.13244499999996</c:v>
                </c:pt>
                <c:pt idx="1183">
                  <c:v>824.44658000000004</c:v>
                </c:pt>
                <c:pt idx="1184">
                  <c:v>818.88211799999999</c:v>
                </c:pt>
                <c:pt idx="1185">
                  <c:v>812.30094999999994</c:v>
                </c:pt>
                <c:pt idx="1186">
                  <c:v>806.02936</c:v>
                </c:pt>
                <c:pt idx="1187">
                  <c:v>800.64833699999997</c:v>
                </c:pt>
                <c:pt idx="1188">
                  <c:v>796.49041299999999</c:v>
                </c:pt>
                <c:pt idx="1189">
                  <c:v>794.25815899999998</c:v>
                </c:pt>
                <c:pt idx="1190">
                  <c:v>794.80108900000005</c:v>
                </c:pt>
                <c:pt idx="1191">
                  <c:v>798.15150500000004</c:v>
                </c:pt>
                <c:pt idx="1192">
                  <c:v>802.79808300000002</c:v>
                </c:pt>
                <c:pt idx="1193">
                  <c:v>806.12073099999998</c:v>
                </c:pt>
                <c:pt idx="1194">
                  <c:v>806.16256999999996</c:v>
                </c:pt>
                <c:pt idx="1195">
                  <c:v>803.53676399999995</c:v>
                </c:pt>
                <c:pt idx="1196">
                  <c:v>801.52358200000003</c:v>
                </c:pt>
                <c:pt idx="1197">
                  <c:v>803.84001499999999</c:v>
                </c:pt>
                <c:pt idx="1198">
                  <c:v>811.93631300000004</c:v>
                </c:pt>
                <c:pt idx="1199">
                  <c:v>824.19895499999996</c:v>
                </c:pt>
                <c:pt idx="1200">
                  <c:v>837.49922100000003</c:v>
                </c:pt>
                <c:pt idx="1201">
                  <c:v>849.34445400000004</c:v>
                </c:pt>
                <c:pt idx="1202">
                  <c:v>858.77705200000003</c:v>
                </c:pt>
                <c:pt idx="1203">
                  <c:v>865.829567</c:v>
                </c:pt>
                <c:pt idx="1204">
                  <c:v>870.71031100000005</c:v>
                </c:pt>
                <c:pt idx="1205">
                  <c:v>873.79028100000005</c:v>
                </c:pt>
                <c:pt idx="1206">
                  <c:v>876.15440100000001</c:v>
                </c:pt>
                <c:pt idx="1207">
                  <c:v>879.36733200000003</c:v>
                </c:pt>
                <c:pt idx="1208">
                  <c:v>883.99196500000005</c:v>
                </c:pt>
                <c:pt idx="1209">
                  <c:v>888.47590600000001</c:v>
                </c:pt>
                <c:pt idx="1210">
                  <c:v>890.03743899999995</c:v>
                </c:pt>
                <c:pt idx="1211">
                  <c:v>886.901386</c:v>
                </c:pt>
                <c:pt idx="1212">
                  <c:v>879.90567099999998</c:v>
                </c:pt>
                <c:pt idx="1213">
                  <c:v>872.26863000000003</c:v>
                </c:pt>
                <c:pt idx="1214">
                  <c:v>867.63987099999997</c:v>
                </c:pt>
                <c:pt idx="1215">
                  <c:v>867.68877099999997</c:v>
                </c:pt>
                <c:pt idx="1216">
                  <c:v>871.06643899999995</c:v>
                </c:pt>
                <c:pt idx="1217">
                  <c:v>874.68161199999997</c:v>
                </c:pt>
                <c:pt idx="1218">
                  <c:v>876.245814</c:v>
                </c:pt>
                <c:pt idx="1219">
                  <c:v>875.963933</c:v>
                </c:pt>
                <c:pt idx="1220">
                  <c:v>876.13050299999998</c:v>
                </c:pt>
                <c:pt idx="1221">
                  <c:v>879.15137400000003</c:v>
                </c:pt>
                <c:pt idx="1222">
                  <c:v>885.53747799999996</c:v>
                </c:pt>
                <c:pt idx="1223">
                  <c:v>893.31511599999999</c:v>
                </c:pt>
                <c:pt idx="1224">
                  <c:v>899.37263399999995</c:v>
                </c:pt>
                <c:pt idx="1225">
                  <c:v>901.84684500000003</c:v>
                </c:pt>
                <c:pt idx="1226">
                  <c:v>901.82397500000002</c:v>
                </c:pt>
                <c:pt idx="1227">
                  <c:v>903.14241100000004</c:v>
                </c:pt>
                <c:pt idx="1228">
                  <c:v>910.08716100000004</c:v>
                </c:pt>
                <c:pt idx="1229">
                  <c:v>924.04090299999996</c:v>
                </c:pt>
                <c:pt idx="1230">
                  <c:v>941.78562299999999</c:v>
                </c:pt>
                <c:pt idx="1231">
                  <c:v>957.57388200000003</c:v>
                </c:pt>
                <c:pt idx="1232">
                  <c:v>967.32949499999995</c:v>
                </c:pt>
                <c:pt idx="1233">
                  <c:v>971.08691699999997</c:v>
                </c:pt>
                <c:pt idx="1234">
                  <c:v>972.12390200000004</c:v>
                </c:pt>
                <c:pt idx="1235">
                  <c:v>974.40157299999998</c:v>
                </c:pt>
                <c:pt idx="1236">
                  <c:v>980.33483899999999</c:v>
                </c:pt>
                <c:pt idx="1237">
                  <c:v>989.98021400000005</c:v>
                </c:pt>
                <c:pt idx="1238">
                  <c:v>1001.8810999999999</c:v>
                </c:pt>
                <c:pt idx="1239">
                  <c:v>1014.4517</c:v>
                </c:pt>
                <c:pt idx="1240">
                  <c:v>1026.1167</c:v>
                </c:pt>
                <c:pt idx="1241">
                  <c:v>1034.2992999999999</c:v>
                </c:pt>
                <c:pt idx="1242">
                  <c:v>1035.5047999999999</c:v>
                </c:pt>
                <c:pt idx="1243">
                  <c:v>1027.5872999999999</c:v>
                </c:pt>
                <c:pt idx="1244">
                  <c:v>1012.0666</c:v>
                </c:pt>
                <c:pt idx="1245">
                  <c:v>993.65013699999997</c:v>
                </c:pt>
                <c:pt idx="1246">
                  <c:v>977.23744299999998</c:v>
                </c:pt>
                <c:pt idx="1247">
                  <c:v>965.57086800000002</c:v>
                </c:pt>
                <c:pt idx="1248">
                  <c:v>959.46983499999999</c:v>
                </c:pt>
                <c:pt idx="1249">
                  <c:v>959.23681299999998</c:v>
                </c:pt>
                <c:pt idx="1250">
                  <c:v>964.93595000000005</c:v>
                </c:pt>
                <c:pt idx="1251">
                  <c:v>975.404087</c:v>
                </c:pt>
                <c:pt idx="1252">
                  <c:v>987.85342000000003</c:v>
                </c:pt>
                <c:pt idx="1253">
                  <c:v>999.207854</c:v>
                </c:pt>
                <c:pt idx="1254">
                  <c:v>1007.8375</c:v>
                </c:pt>
                <c:pt idx="1255">
                  <c:v>1013.75395</c:v>
                </c:pt>
                <c:pt idx="1256">
                  <c:v>1017.5567</c:v>
                </c:pt>
                <c:pt idx="1257">
                  <c:v>1019.799</c:v>
                </c:pt>
                <c:pt idx="1258">
                  <c:v>1021.1295</c:v>
                </c:pt>
                <c:pt idx="1259">
                  <c:v>1022.36</c:v>
                </c:pt>
                <c:pt idx="1260">
                  <c:v>1024.0676000000001</c:v>
                </c:pt>
                <c:pt idx="1261">
                  <c:v>1026.0773099999999</c:v>
                </c:pt>
                <c:pt idx="1262">
                  <c:v>1027.4635000000001</c:v>
                </c:pt>
                <c:pt idx="1263">
                  <c:v>1027.4657</c:v>
                </c:pt>
                <c:pt idx="1264">
                  <c:v>1026.6368</c:v>
                </c:pt>
                <c:pt idx="1265">
                  <c:v>1026.7876000000001</c:v>
                </c:pt>
                <c:pt idx="1266">
                  <c:v>1029.2901999999999</c:v>
                </c:pt>
                <c:pt idx="1267">
                  <c:v>1033.1786999999999</c:v>
                </c:pt>
                <c:pt idx="1268">
                  <c:v>1035.2922000000001</c:v>
                </c:pt>
                <c:pt idx="1269">
                  <c:v>1033.2462599999999</c:v>
                </c:pt>
                <c:pt idx="1270">
                  <c:v>1028.8332</c:v>
                </c:pt>
                <c:pt idx="1271">
                  <c:v>1027.8516</c:v>
                </c:pt>
                <c:pt idx="1272">
                  <c:v>1035.3706999999999</c:v>
                </c:pt>
                <c:pt idx="1273">
                  <c:v>1050.5277000000001</c:v>
                </c:pt>
                <c:pt idx="1274">
                  <c:v>1066.0225</c:v>
                </c:pt>
                <c:pt idx="1275">
                  <c:v>1072.9940999999999</c:v>
                </c:pt>
                <c:pt idx="1276">
                  <c:v>1067.1300000000001</c:v>
                </c:pt>
                <c:pt idx="1277">
                  <c:v>1051.5207</c:v>
                </c:pt>
                <c:pt idx="1278">
                  <c:v>1034.816</c:v>
                </c:pt>
                <c:pt idx="1279">
                  <c:v>1026.1749</c:v>
                </c:pt>
                <c:pt idx="1280">
                  <c:v>1030.0957000000001</c:v>
                </c:pt>
                <c:pt idx="1281">
                  <c:v>1044.2809</c:v>
                </c:pt>
                <c:pt idx="1282">
                  <c:v>1061.7005999999999</c:v>
                </c:pt>
                <c:pt idx="1283">
                  <c:v>1075.0250000000001</c:v>
                </c:pt>
                <c:pt idx="1284">
                  <c:v>1080.2311999999999</c:v>
                </c:pt>
                <c:pt idx="1285">
                  <c:v>1077.3794</c:v>
                </c:pt>
                <c:pt idx="1286">
                  <c:v>1068.7858000000001</c:v>
                </c:pt>
                <c:pt idx="1287">
                  <c:v>1056.6646000000001</c:v>
                </c:pt>
                <c:pt idx="1288">
                  <c:v>1042.5579</c:v>
                </c:pt>
                <c:pt idx="1289">
                  <c:v>1028.7121999999999</c:v>
                </c:pt>
                <c:pt idx="1290">
                  <c:v>1019.1129</c:v>
                </c:pt>
                <c:pt idx="1291">
                  <c:v>1018.2819</c:v>
                </c:pt>
                <c:pt idx="1292">
                  <c:v>1028.4404999999999</c:v>
                </c:pt>
                <c:pt idx="1293">
                  <c:v>1047.1795199999999</c:v>
                </c:pt>
                <c:pt idx="1294">
                  <c:v>1067.6086</c:v>
                </c:pt>
                <c:pt idx="1295">
                  <c:v>1081.6766299999999</c:v>
                </c:pt>
                <c:pt idx="1296">
                  <c:v>1084.9365</c:v>
                </c:pt>
                <c:pt idx="1297">
                  <c:v>1078.9779000000001</c:v>
                </c:pt>
                <c:pt idx="1298">
                  <c:v>1069.2824800000001</c:v>
                </c:pt>
                <c:pt idx="1299">
                  <c:v>1060.9233999999999</c:v>
                </c:pt>
                <c:pt idx="1300">
                  <c:v>1056.5962999999999</c:v>
                </c:pt>
                <c:pt idx="1301">
                  <c:v>1057.7484999999999</c:v>
                </c:pt>
                <c:pt idx="1302">
                  <c:v>1065.3586</c:v>
                </c:pt>
                <c:pt idx="1303">
                  <c:v>1078.5630000000001</c:v>
                </c:pt>
                <c:pt idx="1304">
                  <c:v>1093.9213999999999</c:v>
                </c:pt>
                <c:pt idx="1305">
                  <c:v>1107.81</c:v>
                </c:pt>
                <c:pt idx="1306">
                  <c:v>1119.3924</c:v>
                </c:pt>
                <c:pt idx="1307">
                  <c:v>1130.1141</c:v>
                </c:pt>
                <c:pt idx="1308">
                  <c:v>1140.4929999999999</c:v>
                </c:pt>
                <c:pt idx="1309">
                  <c:v>1148.7157999999999</c:v>
                </c:pt>
                <c:pt idx="1310">
                  <c:v>1152.5976000000001</c:v>
                </c:pt>
                <c:pt idx="1311">
                  <c:v>1151.8800000000001</c:v>
                </c:pt>
                <c:pt idx="1312">
                  <c:v>1148.432</c:v>
                </c:pt>
                <c:pt idx="1313">
                  <c:v>1145.2019</c:v>
                </c:pt>
                <c:pt idx="1314">
                  <c:v>1145.1106</c:v>
                </c:pt>
                <c:pt idx="1315">
                  <c:v>1149.7376099999999</c:v>
                </c:pt>
                <c:pt idx="1316">
                  <c:v>1158.3196</c:v>
                </c:pt>
                <c:pt idx="1317">
                  <c:v>1168.4141</c:v>
                </c:pt>
                <c:pt idx="1318">
                  <c:v>1177.8164999999999</c:v>
                </c:pt>
                <c:pt idx="1319">
                  <c:v>1185.5047</c:v>
                </c:pt>
                <c:pt idx="1320">
                  <c:v>1190.7664</c:v>
                </c:pt>
                <c:pt idx="1321">
                  <c:v>1192.2228</c:v>
                </c:pt>
                <c:pt idx="1322">
                  <c:v>1188.252</c:v>
                </c:pt>
                <c:pt idx="1323">
                  <c:v>1178.0026</c:v>
                </c:pt>
                <c:pt idx="1324">
                  <c:v>1161.5998999999999</c:v>
                </c:pt>
                <c:pt idx="1325">
                  <c:v>1139.7705000000001</c:v>
                </c:pt>
                <c:pt idx="1326">
                  <c:v>1113.9415799999999</c:v>
                </c:pt>
                <c:pt idx="1327">
                  <c:v>1086.8706999999999</c:v>
                </c:pt>
                <c:pt idx="1328">
                  <c:v>1062.9779000000001</c:v>
                </c:pt>
                <c:pt idx="1329">
                  <c:v>1047.7931000000001</c:v>
                </c:pt>
                <c:pt idx="1330">
                  <c:v>1046.356</c:v>
                </c:pt>
                <c:pt idx="1331">
                  <c:v>1060.7552000000001</c:v>
                </c:pt>
                <c:pt idx="1332">
                  <c:v>1088.0592999999999</c:v>
                </c:pt>
                <c:pt idx="1333">
                  <c:v>1120.8082999999999</c:v>
                </c:pt>
                <c:pt idx="1334">
                  <c:v>1150.6801</c:v>
                </c:pt>
                <c:pt idx="1335">
                  <c:v>1172.5767000000001</c:v>
                </c:pt>
                <c:pt idx="1336">
                  <c:v>1185.68319</c:v>
                </c:pt>
                <c:pt idx="1337">
                  <c:v>1191.6428000000001</c:v>
                </c:pt>
                <c:pt idx="1338">
                  <c:v>1192.8995</c:v>
                </c:pt>
                <c:pt idx="1339">
                  <c:v>1192.6241</c:v>
                </c:pt>
                <c:pt idx="1340">
                  <c:v>1194.6721</c:v>
                </c:pt>
                <c:pt idx="1341">
                  <c:v>1202.1193000000001</c:v>
                </c:pt>
                <c:pt idx="1342">
                  <c:v>1215.1668</c:v>
                </c:pt>
                <c:pt idx="1343">
                  <c:v>1230.1578</c:v>
                </c:pt>
                <c:pt idx="1344">
                  <c:v>1240.4836</c:v>
                </c:pt>
                <c:pt idx="1345">
                  <c:v>1239.0808999999999</c:v>
                </c:pt>
                <c:pt idx="1346">
                  <c:v>1221.7325000000001</c:v>
                </c:pt>
                <c:pt idx="1347">
                  <c:v>1189.75323</c:v>
                </c:pt>
                <c:pt idx="1348">
                  <c:v>1150.1859999999999</c:v>
                </c:pt>
                <c:pt idx="1349">
                  <c:v>1112.6921</c:v>
                </c:pt>
                <c:pt idx="1350">
                  <c:v>1084.7107000000001</c:v>
                </c:pt>
                <c:pt idx="1351">
                  <c:v>1068.1642999999999</c:v>
                </c:pt>
                <c:pt idx="1352">
                  <c:v>1060.0826</c:v>
                </c:pt>
                <c:pt idx="1353">
                  <c:v>1056.1556800000001</c:v>
                </c:pt>
                <c:pt idx="1354">
                  <c:v>1053.7472</c:v>
                </c:pt>
                <c:pt idx="1355">
                  <c:v>1052.3677</c:v>
                </c:pt>
                <c:pt idx="1356">
                  <c:v>1052.6504</c:v>
                </c:pt>
                <c:pt idx="1357">
                  <c:v>1055.3779199999999</c:v>
                </c:pt>
                <c:pt idx="1358">
                  <c:v>1060.6911</c:v>
                </c:pt>
                <c:pt idx="1359">
                  <c:v>1067.3267000000001</c:v>
                </c:pt>
                <c:pt idx="1360">
                  <c:v>1072.6786</c:v>
                </c:pt>
                <c:pt idx="1361">
                  <c:v>1074.4855</c:v>
                </c:pt>
                <c:pt idx="1362">
                  <c:v>1073.0716</c:v>
                </c:pt>
                <c:pt idx="1363">
                  <c:v>1071.5697399999999</c:v>
                </c:pt>
                <c:pt idx="1364">
                  <c:v>1073.2255</c:v>
                </c:pt>
                <c:pt idx="1365">
                  <c:v>1078.2357999999999</c:v>
                </c:pt>
                <c:pt idx="1366">
                  <c:v>1083.2956999999999</c:v>
                </c:pt>
                <c:pt idx="1367">
                  <c:v>1084.3756800000001</c:v>
                </c:pt>
                <c:pt idx="1368">
                  <c:v>1080.3625</c:v>
                </c:pt>
                <c:pt idx="1369">
                  <c:v>1074.5238999999999</c:v>
                </c:pt>
                <c:pt idx="1370">
                  <c:v>1072.547</c:v>
                </c:pt>
                <c:pt idx="1371">
                  <c:v>1078.7945999999999</c:v>
                </c:pt>
                <c:pt idx="1372">
                  <c:v>1093.7406000000001</c:v>
                </c:pt>
                <c:pt idx="1373">
                  <c:v>1114.0237999999999</c:v>
                </c:pt>
                <c:pt idx="1374">
                  <c:v>1134.3114</c:v>
                </c:pt>
                <c:pt idx="1375">
                  <c:v>1149.569</c:v>
                </c:pt>
                <c:pt idx="1376">
                  <c:v>1156.7791</c:v>
                </c:pt>
                <c:pt idx="1377">
                  <c:v>1155.4919</c:v>
                </c:pt>
                <c:pt idx="1378">
                  <c:v>1147.2082</c:v>
                </c:pt>
                <c:pt idx="1379">
                  <c:v>1134.3297</c:v>
                </c:pt>
                <c:pt idx="1380">
                  <c:v>1119.2936</c:v>
                </c:pt>
                <c:pt idx="1381">
                  <c:v>1103.9819199999999</c:v>
                </c:pt>
                <c:pt idx="1382">
                  <c:v>1089.4373000000001</c:v>
                </c:pt>
                <c:pt idx="1383">
                  <c:v>1075.8706999999999</c:v>
                </c:pt>
                <c:pt idx="1384">
                  <c:v>1062.7755</c:v>
                </c:pt>
                <c:pt idx="1385">
                  <c:v>1049.2842000000001</c:v>
                </c:pt>
                <c:pt idx="1386">
                  <c:v>1035.1723</c:v>
                </c:pt>
                <c:pt idx="1387">
                  <c:v>1022.1466</c:v>
                </c:pt>
                <c:pt idx="1388">
                  <c:v>1014.0115</c:v>
                </c:pt>
                <c:pt idx="1389">
                  <c:v>1014.7148999999999</c:v>
                </c:pt>
                <c:pt idx="1390">
                  <c:v>1025.3864000000001</c:v>
                </c:pt>
                <c:pt idx="1391">
                  <c:v>1043.0310400000001</c:v>
                </c:pt>
                <c:pt idx="1392">
                  <c:v>1062.2092</c:v>
                </c:pt>
                <c:pt idx="1393">
                  <c:v>1078.1279999999999</c:v>
                </c:pt>
                <c:pt idx="1394">
                  <c:v>1088.5938000000001</c:v>
                </c:pt>
                <c:pt idx="1395">
                  <c:v>1093.9284</c:v>
                </c:pt>
                <c:pt idx="1396">
                  <c:v>1095.7834800000001</c:v>
                </c:pt>
                <c:pt idx="1397">
                  <c:v>1096.0869</c:v>
                </c:pt>
                <c:pt idx="1398">
                  <c:v>1096.4484</c:v>
                </c:pt>
                <c:pt idx="1399">
                  <c:v>1097.6059</c:v>
                </c:pt>
                <c:pt idx="1400">
                  <c:v>1098.9109000000001</c:v>
                </c:pt>
                <c:pt idx="1401">
                  <c:v>1098.66374</c:v>
                </c:pt>
                <c:pt idx="1402">
                  <c:v>1095.5381</c:v>
                </c:pt>
                <c:pt idx="1403">
                  <c:v>1089.7116000000001</c:v>
                </c:pt>
                <c:pt idx="1404">
                  <c:v>1082.4192</c:v>
                </c:pt>
                <c:pt idx="1405">
                  <c:v>1074.7396000000001</c:v>
                </c:pt>
                <c:pt idx="1406">
                  <c:v>1067.0733</c:v>
                </c:pt>
                <c:pt idx="1407">
                  <c:v>1059.1723999999999</c:v>
                </c:pt>
                <c:pt idx="1408">
                  <c:v>1050.1176</c:v>
                </c:pt>
                <c:pt idx="1409">
                  <c:v>1038.8925999999999</c:v>
                </c:pt>
                <c:pt idx="1410">
                  <c:v>1025.9226000000001</c:v>
                </c:pt>
                <c:pt idx="1411">
                  <c:v>1013.8931</c:v>
                </c:pt>
                <c:pt idx="1412">
                  <c:v>1006.1072</c:v>
                </c:pt>
                <c:pt idx="1413">
                  <c:v>1003.5182</c:v>
                </c:pt>
              </c:numCache>
            </c:numRef>
          </c:yVal>
          <c:smooth val="1"/>
        </c:ser>
        <c:axId val="336184064"/>
        <c:axId val="336182272"/>
      </c:scatterChart>
      <c:valAx>
        <c:axId val="336184064"/>
        <c:scaling>
          <c:orientation val="minMax"/>
        </c:scaling>
        <c:axPos val="b"/>
        <c:tickLblPos val="nextTo"/>
        <c:crossAx val="336182272"/>
        <c:crosses val="autoZero"/>
        <c:crossBetween val="midCat"/>
      </c:valAx>
      <c:valAx>
        <c:axId val="336182272"/>
        <c:scaling>
          <c:orientation val="minMax"/>
        </c:scaling>
        <c:axPos val="l"/>
        <c:majorGridlines/>
        <c:numFmt formatCode="General" sourceLinked="1"/>
        <c:tickLblPos val="nextTo"/>
        <c:crossAx val="336184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16</xdr:row>
      <xdr:rowOff>133350</xdr:rowOff>
    </xdr:from>
    <xdr:to>
      <xdr:col>10</xdr:col>
      <xdr:colOff>95250</xdr:colOff>
      <xdr:row>31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11</xdr:row>
      <xdr:rowOff>38100</xdr:rowOff>
    </xdr:from>
    <xdr:to>
      <xdr:col>8</xdr:col>
      <xdr:colOff>104775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419"/>
  <sheetViews>
    <sheetView workbookViewId="0">
      <selection activeCell="K7" sqref="K7"/>
    </sheetView>
  </sheetViews>
  <sheetFormatPr defaultRowHeight="15"/>
  <cols>
    <col min="9" max="9" width="10.5703125" customWidth="1"/>
    <col min="13" max="13" width="10.42578125" customWidth="1"/>
    <col min="15" max="15" width="10.42578125" customWidth="1"/>
  </cols>
  <sheetData>
    <row r="1" spans="1:17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N1" t="s">
        <v>21</v>
      </c>
      <c r="O1" t="s">
        <v>22</v>
      </c>
      <c r="P1" t="s">
        <v>23</v>
      </c>
      <c r="Q1" t="s">
        <v>24</v>
      </c>
    </row>
    <row r="2" spans="1:17">
      <c r="A2" t="s">
        <v>3</v>
      </c>
      <c r="B2" t="s">
        <v>4</v>
      </c>
      <c r="C2" t="s">
        <v>5</v>
      </c>
      <c r="D2" t="s">
        <v>6</v>
      </c>
      <c r="E2" t="s">
        <v>4</v>
      </c>
      <c r="F2" t="s">
        <v>5</v>
      </c>
      <c r="G2" t="s">
        <v>6</v>
      </c>
      <c r="N2">
        <v>74.5</v>
      </c>
      <c r="P2">
        <v>164</v>
      </c>
      <c r="Q2" t="s">
        <v>25</v>
      </c>
    </row>
    <row r="3" spans="1:17">
      <c r="A3" t="s">
        <v>7</v>
      </c>
      <c r="B3" t="s">
        <v>8</v>
      </c>
      <c r="C3" t="s">
        <v>8</v>
      </c>
      <c r="D3" t="s">
        <v>8</v>
      </c>
      <c r="E3" t="s">
        <v>9</v>
      </c>
      <c r="F3" t="s">
        <v>9</v>
      </c>
      <c r="G3" t="s">
        <v>9</v>
      </c>
      <c r="P3" t="s">
        <v>28</v>
      </c>
    </row>
    <row r="4" spans="1:17">
      <c r="A4" t="s">
        <v>10</v>
      </c>
      <c r="B4" t="s">
        <v>11</v>
      </c>
      <c r="C4" t="s">
        <v>11</v>
      </c>
      <c r="D4" t="s">
        <v>11</v>
      </c>
      <c r="E4" t="s">
        <v>12</v>
      </c>
      <c r="F4" t="s">
        <v>12</v>
      </c>
      <c r="G4" t="s">
        <v>12</v>
      </c>
    </row>
    <row r="5" spans="1:17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Q5" t="s">
        <v>27</v>
      </c>
    </row>
    <row r="6" spans="1:17">
      <c r="A6" t="s">
        <v>20</v>
      </c>
      <c r="I6" t="s">
        <v>26</v>
      </c>
      <c r="K6" t="s">
        <v>31</v>
      </c>
      <c r="L6" t="s">
        <v>44</v>
      </c>
      <c r="N6" t="s">
        <v>30</v>
      </c>
      <c r="O6" t="s">
        <v>34</v>
      </c>
    </row>
    <row r="7" spans="1:17" ht="15.75">
      <c r="A7">
        <v>0.08</v>
      </c>
      <c r="B7">
        <v>7.8749849999999997</v>
      </c>
      <c r="C7">
        <v>0.30231000000000002</v>
      </c>
      <c r="D7">
        <v>11.802614999999999</v>
      </c>
      <c r="E7">
        <v>-0.62926899999999997</v>
      </c>
      <c r="F7">
        <v>-0.32647100000000001</v>
      </c>
      <c r="G7">
        <v>-0.32087700000000002</v>
      </c>
      <c r="I7" s="2">
        <f>SQRT(($B7/2780.14)^2+($C7/2780.14)^2+($D7/(IF($D7&lt;0,6160,6806)))^2+($F7/(IF($F7&lt;0,135,310)))^2+($G7/135)^2)</f>
        <v>4.7476652650622949E-3</v>
      </c>
      <c r="J7">
        <f t="shared" ref="J7:J70" si="0">IF(I7=$O$7,A7,-100)</f>
        <v>-100</v>
      </c>
      <c r="K7" s="4">
        <f>SQRT(($B7/2780.14)^2+($C7/2780.14)^2+($D7/(IF($D7&lt;0,6160,6806)))^2+($E7/135)^2+($F7/(IF($F7&lt;0,135,310)))^2+($G7/135)^2)</f>
        <v>6.6533896846247744E-3</v>
      </c>
      <c r="L7" s="4">
        <f>ABS(($D7/(IF($D7&lt;0,6160,6806))))+ABS(($F7/(IF($F7&lt;0,135,310))))</f>
        <v>4.152452249104821E-3</v>
      </c>
      <c r="M7">
        <f>IF(L7=$O$13,A7,-100)</f>
        <v>-100</v>
      </c>
      <c r="N7">
        <f>MAX(J:J)</f>
        <v>99.44</v>
      </c>
      <c r="O7">
        <f>MAX(I:I)</f>
        <v>0.27381821752539931</v>
      </c>
    </row>
    <row r="8" spans="1:17" ht="15.75">
      <c r="A8">
        <v>0.16</v>
      </c>
      <c r="B8">
        <v>5.1334390000000001</v>
      </c>
      <c r="C8">
        <v>-5.0295579999999998</v>
      </c>
      <c r="D8">
        <v>11.771909000000001</v>
      </c>
      <c r="E8">
        <v>-0.64438300000000004</v>
      </c>
      <c r="F8">
        <v>-0.18073500000000001</v>
      </c>
      <c r="G8">
        <v>-0.39565800000000001</v>
      </c>
      <c r="I8" s="2">
        <f t="shared" ref="I8:I36" si="1">SQRT(($B8/2780.14)^2+($C8/2780.14)^2+($D8/(IF($D8&lt;0,6160,6806)))^2+($F8/(IF($F8&lt;0,135,310)))^2+($G8/135)^2)</f>
        <v>4.4783762045492457E-3</v>
      </c>
      <c r="J8">
        <f t="shared" si="0"/>
        <v>-100</v>
      </c>
      <c r="K8" s="4">
        <f t="shared" ref="K8:K71" si="2">SQRT(($B8/2780.14)^2+($C8/2780.14)^2+($D8/(IF($D8&lt;0,6160,6806)))^2+($E8/135)^2+($F8/(IF($F8&lt;0,135,310)))^2+($G8/135)^2)</f>
        <v>6.5451785601006989E-3</v>
      </c>
      <c r="L8" s="4">
        <f t="shared" ref="L8:L71" si="3">ABS(($D8/(IF($D8&lt;0,6160,6806))))+ABS(($F8/(IF($F8&lt;0,135,310))))</f>
        <v>3.0684147157736641E-3</v>
      </c>
      <c r="M8">
        <f t="shared" ref="M8:M71" si="4">IF(L8=$O$13,A8,-100)</f>
        <v>-100</v>
      </c>
    </row>
    <row r="9" spans="1:17" ht="15.75">
      <c r="A9">
        <v>0.24</v>
      </c>
      <c r="B9">
        <v>2.5450219999999999</v>
      </c>
      <c r="C9">
        <v>-7.0329119999999996</v>
      </c>
      <c r="D9">
        <v>11.67381</v>
      </c>
      <c r="E9">
        <v>-0.58371499999999998</v>
      </c>
      <c r="F9">
        <v>-7.3245000000000005E-2</v>
      </c>
      <c r="G9">
        <v>-0.44237799999999999</v>
      </c>
      <c r="I9" s="2">
        <f t="shared" si="1"/>
        <v>4.605609580638415E-3</v>
      </c>
      <c r="J9">
        <f t="shared" si="0"/>
        <v>-100</v>
      </c>
      <c r="K9" s="4">
        <f t="shared" si="2"/>
        <v>6.3171998671943588E-3</v>
      </c>
      <c r="L9" s="4">
        <f t="shared" si="3"/>
        <v>2.2577788879093608E-3</v>
      </c>
      <c r="M9">
        <f t="shared" si="4"/>
        <v>-100</v>
      </c>
      <c r="N9" t="s">
        <v>32</v>
      </c>
      <c r="O9" t="s">
        <v>33</v>
      </c>
    </row>
    <row r="10" spans="1:17" ht="15.75">
      <c r="A10">
        <v>0.32</v>
      </c>
      <c r="B10">
        <v>1.403008</v>
      </c>
      <c r="C10">
        <v>-5.1280809999999999</v>
      </c>
      <c r="D10">
        <v>11.546575000000001</v>
      </c>
      <c r="E10">
        <v>-0.47287000000000001</v>
      </c>
      <c r="F10">
        <v>-2.5285999999999999E-2</v>
      </c>
      <c r="G10">
        <v>-0.44173299999999999</v>
      </c>
      <c r="I10" s="2">
        <f t="shared" si="1"/>
        <v>4.1565505024693623E-3</v>
      </c>
      <c r="J10">
        <f t="shared" si="0"/>
        <v>-100</v>
      </c>
      <c r="K10" s="4">
        <f t="shared" si="2"/>
        <v>5.4356328772667585E-3</v>
      </c>
      <c r="L10" s="4">
        <f t="shared" si="3"/>
        <v>1.8838325018230104E-3</v>
      </c>
      <c r="M10">
        <f t="shared" si="4"/>
        <v>-100</v>
      </c>
      <c r="N10">
        <v>99.44</v>
      </c>
      <c r="O10">
        <f>MAX(K:K)</f>
        <v>0.27652144634771048</v>
      </c>
      <c r="P10" s="3" t="s">
        <v>29</v>
      </c>
    </row>
    <row r="11" spans="1:17" ht="15.75">
      <c r="A11">
        <v>0.4</v>
      </c>
      <c r="B11">
        <v>0.93584100000000003</v>
      </c>
      <c r="C11">
        <v>-1.1075349999999999</v>
      </c>
      <c r="D11">
        <v>11.628845</v>
      </c>
      <c r="E11">
        <v>-0.347862</v>
      </c>
      <c r="F11">
        <v>-4.3727000000000002E-2</v>
      </c>
      <c r="G11">
        <v>-0.39979300000000001</v>
      </c>
      <c r="I11" s="2">
        <f t="shared" si="1"/>
        <v>3.4736669859292174E-3</v>
      </c>
      <c r="J11">
        <f t="shared" si="0"/>
        <v>-100</v>
      </c>
      <c r="K11" s="4">
        <f t="shared" si="2"/>
        <v>4.3250469965332161E-3</v>
      </c>
      <c r="L11" s="4">
        <f t="shared" si="3"/>
        <v>2.032520365472731E-3</v>
      </c>
      <c r="M11">
        <f t="shared" si="4"/>
        <v>-100</v>
      </c>
    </row>
    <row r="12" spans="1:17" ht="15.75">
      <c r="A12">
        <v>0.48</v>
      </c>
      <c r="B12">
        <v>-8.8280000000000008E-3</v>
      </c>
      <c r="C12">
        <v>2.7229030000000001</v>
      </c>
      <c r="D12">
        <v>12.380559999999999</v>
      </c>
      <c r="E12">
        <v>-0.24140700000000001</v>
      </c>
      <c r="F12">
        <v>-0.12262000000000001</v>
      </c>
      <c r="G12">
        <v>-0.336283</v>
      </c>
      <c r="I12" s="2">
        <f t="shared" si="1"/>
        <v>3.3612894959247634E-3</v>
      </c>
      <c r="J12">
        <f t="shared" si="0"/>
        <v>-100</v>
      </c>
      <c r="K12" s="4">
        <f t="shared" si="2"/>
        <v>3.8073516143658378E-3</v>
      </c>
      <c r="L12" s="4">
        <f t="shared" si="3"/>
        <v>2.7273618267106368E-3</v>
      </c>
      <c r="M12">
        <f t="shared" si="4"/>
        <v>-100</v>
      </c>
      <c r="O12" t="s">
        <v>45</v>
      </c>
      <c r="P12" t="s">
        <v>32</v>
      </c>
    </row>
    <row r="13" spans="1:17" ht="15.75">
      <c r="A13">
        <v>0.56000000000000005</v>
      </c>
      <c r="B13">
        <v>-1.3741350000000001</v>
      </c>
      <c r="C13">
        <v>5.1019509999999997</v>
      </c>
      <c r="D13">
        <v>14.044301000000001</v>
      </c>
      <c r="E13">
        <v>-0.17358299999999999</v>
      </c>
      <c r="F13">
        <v>-0.242067</v>
      </c>
      <c r="G13">
        <v>-0.26791999999999999</v>
      </c>
      <c r="I13" s="2">
        <f t="shared" si="1"/>
        <v>3.8760710683742798E-3</v>
      </c>
      <c r="J13">
        <f t="shared" si="0"/>
        <v>-100</v>
      </c>
      <c r="K13" s="4">
        <f t="shared" si="2"/>
        <v>4.083773814388859E-3</v>
      </c>
      <c r="L13" s="4">
        <f t="shared" si="3"/>
        <v>3.8566065203905053E-3</v>
      </c>
      <c r="M13">
        <f t="shared" si="4"/>
        <v>-100</v>
      </c>
      <c r="O13">
        <f>MAX(L:L)</f>
        <v>0.21320715043557389</v>
      </c>
      <c r="P13">
        <f>MAX(M:M)</f>
        <v>107.6</v>
      </c>
    </row>
    <row r="14" spans="1:17" ht="15.75">
      <c r="A14">
        <v>0.64</v>
      </c>
      <c r="B14">
        <v>-1.9548939999999999</v>
      </c>
      <c r="C14">
        <v>6.2241350000000004</v>
      </c>
      <c r="D14">
        <v>16.221454999999999</v>
      </c>
      <c r="E14">
        <v>-0.148561</v>
      </c>
      <c r="F14">
        <v>-0.371531</v>
      </c>
      <c r="G14">
        <v>-0.198849</v>
      </c>
      <c r="I14" s="2">
        <f t="shared" si="1"/>
        <v>4.5750155049543691E-3</v>
      </c>
      <c r="J14">
        <f t="shared" si="0"/>
        <v>-100</v>
      </c>
      <c r="K14" s="4">
        <f t="shared" si="2"/>
        <v>4.7055032832649321E-3</v>
      </c>
      <c r="L14" s="4">
        <f t="shared" si="3"/>
        <v>5.1354865652311135E-3</v>
      </c>
      <c r="M14">
        <f t="shared" si="4"/>
        <v>-100</v>
      </c>
    </row>
    <row r="15" spans="1:17" ht="15.75">
      <c r="A15">
        <v>0.72</v>
      </c>
      <c r="B15">
        <v>-0.44679999999999997</v>
      </c>
      <c r="C15">
        <v>7.3093149999999998</v>
      </c>
      <c r="D15">
        <v>18.133265000000002</v>
      </c>
      <c r="E15">
        <v>-0.158142</v>
      </c>
      <c r="F15">
        <v>-0.48084199999999999</v>
      </c>
      <c r="G15">
        <v>-0.120666</v>
      </c>
      <c r="I15" s="2">
        <f t="shared" si="1"/>
        <v>5.2461316506999872E-3</v>
      </c>
      <c r="J15">
        <f t="shared" si="0"/>
        <v>-100</v>
      </c>
      <c r="K15" s="4">
        <f t="shared" si="2"/>
        <v>5.375325787260919E-3</v>
      </c>
      <c r="L15" s="4">
        <f t="shared" si="3"/>
        <v>6.2260983522164541E-3</v>
      </c>
      <c r="M15">
        <f t="shared" si="4"/>
        <v>-100</v>
      </c>
    </row>
    <row r="16" spans="1:17" ht="15.75">
      <c r="A16">
        <v>0.8</v>
      </c>
      <c r="B16">
        <v>3.4654050000000001</v>
      </c>
      <c r="C16">
        <v>9.5296470000000006</v>
      </c>
      <c r="D16">
        <v>19.348445999999999</v>
      </c>
      <c r="E16">
        <v>-0.18944</v>
      </c>
      <c r="F16">
        <v>-0.55156499999999997</v>
      </c>
      <c r="G16">
        <v>-2.3095999999999998E-2</v>
      </c>
      <c r="I16" s="2">
        <f t="shared" si="1"/>
        <v>6.1730864207784029E-3</v>
      </c>
      <c r="J16">
        <f t="shared" si="0"/>
        <v>-100</v>
      </c>
      <c r="K16" s="4">
        <f t="shared" si="2"/>
        <v>6.3305712623029182E-3</v>
      </c>
      <c r="L16" s="4">
        <f t="shared" si="3"/>
        <v>6.9285179743363689E-3</v>
      </c>
      <c r="M16">
        <f t="shared" si="4"/>
        <v>-100</v>
      </c>
    </row>
    <row r="17" spans="1:21" ht="15.75">
      <c r="A17">
        <v>0.88</v>
      </c>
      <c r="B17">
        <v>8.4963169999999995</v>
      </c>
      <c r="C17">
        <v>12.789334</v>
      </c>
      <c r="D17">
        <v>20.075831999999998</v>
      </c>
      <c r="E17">
        <v>-0.23049600000000001</v>
      </c>
      <c r="F17">
        <v>-0.57906599999999997</v>
      </c>
      <c r="G17">
        <v>8.9181999999999997E-2</v>
      </c>
      <c r="I17" s="2">
        <f t="shared" si="1"/>
        <v>7.6182625210782897E-3</v>
      </c>
      <c r="J17">
        <f t="shared" si="0"/>
        <v>-100</v>
      </c>
      <c r="K17" s="4">
        <f t="shared" si="2"/>
        <v>7.8072442459625616E-3</v>
      </c>
      <c r="L17" s="4">
        <f t="shared" si="3"/>
        <v>7.2391033140692847E-3</v>
      </c>
      <c r="M17">
        <f t="shared" si="4"/>
        <v>-100</v>
      </c>
    </row>
    <row r="18" spans="1:21" ht="15.75">
      <c r="A18">
        <v>0.96</v>
      </c>
      <c r="B18">
        <v>12.289004</v>
      </c>
      <c r="C18">
        <v>15.462441</v>
      </c>
      <c r="D18">
        <v>20.656288</v>
      </c>
      <c r="E18">
        <v>-0.26960699999999999</v>
      </c>
      <c r="F18">
        <v>-0.56515599999999999</v>
      </c>
      <c r="G18">
        <v>0.18882299999999999</v>
      </c>
      <c r="I18" s="2">
        <f t="shared" si="1"/>
        <v>8.897472856236658E-3</v>
      </c>
      <c r="J18">
        <f t="shared" si="0"/>
        <v>-100</v>
      </c>
      <c r="K18" s="4">
        <f t="shared" si="2"/>
        <v>9.118847912844669E-3</v>
      </c>
      <c r="L18" s="4">
        <f t="shared" si="3"/>
        <v>7.2213522012167918E-3</v>
      </c>
      <c r="M18">
        <f t="shared" si="4"/>
        <v>-100</v>
      </c>
    </row>
    <row r="19" spans="1:21" ht="15.75">
      <c r="A19">
        <v>1.04</v>
      </c>
      <c r="B19">
        <v>12.980601999999999</v>
      </c>
      <c r="C19">
        <v>15.566786</v>
      </c>
      <c r="D19">
        <v>20.948739</v>
      </c>
      <c r="E19">
        <v>-0.29108000000000001</v>
      </c>
      <c r="F19">
        <v>-0.51198399999999999</v>
      </c>
      <c r="G19">
        <v>0.23877899999999999</v>
      </c>
      <c r="I19" s="2">
        <f t="shared" si="1"/>
        <v>8.9519376688139696E-3</v>
      </c>
      <c r="J19">
        <f t="shared" si="0"/>
        <v>-100</v>
      </c>
      <c r="K19" s="4">
        <f t="shared" si="2"/>
        <v>9.2079402074021523E-3</v>
      </c>
      <c r="L19" s="4">
        <f t="shared" si="3"/>
        <v>6.8704551202098361E-3</v>
      </c>
      <c r="M19">
        <f t="shared" si="4"/>
        <v>-100</v>
      </c>
    </row>
    <row r="20" spans="1:21" ht="15.75">
      <c r="A20">
        <v>1.1200000000000001</v>
      </c>
      <c r="B20">
        <v>10.366363</v>
      </c>
      <c r="C20">
        <v>12.476597999999999</v>
      </c>
      <c r="D20">
        <v>20.548145000000002</v>
      </c>
      <c r="E20">
        <v>-0.27534900000000001</v>
      </c>
      <c r="F20">
        <v>-0.426645</v>
      </c>
      <c r="G20">
        <v>0.21848000000000001</v>
      </c>
      <c r="I20" s="2">
        <f t="shared" si="1"/>
        <v>7.4676139899908286E-3</v>
      </c>
      <c r="J20">
        <f t="shared" si="0"/>
        <v>-100</v>
      </c>
      <c r="K20" s="4">
        <f t="shared" si="2"/>
        <v>7.7411444575650095E-3</v>
      </c>
      <c r="L20" s="4">
        <f t="shared" si="3"/>
        <v>6.1794554314820258E-3</v>
      </c>
      <c r="M20">
        <f t="shared" si="4"/>
        <v>-100</v>
      </c>
    </row>
    <row r="21" spans="1:21" ht="15.75">
      <c r="A21">
        <v>1.2</v>
      </c>
      <c r="B21">
        <v>5.7332359999999998</v>
      </c>
      <c r="C21">
        <v>7.8566710000000004</v>
      </c>
      <c r="D21">
        <v>19.808115999999998</v>
      </c>
      <c r="E21">
        <v>-0.20832999999999999</v>
      </c>
      <c r="F21">
        <v>-0.33132899999999998</v>
      </c>
      <c r="G21">
        <v>0.143175</v>
      </c>
      <c r="I21" s="2">
        <f t="shared" si="1"/>
        <v>5.2780361156191044E-3</v>
      </c>
      <c r="J21">
        <f t="shared" si="0"/>
        <v>-100</v>
      </c>
      <c r="K21" s="4">
        <f t="shared" si="2"/>
        <v>5.4990077062643432E-3</v>
      </c>
      <c r="L21" s="4">
        <f t="shared" si="3"/>
        <v>5.3646791327913272E-3</v>
      </c>
      <c r="M21">
        <f t="shared" si="4"/>
        <v>-100</v>
      </c>
    </row>
    <row r="22" spans="1:21" ht="15.75">
      <c r="A22">
        <v>1.28</v>
      </c>
      <c r="B22">
        <v>0.97600100000000001</v>
      </c>
      <c r="C22">
        <v>5.0902050000000001</v>
      </c>
      <c r="D22">
        <v>20.441161999999998</v>
      </c>
      <c r="E22">
        <v>-9.4433000000000003E-2</v>
      </c>
      <c r="F22">
        <v>-0.26313999999999999</v>
      </c>
      <c r="G22">
        <v>6.08E-2</v>
      </c>
      <c r="I22" s="2">
        <f t="shared" si="1"/>
        <v>4.0617838033987991E-3</v>
      </c>
      <c r="J22">
        <f t="shared" si="0"/>
        <v>-100</v>
      </c>
      <c r="K22" s="4">
        <f t="shared" si="2"/>
        <v>4.1215765305339189E-3</v>
      </c>
      <c r="L22" s="4">
        <f t="shared" si="3"/>
        <v>4.9525883588554757E-3</v>
      </c>
      <c r="M22">
        <f t="shared" si="4"/>
        <v>-100</v>
      </c>
    </row>
    <row r="23" spans="1:21" ht="15.75">
      <c r="A23">
        <v>1.36</v>
      </c>
      <c r="B23">
        <v>-2.347321</v>
      </c>
      <c r="C23">
        <v>7.2817749999999997</v>
      </c>
      <c r="D23">
        <v>24.543987999999999</v>
      </c>
      <c r="E23">
        <v>4.0355000000000002E-2</v>
      </c>
      <c r="F23">
        <v>-0.257046</v>
      </c>
      <c r="G23">
        <v>2.5579999999999999E-2</v>
      </c>
      <c r="I23" s="2">
        <f t="shared" si="1"/>
        <v>4.9233434538330477E-3</v>
      </c>
      <c r="J23">
        <f t="shared" si="0"/>
        <v>-100</v>
      </c>
      <c r="K23" s="4">
        <f t="shared" si="2"/>
        <v>4.9324099052685593E-3</v>
      </c>
      <c r="L23" s="4">
        <f t="shared" si="3"/>
        <v>5.5102724785320144E-3</v>
      </c>
      <c r="M23">
        <f t="shared" si="4"/>
        <v>-100</v>
      </c>
    </row>
    <row r="24" spans="1:21" ht="15.75">
      <c r="A24">
        <v>1.44</v>
      </c>
      <c r="B24">
        <v>-3.9265819999999998</v>
      </c>
      <c r="C24">
        <v>14.986891</v>
      </c>
      <c r="D24">
        <v>32.520268999999999</v>
      </c>
      <c r="E24">
        <v>0.162358</v>
      </c>
      <c r="F24">
        <v>-0.32332899999999998</v>
      </c>
      <c r="G24">
        <v>6.4593999999999999E-2</v>
      </c>
      <c r="I24" s="2">
        <f t="shared" si="1"/>
        <v>7.736308432616433E-3</v>
      </c>
      <c r="J24">
        <f t="shared" si="0"/>
        <v>-100</v>
      </c>
      <c r="K24" s="4">
        <f t="shared" si="2"/>
        <v>7.8292298242761283E-3</v>
      </c>
      <c r="L24" s="4">
        <f t="shared" si="3"/>
        <v>7.1732060915749721E-3</v>
      </c>
      <c r="M24">
        <f t="shared" si="4"/>
        <v>-100</v>
      </c>
    </row>
    <row r="25" spans="1:21" ht="15.75">
      <c r="A25">
        <v>1.52</v>
      </c>
      <c r="B25">
        <v>-4.8725769999999997</v>
      </c>
      <c r="C25">
        <v>25.565083000000001</v>
      </c>
      <c r="D25">
        <v>41.795186000000001</v>
      </c>
      <c r="E25">
        <v>0.251801</v>
      </c>
      <c r="F25">
        <v>-0.43572100000000002</v>
      </c>
      <c r="G25">
        <v>0.16169700000000001</v>
      </c>
      <c r="I25" s="2">
        <f t="shared" si="1"/>
        <v>1.1712976198126319E-2</v>
      </c>
      <c r="J25">
        <f t="shared" si="0"/>
        <v>-100</v>
      </c>
      <c r="K25" s="4">
        <f t="shared" si="2"/>
        <v>1.1860554574948674E-2</v>
      </c>
      <c r="L25" s="4">
        <f t="shared" si="3"/>
        <v>9.3684953755401017E-3</v>
      </c>
      <c r="M25">
        <f t="shared" si="4"/>
        <v>-100</v>
      </c>
    </row>
    <row r="26" spans="1:21" ht="15.75">
      <c r="A26">
        <v>1.6</v>
      </c>
      <c r="B26">
        <v>-6.3764159999999999</v>
      </c>
      <c r="C26">
        <v>34.920828</v>
      </c>
      <c r="D26">
        <v>47.726779000000001</v>
      </c>
      <c r="E26">
        <v>0.31600499999999998</v>
      </c>
      <c r="F26">
        <v>-0.53829300000000002</v>
      </c>
      <c r="G26">
        <v>0.27156400000000003</v>
      </c>
      <c r="I26" s="2">
        <f t="shared" si="1"/>
        <v>1.5236618640272287E-2</v>
      </c>
      <c r="J26">
        <f t="shared" si="0"/>
        <v>-100</v>
      </c>
      <c r="K26" s="4">
        <f t="shared" si="2"/>
        <v>1.541537505849375E-2</v>
      </c>
      <c r="L26" s="4">
        <f t="shared" si="3"/>
        <v>1.0999812064518236E-2</v>
      </c>
      <c r="M26">
        <f t="shared" si="4"/>
        <v>-100</v>
      </c>
    </row>
    <row r="27" spans="1:21" ht="15.75">
      <c r="A27">
        <v>1.68</v>
      </c>
      <c r="B27">
        <v>-8.0307429999999993</v>
      </c>
      <c r="C27">
        <v>40.009256000000001</v>
      </c>
      <c r="D27">
        <v>46.225437999999997</v>
      </c>
      <c r="E27">
        <v>0.386878</v>
      </c>
      <c r="F27">
        <v>-0.57034600000000002</v>
      </c>
      <c r="G27">
        <v>0.35140100000000002</v>
      </c>
      <c r="I27" s="2">
        <f t="shared" si="1"/>
        <v>1.6917486919960315E-2</v>
      </c>
      <c r="J27">
        <f t="shared" si="0"/>
        <v>-100</v>
      </c>
      <c r="K27" s="4">
        <f t="shared" si="2"/>
        <v>1.7158495302529258E-2</v>
      </c>
      <c r="L27" s="4">
        <f t="shared" si="3"/>
        <v>1.1016650891914542E-2</v>
      </c>
      <c r="M27">
        <f t="shared" si="4"/>
        <v>-100</v>
      </c>
    </row>
    <row r="28" spans="1:21" ht="15.75">
      <c r="A28">
        <v>1.76</v>
      </c>
      <c r="B28">
        <v>-8.0390289999999993</v>
      </c>
      <c r="C28">
        <v>39.937429999999999</v>
      </c>
      <c r="D28">
        <v>36.195669000000002</v>
      </c>
      <c r="E28">
        <v>0.50628700000000004</v>
      </c>
      <c r="F28">
        <v>-0.499027</v>
      </c>
      <c r="G28">
        <v>0.384743</v>
      </c>
      <c r="I28" s="2">
        <f t="shared" si="1"/>
        <v>1.6272415169020244E-2</v>
      </c>
      <c r="J28">
        <f t="shared" si="0"/>
        <v>-100</v>
      </c>
      <c r="K28" s="4">
        <f t="shared" si="2"/>
        <v>1.6698983533845177E-2</v>
      </c>
      <c r="L28" s="4">
        <f t="shared" si="3"/>
        <v>9.0146962669104616E-3</v>
      </c>
      <c r="M28">
        <f t="shared" si="4"/>
        <v>-100</v>
      </c>
    </row>
    <row r="29" spans="1:21" ht="15.75">
      <c r="A29">
        <v>1.84</v>
      </c>
      <c r="B29">
        <v>-5.27271</v>
      </c>
      <c r="C29">
        <v>35.616625999999997</v>
      </c>
      <c r="D29">
        <v>20.233091999999999</v>
      </c>
      <c r="E29">
        <v>0.70568299999999995</v>
      </c>
      <c r="F29">
        <v>-0.33968599999999999</v>
      </c>
      <c r="G29">
        <v>0.38366299999999998</v>
      </c>
      <c r="I29" s="2">
        <f t="shared" si="1"/>
        <v>1.3819067272801869E-2</v>
      </c>
      <c r="J29">
        <f t="shared" si="0"/>
        <v>-100</v>
      </c>
      <c r="K29" s="4">
        <f t="shared" si="2"/>
        <v>1.4774677389941985E-2</v>
      </c>
      <c r="L29" s="4">
        <f t="shared" si="3"/>
        <v>5.4890242117521578E-3</v>
      </c>
      <c r="M29">
        <f t="shared" si="4"/>
        <v>-100</v>
      </c>
    </row>
    <row r="30" spans="1:21" ht="15.75">
      <c r="A30">
        <v>1.92</v>
      </c>
      <c r="B30">
        <v>-0.70705600000000002</v>
      </c>
      <c r="C30">
        <v>29.401409999999998</v>
      </c>
      <c r="D30">
        <v>3.4561829999999998</v>
      </c>
      <c r="E30">
        <v>0.98749200000000004</v>
      </c>
      <c r="F30">
        <v>-0.14894199999999999</v>
      </c>
      <c r="G30">
        <v>0.37546200000000002</v>
      </c>
      <c r="I30" s="2">
        <f t="shared" si="1"/>
        <v>1.1005287055982371E-2</v>
      </c>
      <c r="J30">
        <f t="shared" si="0"/>
        <v>-100</v>
      </c>
      <c r="K30" s="4">
        <f t="shared" si="2"/>
        <v>1.3214461473026585E-2</v>
      </c>
      <c r="L30" s="4">
        <f t="shared" si="3"/>
        <v>1.611088208661203E-3</v>
      </c>
      <c r="M30">
        <f t="shared" si="4"/>
        <v>-100</v>
      </c>
      <c r="P30" t="s">
        <v>35</v>
      </c>
      <c r="Q30" t="s">
        <v>36</v>
      </c>
      <c r="R30" t="s">
        <v>37</v>
      </c>
      <c r="S30" t="s">
        <v>38</v>
      </c>
      <c r="T30" t="s">
        <v>39</v>
      </c>
      <c r="U30" t="s">
        <v>40</v>
      </c>
    </row>
    <row r="31" spans="1:21" ht="15.75">
      <c r="A31">
        <v>2</v>
      </c>
      <c r="B31">
        <v>3.1996020000000001</v>
      </c>
      <c r="C31">
        <v>24.796195999999998</v>
      </c>
      <c r="D31">
        <v>-8.7044060000000005</v>
      </c>
      <c r="E31">
        <v>1.320058</v>
      </c>
      <c r="F31">
        <v>2.0089999999999999E-3</v>
      </c>
      <c r="G31">
        <v>0.38699299999999998</v>
      </c>
      <c r="I31" s="2">
        <f t="shared" si="1"/>
        <v>9.5440106507416848E-3</v>
      </c>
      <c r="J31">
        <f t="shared" si="0"/>
        <v>-100</v>
      </c>
      <c r="K31" s="4">
        <f t="shared" si="2"/>
        <v>1.3663874977609675E-2</v>
      </c>
      <c r="L31" s="4">
        <f t="shared" si="3"/>
        <v>1.4195335672392126E-3</v>
      </c>
      <c r="M31">
        <f t="shared" si="4"/>
        <v>-100</v>
      </c>
      <c r="O31" t="s">
        <v>41</v>
      </c>
      <c r="P31" s="5">
        <f t="shared" ref="P31:U31" si="5">MAX(B:B)</f>
        <v>82.912916999999993</v>
      </c>
      <c r="Q31" s="5">
        <f t="shared" si="5"/>
        <v>248.29025799999999</v>
      </c>
      <c r="R31" s="5">
        <f t="shared" si="5"/>
        <v>1240.4836</v>
      </c>
      <c r="S31" s="5">
        <f t="shared" si="5"/>
        <v>10.062018999999999</v>
      </c>
      <c r="T31" s="5">
        <f t="shared" si="5"/>
        <v>14.85285</v>
      </c>
      <c r="U31" s="5">
        <f t="shared" si="5"/>
        <v>7.189012</v>
      </c>
    </row>
    <row r="32" spans="1:21" ht="15.75">
      <c r="A32">
        <v>2.08</v>
      </c>
      <c r="B32">
        <v>4.102303</v>
      </c>
      <c r="C32">
        <v>24.99963</v>
      </c>
      <c r="D32">
        <v>-12.884512000000001</v>
      </c>
      <c r="E32">
        <v>1.6542289999999999</v>
      </c>
      <c r="F32">
        <v>5.1649E-2</v>
      </c>
      <c r="G32">
        <v>0.43504399999999999</v>
      </c>
      <c r="I32" s="2">
        <f t="shared" si="1"/>
        <v>9.8906459019106191E-3</v>
      </c>
      <c r="J32">
        <f t="shared" si="0"/>
        <v>-100</v>
      </c>
      <c r="K32" s="4">
        <f t="shared" si="2"/>
        <v>1.5747200340884924E-2</v>
      </c>
      <c r="L32" s="4">
        <f t="shared" si="3"/>
        <v>2.2582512358609134E-3</v>
      </c>
      <c r="M32">
        <f t="shared" si="4"/>
        <v>-100</v>
      </c>
      <c r="O32" t="s">
        <v>42</v>
      </c>
      <c r="P32" s="5">
        <f t="shared" ref="P32:U32" si="6">MIN(B:B)</f>
        <v>-625.399</v>
      </c>
      <c r="Q32" s="5">
        <f t="shared" si="6"/>
        <v>-256.38220000000001</v>
      </c>
      <c r="R32" s="5">
        <f t="shared" si="6"/>
        <v>-165.6686</v>
      </c>
      <c r="S32" s="5">
        <f t="shared" si="6"/>
        <v>-13.382818</v>
      </c>
      <c r="T32" s="5">
        <f t="shared" si="6"/>
        <v>-4.6247480000000003</v>
      </c>
      <c r="U32" s="5">
        <f t="shared" si="6"/>
        <v>-16.807552999999999</v>
      </c>
    </row>
    <row r="33" spans="1:21" ht="15.75">
      <c r="A33">
        <v>2.16</v>
      </c>
      <c r="B33">
        <v>0.91880899999999999</v>
      </c>
      <c r="C33">
        <v>30.732890000000001</v>
      </c>
      <c r="D33">
        <v>-9.2740840000000002</v>
      </c>
      <c r="E33">
        <v>1.9513119999999999</v>
      </c>
      <c r="F33">
        <v>-4.0971E-2</v>
      </c>
      <c r="G33">
        <v>0.52527800000000002</v>
      </c>
      <c r="I33" s="2">
        <f t="shared" si="1"/>
        <v>1.1824046427074334E-2</v>
      </c>
      <c r="J33">
        <f t="shared" si="0"/>
        <v>-100</v>
      </c>
      <c r="K33" s="4">
        <f t="shared" si="2"/>
        <v>1.8674338030289041E-2</v>
      </c>
      <c r="L33" s="4">
        <f t="shared" si="3"/>
        <v>1.8090220057720059E-3</v>
      </c>
      <c r="M33">
        <f t="shared" si="4"/>
        <v>-100</v>
      </c>
    </row>
    <row r="34" spans="1:21" ht="15.75">
      <c r="A34">
        <v>2.2400000000000002</v>
      </c>
      <c r="B34">
        <v>-5.7175539999999998</v>
      </c>
      <c r="C34">
        <v>39.733614000000003</v>
      </c>
      <c r="D34">
        <v>-1.071418</v>
      </c>
      <c r="E34">
        <v>2.1983839999999999</v>
      </c>
      <c r="F34">
        <v>-0.29134300000000002</v>
      </c>
      <c r="G34">
        <v>0.65700700000000001</v>
      </c>
      <c r="I34" s="2">
        <f t="shared" si="1"/>
        <v>1.5390315693266198E-2</v>
      </c>
      <c r="J34">
        <f t="shared" si="0"/>
        <v>-100</v>
      </c>
      <c r="K34" s="4">
        <f t="shared" si="2"/>
        <v>2.2406273407244208E-2</v>
      </c>
      <c r="L34" s="4">
        <f t="shared" si="3"/>
        <v>2.33202778980279E-3</v>
      </c>
      <c r="M34">
        <f t="shared" si="4"/>
        <v>-100</v>
      </c>
    </row>
    <row r="35" spans="1:21" ht="15.75">
      <c r="A35">
        <v>2.3199999999999998</v>
      </c>
      <c r="B35">
        <v>-13.678765</v>
      </c>
      <c r="C35">
        <v>48.657789000000001</v>
      </c>
      <c r="D35">
        <v>7.7916559999999997</v>
      </c>
      <c r="E35">
        <v>2.3993720000000001</v>
      </c>
      <c r="F35">
        <v>-0.68284699999999998</v>
      </c>
      <c r="G35">
        <v>0.82643699999999998</v>
      </c>
      <c r="I35" s="2">
        <f t="shared" si="1"/>
        <v>1.9872001633963732E-2</v>
      </c>
      <c r="J35">
        <f t="shared" si="0"/>
        <v>-100</v>
      </c>
      <c r="K35" s="4">
        <f t="shared" si="2"/>
        <v>2.6660466127190603E-2</v>
      </c>
      <c r="L35" s="4">
        <f t="shared" si="3"/>
        <v>6.2029475539012412E-3</v>
      </c>
      <c r="M35">
        <f t="shared" si="4"/>
        <v>-100</v>
      </c>
      <c r="O35" t="s">
        <v>43</v>
      </c>
      <c r="P35">
        <v>-625.399</v>
      </c>
      <c r="Q35">
        <v>29.842248999999999</v>
      </c>
      <c r="R35">
        <v>1027.5872999999999</v>
      </c>
      <c r="S35">
        <v>5.2070360000000004</v>
      </c>
      <c r="T35">
        <v>4.7958569999999998</v>
      </c>
      <c r="U35">
        <v>-4.7203119999999998</v>
      </c>
    </row>
    <row r="36" spans="1:21" ht="15.75">
      <c r="A36">
        <v>2.4</v>
      </c>
      <c r="B36">
        <v>-20.242678000000002</v>
      </c>
      <c r="C36">
        <v>55.226571</v>
      </c>
      <c r="D36">
        <v>14.426727</v>
      </c>
      <c r="E36">
        <v>2.5556359999999998</v>
      </c>
      <c r="F36">
        <v>-1.161332</v>
      </c>
      <c r="G36">
        <v>1.023631</v>
      </c>
      <c r="I36" s="2">
        <f t="shared" si="1"/>
        <v>2.4158015797155E-2</v>
      </c>
      <c r="J36">
        <f t="shared" si="0"/>
        <v>-100</v>
      </c>
      <c r="K36" s="4">
        <f t="shared" si="2"/>
        <v>3.0691672256226588E-2</v>
      </c>
      <c r="L36" s="4">
        <f t="shared" si="3"/>
        <v>1.0722166429403251E-2</v>
      </c>
      <c r="M36">
        <f t="shared" si="4"/>
        <v>-100</v>
      </c>
    </row>
    <row r="37" spans="1:21" ht="15.75">
      <c r="A37">
        <v>2.48</v>
      </c>
      <c r="B37">
        <v>-22.908068</v>
      </c>
      <c r="C37">
        <v>58.762715999999998</v>
      </c>
      <c r="D37">
        <v>16.710789999999999</v>
      </c>
      <c r="E37">
        <v>2.6560519999999999</v>
      </c>
      <c r="F37">
        <v>-1.6367609999999999</v>
      </c>
      <c r="G37">
        <v>1.22763</v>
      </c>
      <c r="I37" s="2">
        <f t="shared" ref="I37:I100" si="7">SQRT(($B37/2780.14)^2+($C37/2780.14)^2+($D37/(IF($D37&lt;0,6160,6806)))^2+($F37/(IF($F37&lt;0,135,310)))^2+($G37/135)^2)</f>
        <v>2.7392851501161462E-2</v>
      </c>
      <c r="J37">
        <f t="shared" si="0"/>
        <v>-100</v>
      </c>
      <c r="K37" s="4">
        <f t="shared" si="2"/>
        <v>3.3726142093470107E-2</v>
      </c>
      <c r="L37" s="4">
        <f t="shared" si="3"/>
        <v>1.4579458229666635E-2</v>
      </c>
      <c r="M37">
        <f t="shared" si="4"/>
        <v>-100</v>
      </c>
    </row>
    <row r="38" spans="1:21" ht="15.75">
      <c r="A38">
        <v>2.56</v>
      </c>
      <c r="B38">
        <v>-19.449054</v>
      </c>
      <c r="C38">
        <v>59.499955</v>
      </c>
      <c r="D38">
        <v>12.244913</v>
      </c>
      <c r="E38">
        <v>2.681594</v>
      </c>
      <c r="F38">
        <v>-1.9942340000000001</v>
      </c>
      <c r="G38">
        <v>1.4062349999999999</v>
      </c>
      <c r="I38" s="2">
        <f t="shared" si="7"/>
        <v>2.8929792140423977E-2</v>
      </c>
      <c r="J38">
        <f t="shared" si="0"/>
        <v>-100</v>
      </c>
      <c r="K38" s="4">
        <f t="shared" si="2"/>
        <v>3.5092703407632944E-2</v>
      </c>
      <c r="L38" s="4">
        <f t="shared" si="3"/>
        <v>1.6571238731620249E-2</v>
      </c>
      <c r="M38">
        <f t="shared" si="4"/>
        <v>-100</v>
      </c>
    </row>
    <row r="39" spans="1:21" ht="15.75">
      <c r="A39">
        <v>2.64</v>
      </c>
      <c r="B39">
        <v>-8.0864980000000006</v>
      </c>
      <c r="C39">
        <v>57.571356000000002</v>
      </c>
      <c r="D39">
        <v>-1.198226</v>
      </c>
      <c r="E39">
        <v>2.6172879999999998</v>
      </c>
      <c r="F39">
        <v>-2.1164109999999998</v>
      </c>
      <c r="G39">
        <v>1.5190779999999999</v>
      </c>
      <c r="I39" s="2">
        <f t="shared" si="7"/>
        <v>2.8455436842435618E-2</v>
      </c>
      <c r="J39">
        <f t="shared" si="0"/>
        <v>-100</v>
      </c>
      <c r="K39" s="4">
        <f t="shared" si="2"/>
        <v>3.4432252398475666E-2</v>
      </c>
      <c r="L39" s="4">
        <f t="shared" si="3"/>
        <v>1.5871635726310725E-2</v>
      </c>
      <c r="M39">
        <f t="shared" si="4"/>
        <v>-100</v>
      </c>
    </row>
    <row r="40" spans="1:21" ht="15.75">
      <c r="A40">
        <v>2.72</v>
      </c>
      <c r="B40">
        <v>11.142854</v>
      </c>
      <c r="C40">
        <v>52.138440000000003</v>
      </c>
      <c r="D40">
        <v>-23.739747999999999</v>
      </c>
      <c r="E40">
        <v>2.4648620000000001</v>
      </c>
      <c r="F40">
        <v>-1.9175949999999999</v>
      </c>
      <c r="G40">
        <v>1.5211239999999999</v>
      </c>
      <c r="I40" s="2">
        <f t="shared" si="7"/>
        <v>2.6671116879707493E-2</v>
      </c>
      <c r="J40">
        <f t="shared" si="0"/>
        <v>-100</v>
      </c>
      <c r="K40" s="4">
        <f t="shared" si="2"/>
        <v>3.2322000174983739E-2</v>
      </c>
      <c r="L40" s="4">
        <f t="shared" si="3"/>
        <v>1.8058262602212601E-2</v>
      </c>
      <c r="M40">
        <f t="shared" si="4"/>
        <v>-100</v>
      </c>
    </row>
    <row r="41" spans="1:21" ht="15.75">
      <c r="A41">
        <v>2.8</v>
      </c>
      <c r="B41">
        <v>34.920693999999997</v>
      </c>
      <c r="C41">
        <v>41.480187999999998</v>
      </c>
      <c r="D41">
        <v>-52.175243000000002</v>
      </c>
      <c r="E41">
        <v>2.2521879999999999</v>
      </c>
      <c r="F41">
        <v>-1.3801399999999999</v>
      </c>
      <c r="G41">
        <v>1.3731100000000001</v>
      </c>
      <c r="I41" s="2">
        <f t="shared" si="7"/>
        <v>2.5692288942865911E-2</v>
      </c>
      <c r="J41">
        <f t="shared" si="0"/>
        <v>-100</v>
      </c>
      <c r="K41" s="4">
        <f t="shared" si="2"/>
        <v>3.0633511037671195E-2</v>
      </c>
      <c r="L41" s="4">
        <f t="shared" si="3"/>
        <v>1.8693266239778739E-2</v>
      </c>
      <c r="M41">
        <f t="shared" si="4"/>
        <v>-100</v>
      </c>
    </row>
    <row r="42" spans="1:21" ht="15.75">
      <c r="A42">
        <v>2.88</v>
      </c>
      <c r="B42">
        <v>57.401927999999998</v>
      </c>
      <c r="C42">
        <v>24.628717999999999</v>
      </c>
      <c r="D42">
        <v>-80.961696000000003</v>
      </c>
      <c r="E42">
        <v>2.034198</v>
      </c>
      <c r="F42">
        <v>-0.57529600000000003</v>
      </c>
      <c r="G42">
        <v>1.0659639999999999</v>
      </c>
      <c r="I42" s="2">
        <f t="shared" si="7"/>
        <v>2.753237779334709E-2</v>
      </c>
      <c r="J42">
        <f t="shared" si="0"/>
        <v>-100</v>
      </c>
      <c r="K42" s="4">
        <f t="shared" si="2"/>
        <v>3.1385991606235779E-2</v>
      </c>
      <c r="L42" s="4">
        <f t="shared" si="3"/>
        <v>1.7404584319384318E-2</v>
      </c>
      <c r="M42">
        <f t="shared" si="4"/>
        <v>-100</v>
      </c>
    </row>
    <row r="43" spans="1:21" ht="15.75">
      <c r="A43">
        <v>2.96</v>
      </c>
      <c r="B43">
        <v>73.392813000000004</v>
      </c>
      <c r="C43">
        <v>3.5541290000000001</v>
      </c>
      <c r="D43">
        <v>-104.4743</v>
      </c>
      <c r="E43">
        <v>1.8786560000000001</v>
      </c>
      <c r="F43">
        <v>0.34612799999999999</v>
      </c>
      <c r="G43">
        <v>0.64772799999999997</v>
      </c>
      <c r="I43" s="2">
        <f t="shared" si="7"/>
        <v>3.1787612911412556E-2</v>
      </c>
      <c r="J43">
        <f t="shared" si="0"/>
        <v>-100</v>
      </c>
      <c r="K43" s="4">
        <f t="shared" si="2"/>
        <v>3.4700238701698118E-2</v>
      </c>
      <c r="L43" s="4">
        <f t="shared" si="3"/>
        <v>1.8076655571847507E-2</v>
      </c>
      <c r="M43">
        <f t="shared" si="4"/>
        <v>-100</v>
      </c>
    </row>
    <row r="44" spans="1:21" ht="15.75">
      <c r="A44">
        <v>3.04</v>
      </c>
      <c r="B44">
        <v>81.261776999999995</v>
      </c>
      <c r="C44">
        <v>-16.132787</v>
      </c>
      <c r="D44">
        <v>-118.61769</v>
      </c>
      <c r="E44">
        <v>1.837385</v>
      </c>
      <c r="F44">
        <v>1.1944920000000001</v>
      </c>
      <c r="G44">
        <v>0.22559499999999999</v>
      </c>
      <c r="I44" s="2">
        <f t="shared" si="7"/>
        <v>3.5727690324272962E-2</v>
      </c>
      <c r="J44">
        <f t="shared" si="0"/>
        <v>-100</v>
      </c>
      <c r="K44" s="4">
        <f t="shared" si="2"/>
        <v>3.8232277109942064E-2</v>
      </c>
      <c r="L44" s="4">
        <f t="shared" si="3"/>
        <v>2.3109318506493507E-2</v>
      </c>
      <c r="M44">
        <f t="shared" si="4"/>
        <v>-100</v>
      </c>
    </row>
    <row r="45" spans="1:21" ht="15.75">
      <c r="A45">
        <v>3.12</v>
      </c>
      <c r="B45">
        <v>82.912916999999993</v>
      </c>
      <c r="C45">
        <v>-27.215396999999999</v>
      </c>
      <c r="D45">
        <v>-121.1131</v>
      </c>
      <c r="E45">
        <v>1.918234</v>
      </c>
      <c r="F45">
        <v>1.7984169999999999</v>
      </c>
      <c r="G45">
        <v>-7.1654999999999996E-2</v>
      </c>
      <c r="I45" s="2">
        <f t="shared" si="7"/>
        <v>3.7493441142026296E-2</v>
      </c>
      <c r="J45">
        <f t="shared" si="0"/>
        <v>-100</v>
      </c>
      <c r="K45" s="4">
        <f t="shared" si="2"/>
        <v>4.0095608353793166E-2</v>
      </c>
      <c r="L45" s="4">
        <f t="shared" si="3"/>
        <v>2.5462562693757858E-2</v>
      </c>
      <c r="M45">
        <f t="shared" si="4"/>
        <v>-100</v>
      </c>
    </row>
    <row r="46" spans="1:21" ht="15.75">
      <c r="A46">
        <v>3.2</v>
      </c>
      <c r="B46">
        <v>81.021995000000004</v>
      </c>
      <c r="C46">
        <v>-24.843474000000001</v>
      </c>
      <c r="D46">
        <v>-111.1844</v>
      </c>
      <c r="E46">
        <v>2.0791620000000002</v>
      </c>
      <c r="F46">
        <v>2.0519560000000001</v>
      </c>
      <c r="G46">
        <v>-0.15146299999999999</v>
      </c>
      <c r="I46" s="2">
        <f t="shared" si="7"/>
        <v>3.6055921505097295E-2</v>
      </c>
      <c r="J46">
        <f t="shared" si="0"/>
        <v>-100</v>
      </c>
      <c r="K46" s="4">
        <f t="shared" si="2"/>
        <v>3.9207479350523641E-2</v>
      </c>
      <c r="L46" s="4">
        <f t="shared" si="3"/>
        <v>2.4668628487641391E-2</v>
      </c>
      <c r="M46">
        <f t="shared" si="4"/>
        <v>-100</v>
      </c>
    </row>
    <row r="47" spans="1:21" ht="15.75">
      <c r="A47">
        <v>3.28</v>
      </c>
      <c r="B47">
        <v>76.281385999999998</v>
      </c>
      <c r="C47">
        <v>-9.6315860000000004</v>
      </c>
      <c r="D47">
        <v>-89.418518000000006</v>
      </c>
      <c r="E47">
        <v>2.2505579999999998</v>
      </c>
      <c r="F47">
        <v>1.929494</v>
      </c>
      <c r="G47">
        <v>4.5370000000000002E-3</v>
      </c>
      <c r="I47" s="2">
        <f t="shared" si="7"/>
        <v>3.1848072684390535E-2</v>
      </c>
      <c r="J47">
        <f t="shared" si="0"/>
        <v>-100</v>
      </c>
      <c r="K47" s="4">
        <f t="shared" si="2"/>
        <v>3.5947396377905068E-2</v>
      </c>
      <c r="L47" s="4">
        <f t="shared" si="3"/>
        <v>2.0740167375366571E-2</v>
      </c>
      <c r="M47">
        <f t="shared" si="4"/>
        <v>-100</v>
      </c>
    </row>
    <row r="48" spans="1:21" ht="15.75">
      <c r="A48">
        <v>3.36</v>
      </c>
      <c r="B48">
        <v>67.108749000000003</v>
      </c>
      <c r="C48">
        <v>12.852038</v>
      </c>
      <c r="D48">
        <v>-57.798172000000001</v>
      </c>
      <c r="E48">
        <v>2.3686389999999999</v>
      </c>
      <c r="F48">
        <v>1.4666490000000001</v>
      </c>
      <c r="G48">
        <v>0.34654000000000001</v>
      </c>
      <c r="I48" s="2">
        <f t="shared" si="7"/>
        <v>2.6852440222377524E-2</v>
      </c>
      <c r="J48">
        <f t="shared" si="0"/>
        <v>-100</v>
      </c>
      <c r="K48" s="4">
        <f t="shared" si="2"/>
        <v>3.207642758133087E-2</v>
      </c>
      <c r="L48" s="4">
        <f t="shared" si="3"/>
        <v>1.4113945936321743E-2</v>
      </c>
      <c r="M48">
        <f t="shared" si="4"/>
        <v>-100</v>
      </c>
    </row>
    <row r="49" spans="1:13" ht="15.75">
      <c r="A49">
        <v>3.44</v>
      </c>
      <c r="B49">
        <v>51.652123000000003</v>
      </c>
      <c r="C49">
        <v>35.893895000000001</v>
      </c>
      <c r="D49">
        <v>-19.509499000000002</v>
      </c>
      <c r="E49">
        <v>2.3957310000000001</v>
      </c>
      <c r="F49">
        <v>0.72752899999999998</v>
      </c>
      <c r="G49">
        <v>0.79323600000000005</v>
      </c>
      <c r="I49" s="2">
        <f t="shared" si="7"/>
        <v>2.3705084722349116E-2</v>
      </c>
      <c r="J49">
        <f t="shared" si="0"/>
        <v>-100</v>
      </c>
      <c r="K49" s="4">
        <f t="shared" si="2"/>
        <v>2.9611772636836935E-2</v>
      </c>
      <c r="L49" s="4">
        <f t="shared" si="3"/>
        <v>5.5139942029744458E-3</v>
      </c>
      <c r="M49">
        <f t="shared" si="4"/>
        <v>-100</v>
      </c>
    </row>
    <row r="50" spans="1:13" ht="15.75">
      <c r="A50">
        <v>3.52</v>
      </c>
      <c r="B50">
        <v>29.904184999999998</v>
      </c>
      <c r="C50">
        <v>55.298023999999998</v>
      </c>
      <c r="D50">
        <v>21.467856999999999</v>
      </c>
      <c r="E50">
        <v>2.3177319999999999</v>
      </c>
      <c r="F50">
        <v>-0.21543300000000001</v>
      </c>
      <c r="G50">
        <v>1.264634</v>
      </c>
      <c r="I50" s="2">
        <f t="shared" si="7"/>
        <v>2.4730046093742811E-2</v>
      </c>
      <c r="J50">
        <f t="shared" si="0"/>
        <v>-100</v>
      </c>
      <c r="K50" s="4">
        <f t="shared" si="2"/>
        <v>3.0105292386315239E-2</v>
      </c>
      <c r="L50" s="4">
        <f t="shared" si="3"/>
        <v>4.7500546282691746E-3</v>
      </c>
      <c r="M50">
        <f t="shared" si="4"/>
        <v>-100</v>
      </c>
    </row>
    <row r="51" spans="1:13" ht="15.75">
      <c r="A51">
        <v>3.6</v>
      </c>
      <c r="B51">
        <v>4.3108550000000001</v>
      </c>
      <c r="C51">
        <v>70.085741999999996</v>
      </c>
      <c r="D51">
        <v>60.608046000000002</v>
      </c>
      <c r="E51">
        <v>2.1270880000000001</v>
      </c>
      <c r="F51">
        <v>-1.2763819999999999</v>
      </c>
      <c r="G51">
        <v>1.6908620000000001</v>
      </c>
      <c r="I51" s="2">
        <f t="shared" si="7"/>
        <v>3.1040046553777251E-2</v>
      </c>
      <c r="J51">
        <f t="shared" si="0"/>
        <v>-100</v>
      </c>
      <c r="K51" s="4">
        <f t="shared" si="2"/>
        <v>3.4810092816967599E-2</v>
      </c>
      <c r="L51" s="4">
        <f t="shared" si="3"/>
        <v>1.8359771989856444E-2</v>
      </c>
      <c r="M51">
        <f t="shared" si="4"/>
        <v>-100</v>
      </c>
    </row>
    <row r="52" spans="1:13" ht="15.75">
      <c r="A52">
        <v>3.68</v>
      </c>
      <c r="B52">
        <v>-20.891855</v>
      </c>
      <c r="C52">
        <v>80.785404</v>
      </c>
      <c r="D52">
        <v>92.921638999999999</v>
      </c>
      <c r="E52">
        <v>1.807124</v>
      </c>
      <c r="F52">
        <v>-2.33528</v>
      </c>
      <c r="G52">
        <v>2.0049630000000001</v>
      </c>
      <c r="I52" s="2">
        <f t="shared" si="7"/>
        <v>4.0087958394810108E-2</v>
      </c>
      <c r="J52">
        <f t="shared" si="0"/>
        <v>-100</v>
      </c>
      <c r="K52" s="4">
        <f t="shared" si="2"/>
        <v>4.2263840107476462E-2</v>
      </c>
      <c r="L52" s="4">
        <f t="shared" si="3"/>
        <v>3.0951270605457059E-2</v>
      </c>
      <c r="M52">
        <f t="shared" si="4"/>
        <v>-100</v>
      </c>
    </row>
    <row r="53" spans="1:13" ht="15.75">
      <c r="A53">
        <v>3.76</v>
      </c>
      <c r="B53">
        <v>-40.706277</v>
      </c>
      <c r="C53">
        <v>87.464935999999994</v>
      </c>
      <c r="D53">
        <v>113.284198</v>
      </c>
      <c r="E53">
        <v>1.331215</v>
      </c>
      <c r="F53">
        <v>-3.2257419999999999</v>
      </c>
      <c r="G53">
        <v>2.1377760000000001</v>
      </c>
      <c r="I53" s="2">
        <f t="shared" si="7"/>
        <v>4.7988561350973E-2</v>
      </c>
      <c r="J53">
        <f t="shared" si="0"/>
        <v>-100</v>
      </c>
      <c r="K53" s="4">
        <f t="shared" si="2"/>
        <v>4.8991207576260756E-2</v>
      </c>
      <c r="L53" s="4">
        <f t="shared" si="3"/>
        <v>4.0539139519596E-2</v>
      </c>
      <c r="M53">
        <f t="shared" si="4"/>
        <v>-100</v>
      </c>
    </row>
    <row r="54" spans="1:13" ht="15.75">
      <c r="A54">
        <v>3.84</v>
      </c>
      <c r="B54">
        <v>-50.593356999999997</v>
      </c>
      <c r="C54">
        <v>88.526822999999993</v>
      </c>
      <c r="D54">
        <v>117.17676299999999</v>
      </c>
      <c r="E54">
        <v>0.68164100000000005</v>
      </c>
      <c r="F54">
        <v>-3.7521909999999998</v>
      </c>
      <c r="G54">
        <v>2.022624</v>
      </c>
      <c r="I54" s="2">
        <f t="shared" si="7"/>
        <v>5.136647929831259E-2</v>
      </c>
      <c r="J54">
        <f t="shared" si="0"/>
        <v>-100</v>
      </c>
      <c r="K54" s="4">
        <f t="shared" si="2"/>
        <v>5.1614044032037128E-2</v>
      </c>
      <c r="L54" s="4">
        <f t="shared" si="3"/>
        <v>4.5010693125891094E-2</v>
      </c>
      <c r="M54">
        <f t="shared" si="4"/>
        <v>-100</v>
      </c>
    </row>
    <row r="55" spans="1:13" ht="15.75">
      <c r="A55">
        <v>3.92</v>
      </c>
      <c r="B55">
        <v>-48.082645999999997</v>
      </c>
      <c r="C55">
        <v>80.453511000000006</v>
      </c>
      <c r="D55">
        <v>101.685244</v>
      </c>
      <c r="E55">
        <v>-0.121339</v>
      </c>
      <c r="F55">
        <v>-3.7387990000000002</v>
      </c>
      <c r="G55">
        <v>1.6081970000000001</v>
      </c>
      <c r="I55" s="2">
        <f t="shared" si="7"/>
        <v>4.7630824213744524E-2</v>
      </c>
      <c r="J55">
        <f t="shared" si="0"/>
        <v>-100</v>
      </c>
      <c r="K55" s="4">
        <f t="shared" si="2"/>
        <v>4.7639303836603676E-2</v>
      </c>
      <c r="L55" s="4">
        <f t="shared" si="3"/>
        <v>4.2635336940172616E-2</v>
      </c>
      <c r="M55">
        <f t="shared" si="4"/>
        <v>-100</v>
      </c>
    </row>
    <row r="56" spans="1:13" ht="15.75">
      <c r="A56">
        <v>4</v>
      </c>
      <c r="B56">
        <v>-34.109442999999999</v>
      </c>
      <c r="C56">
        <v>59.102727999999999</v>
      </c>
      <c r="D56">
        <v>66.695689999999999</v>
      </c>
      <c r="E56">
        <v>-1.0010790000000001</v>
      </c>
      <c r="F56">
        <v>-3.0923750000000001</v>
      </c>
      <c r="G56">
        <v>0.87860000000000005</v>
      </c>
      <c r="I56" s="2">
        <f t="shared" si="7"/>
        <v>3.5574744328958498E-2</v>
      </c>
      <c r="J56">
        <f t="shared" si="0"/>
        <v>-100</v>
      </c>
      <c r="K56" s="4">
        <f t="shared" si="2"/>
        <v>3.6339380721618859E-2</v>
      </c>
      <c r="L56" s="4">
        <f t="shared" si="3"/>
        <v>3.2706024531731263E-2</v>
      </c>
      <c r="M56">
        <f t="shared" si="4"/>
        <v>-100</v>
      </c>
    </row>
    <row r="57" spans="1:13" ht="15.75">
      <c r="A57">
        <v>4.08</v>
      </c>
      <c r="B57">
        <v>-12.788741</v>
      </c>
      <c r="C57">
        <v>22.684581000000001</v>
      </c>
      <c r="D57">
        <v>16.141098</v>
      </c>
      <c r="E57">
        <v>-1.833728</v>
      </c>
      <c r="F57">
        <v>-1.850482</v>
      </c>
      <c r="G57">
        <v>-0.122073</v>
      </c>
      <c r="I57" s="2">
        <f t="shared" si="7"/>
        <v>1.6794922701929588E-2</v>
      </c>
      <c r="J57">
        <f t="shared" si="0"/>
        <v>-100</v>
      </c>
      <c r="K57" s="4">
        <f t="shared" si="2"/>
        <v>2.1600276523097973E-2</v>
      </c>
      <c r="L57" s="4">
        <f t="shared" si="3"/>
        <v>1.6078872369695584E-2</v>
      </c>
      <c r="M57">
        <f t="shared" si="4"/>
        <v>-100</v>
      </c>
    </row>
    <row r="58" spans="1:13" ht="15.75">
      <c r="A58">
        <v>4.16</v>
      </c>
      <c r="B58">
        <v>10.556286</v>
      </c>
      <c r="C58">
        <v>-25.326962999999999</v>
      </c>
      <c r="D58">
        <v>-41.567546</v>
      </c>
      <c r="E58">
        <v>-2.4824679999999999</v>
      </c>
      <c r="F58">
        <v>-0.18966</v>
      </c>
      <c r="G58">
        <v>-1.27363</v>
      </c>
      <c r="I58" s="2">
        <f t="shared" si="7"/>
        <v>1.5294564397199121E-2</v>
      </c>
      <c r="J58">
        <f t="shared" si="0"/>
        <v>-100</v>
      </c>
      <c r="K58" s="4">
        <f t="shared" si="2"/>
        <v>2.3917905782670133E-2</v>
      </c>
      <c r="L58" s="4">
        <f t="shared" si="3"/>
        <v>8.1528671356421358E-3</v>
      </c>
      <c r="M58">
        <f t="shared" si="4"/>
        <v>-100</v>
      </c>
    </row>
    <row r="59" spans="1:13" ht="15.75">
      <c r="A59">
        <v>4.24</v>
      </c>
      <c r="B59">
        <v>31.656281</v>
      </c>
      <c r="C59">
        <v>-75.939757999999998</v>
      </c>
      <c r="D59">
        <v>-95.201966999999996</v>
      </c>
      <c r="E59">
        <v>-2.8369420000000001</v>
      </c>
      <c r="F59">
        <v>1.614547</v>
      </c>
      <c r="G59">
        <v>-2.390787</v>
      </c>
      <c r="I59" s="2">
        <f t="shared" si="7"/>
        <v>3.8149363183514251E-2</v>
      </c>
      <c r="J59">
        <f t="shared" si="0"/>
        <v>-100</v>
      </c>
      <c r="K59" s="4">
        <f t="shared" si="2"/>
        <v>4.3554314321534247E-2</v>
      </c>
      <c r="L59" s="4">
        <f t="shared" si="3"/>
        <v>2.0663080901759528E-2</v>
      </c>
      <c r="M59">
        <f t="shared" si="4"/>
        <v>-100</v>
      </c>
    </row>
    <row r="60" spans="1:13" ht="15.75">
      <c r="A60">
        <v>4.32</v>
      </c>
      <c r="B60">
        <v>48.308463000000003</v>
      </c>
      <c r="C60">
        <v>-117.7518</v>
      </c>
      <c r="D60">
        <v>-134.4068</v>
      </c>
      <c r="E60">
        <v>-2.8388960000000001</v>
      </c>
      <c r="F60">
        <v>3.2602410000000002</v>
      </c>
      <c r="G60">
        <v>-3.2674379999999998</v>
      </c>
      <c r="I60" s="2">
        <f t="shared" si="7"/>
        <v>5.7169336170453423E-2</v>
      </c>
      <c r="J60">
        <f t="shared" si="0"/>
        <v>-100</v>
      </c>
      <c r="K60" s="4">
        <f t="shared" si="2"/>
        <v>6.0914250548751298E-2</v>
      </c>
      <c r="L60" s="4">
        <f t="shared" si="3"/>
        <v>3.2336192165898621E-2</v>
      </c>
      <c r="M60">
        <f t="shared" si="4"/>
        <v>-100</v>
      </c>
    </row>
    <row r="61" spans="1:13" ht="15.75">
      <c r="A61">
        <v>4.4000000000000004</v>
      </c>
      <c r="B61">
        <v>59.777805999999998</v>
      </c>
      <c r="C61">
        <v>-141.43549999999999</v>
      </c>
      <c r="D61">
        <v>-153.1968</v>
      </c>
      <c r="E61">
        <v>-2.4892189999999998</v>
      </c>
      <c r="F61">
        <v>4.4911649999999996</v>
      </c>
      <c r="G61">
        <v>-3.7378969999999998</v>
      </c>
      <c r="I61" s="2">
        <f t="shared" si="7"/>
        <v>6.8157612659941372E-2</v>
      </c>
      <c r="J61">
        <f t="shared" si="0"/>
        <v>-100</v>
      </c>
      <c r="K61" s="4">
        <f t="shared" si="2"/>
        <v>7.0607678893882836E-2</v>
      </c>
      <c r="L61" s="4">
        <f t="shared" si="3"/>
        <v>3.9357239421868452E-2</v>
      </c>
      <c r="M61">
        <f t="shared" si="4"/>
        <v>-100</v>
      </c>
    </row>
    <row r="62" spans="1:13" ht="15.75">
      <c r="A62">
        <v>4.4800000000000004</v>
      </c>
      <c r="B62">
        <v>65.332442999999998</v>
      </c>
      <c r="C62">
        <v>-142.97460000000001</v>
      </c>
      <c r="D62">
        <v>-150.91800000000001</v>
      </c>
      <c r="E62">
        <v>-1.841974</v>
      </c>
      <c r="F62">
        <v>5.1387580000000002</v>
      </c>
      <c r="G62">
        <v>-3.7265109999999999</v>
      </c>
      <c r="I62" s="2">
        <f t="shared" si="7"/>
        <v>6.9526776103110824E-2</v>
      </c>
      <c r="J62">
        <f t="shared" si="0"/>
        <v>-100</v>
      </c>
      <c r="K62" s="4">
        <f t="shared" si="2"/>
        <v>7.0852933629376738E-2</v>
      </c>
      <c r="L62" s="4">
        <f t="shared" si="3"/>
        <v>4.1076314034352746E-2</v>
      </c>
      <c r="M62">
        <f t="shared" si="4"/>
        <v>-100</v>
      </c>
    </row>
    <row r="63" spans="1:13" ht="15.75">
      <c r="A63">
        <v>4.5599999999999996</v>
      </c>
      <c r="B63">
        <v>63.340043999999999</v>
      </c>
      <c r="C63">
        <v>-124.32899999999999</v>
      </c>
      <c r="D63">
        <v>-130.61519999999999</v>
      </c>
      <c r="E63">
        <v>-0.99216099999999996</v>
      </c>
      <c r="F63">
        <v>5.130433</v>
      </c>
      <c r="G63">
        <v>-3.2636159999999999</v>
      </c>
      <c r="I63" s="2">
        <f t="shared" si="7"/>
        <v>6.1861979142533642E-2</v>
      </c>
      <c r="J63">
        <f t="shared" si="0"/>
        <v>-100</v>
      </c>
      <c r="K63" s="4">
        <f t="shared" si="2"/>
        <v>6.2297008537768324E-2</v>
      </c>
      <c r="L63" s="4">
        <f t="shared" si="3"/>
        <v>3.7753550104733968E-2</v>
      </c>
      <c r="M63">
        <f t="shared" si="4"/>
        <v>-100</v>
      </c>
    </row>
    <row r="64" spans="1:13" ht="15.75">
      <c r="A64">
        <v>4.6399999999999997</v>
      </c>
      <c r="B64">
        <v>51.991712</v>
      </c>
      <c r="C64">
        <v>-91.650396999999998</v>
      </c>
      <c r="D64">
        <v>-96.603313999999997</v>
      </c>
      <c r="E64">
        <v>-6.1574999999999998E-2</v>
      </c>
      <c r="F64">
        <v>4.4814559999999997</v>
      </c>
      <c r="G64">
        <v>-2.4647549999999998</v>
      </c>
      <c r="I64" s="2">
        <f t="shared" si="7"/>
        <v>4.7167270410243559E-2</v>
      </c>
      <c r="J64">
        <f t="shared" si="0"/>
        <v>-100</v>
      </c>
      <c r="K64" s="4">
        <f t="shared" si="2"/>
        <v>4.7169475673349566E-2</v>
      </c>
      <c r="L64" s="4">
        <f t="shared" si="3"/>
        <v>3.0138665846250523E-2</v>
      </c>
      <c r="M64">
        <f t="shared" si="4"/>
        <v>-100</v>
      </c>
    </row>
    <row r="65" spans="1:13" ht="15.75">
      <c r="A65">
        <v>4.72</v>
      </c>
      <c r="B65">
        <v>31.050948999999999</v>
      </c>
      <c r="C65">
        <v>-52.218342</v>
      </c>
      <c r="D65">
        <v>-52.873894</v>
      </c>
      <c r="E65">
        <v>0.81562800000000002</v>
      </c>
      <c r="F65">
        <v>3.2856930000000002</v>
      </c>
      <c r="G65">
        <v>-1.488753</v>
      </c>
      <c r="I65" s="2">
        <f t="shared" si="7"/>
        <v>2.8020649971435507E-2</v>
      </c>
      <c r="J65">
        <f t="shared" si="0"/>
        <v>-100</v>
      </c>
      <c r="K65" s="4">
        <f t="shared" si="2"/>
        <v>2.8664591911482573E-2</v>
      </c>
      <c r="L65" s="4">
        <f t="shared" si="3"/>
        <v>1.9182434028068705E-2</v>
      </c>
      <c r="M65">
        <f t="shared" si="4"/>
        <v>-100</v>
      </c>
    </row>
    <row r="66" spans="1:13" ht="15.75">
      <c r="A66">
        <v>4.8</v>
      </c>
      <c r="B66">
        <v>2.9109829999999999</v>
      </c>
      <c r="C66">
        <v>-11.911265</v>
      </c>
      <c r="D66">
        <v>-2.962656</v>
      </c>
      <c r="E66">
        <v>1.50911</v>
      </c>
      <c r="F66">
        <v>1.7068490000000001</v>
      </c>
      <c r="G66">
        <v>-0.49731999999999998</v>
      </c>
      <c r="I66" s="2">
        <f t="shared" si="7"/>
        <v>7.9730954320113758E-3</v>
      </c>
      <c r="J66">
        <f t="shared" si="0"/>
        <v>-100</v>
      </c>
      <c r="K66" s="4">
        <f t="shared" si="2"/>
        <v>1.3730665793002415E-2</v>
      </c>
      <c r="L66" s="4">
        <f t="shared" si="3"/>
        <v>5.9869151654796818E-3</v>
      </c>
      <c r="M66">
        <f t="shared" si="4"/>
        <v>-100</v>
      </c>
    </row>
    <row r="67" spans="1:13" ht="15.75">
      <c r="A67">
        <v>4.88</v>
      </c>
      <c r="B67">
        <v>-27.912496999999998</v>
      </c>
      <c r="C67">
        <v>25.402888000000001</v>
      </c>
      <c r="D67">
        <v>49.051724</v>
      </c>
      <c r="E67">
        <v>1.9122459999999999</v>
      </c>
      <c r="F67">
        <v>-3.6547000000000003E-2</v>
      </c>
      <c r="G67">
        <v>0.36949199999999999</v>
      </c>
      <c r="I67" s="2">
        <f t="shared" si="7"/>
        <v>1.5614018046180955E-2</v>
      </c>
      <c r="J67">
        <f t="shared" si="0"/>
        <v>-100</v>
      </c>
      <c r="K67" s="4">
        <f t="shared" si="2"/>
        <v>2.1081714799534364E-2</v>
      </c>
      <c r="L67" s="4">
        <f t="shared" si="3"/>
        <v>7.4778481100553976E-3</v>
      </c>
      <c r="M67">
        <f t="shared" si="4"/>
        <v>-100</v>
      </c>
    </row>
    <row r="68" spans="1:13" ht="15.75">
      <c r="A68">
        <v>4.96</v>
      </c>
      <c r="B68">
        <v>-56.248548999999997</v>
      </c>
      <c r="C68">
        <v>56.884467999999998</v>
      </c>
      <c r="D68">
        <v>97.767858000000004</v>
      </c>
      <c r="E68">
        <v>1.9635199999999999</v>
      </c>
      <c r="F68">
        <v>-1.7007760000000001</v>
      </c>
      <c r="G68">
        <v>1.0048509999999999</v>
      </c>
      <c r="I68" s="2">
        <f t="shared" si="7"/>
        <v>3.5333709621638718E-2</v>
      </c>
      <c r="J68">
        <f t="shared" si="0"/>
        <v>-100</v>
      </c>
      <c r="K68" s="4">
        <f t="shared" si="2"/>
        <v>3.8210158457022705E-2</v>
      </c>
      <c r="L68" s="4">
        <f t="shared" si="3"/>
        <v>2.6963291960252937E-2</v>
      </c>
      <c r="M68">
        <f t="shared" si="4"/>
        <v>-100</v>
      </c>
    </row>
    <row r="69" spans="1:13" ht="15.75">
      <c r="A69">
        <v>5.04</v>
      </c>
      <c r="B69">
        <v>-77.578598999999997</v>
      </c>
      <c r="C69">
        <v>79.882272999999998</v>
      </c>
      <c r="D69">
        <v>137.20491000000001</v>
      </c>
      <c r="E69">
        <v>1.662485</v>
      </c>
      <c r="F69">
        <v>-3.06324</v>
      </c>
      <c r="G69">
        <v>1.3469850000000001</v>
      </c>
      <c r="I69" s="2">
        <f t="shared" si="7"/>
        <v>5.1235558093547788E-2</v>
      </c>
      <c r="J69">
        <f t="shared" si="0"/>
        <v>-100</v>
      </c>
      <c r="K69" s="4">
        <f t="shared" si="2"/>
        <v>5.2694727824207643E-2</v>
      </c>
      <c r="L69" s="4">
        <f t="shared" si="3"/>
        <v>4.2850071603487125E-2</v>
      </c>
      <c r="M69">
        <f t="shared" si="4"/>
        <v>-100</v>
      </c>
    </row>
    <row r="70" spans="1:13" ht="15.75">
      <c r="A70">
        <v>5.12</v>
      </c>
      <c r="B70">
        <v>-88.562147999999993</v>
      </c>
      <c r="C70">
        <v>92.320216000000002</v>
      </c>
      <c r="D70">
        <v>162.516368</v>
      </c>
      <c r="E70">
        <v>1.073021</v>
      </c>
      <c r="F70">
        <v>-3.9706540000000001</v>
      </c>
      <c r="G70">
        <v>1.394857</v>
      </c>
      <c r="I70" s="2">
        <f t="shared" si="7"/>
        <v>6.0493642404348222E-2</v>
      </c>
      <c r="J70">
        <f t="shared" si="0"/>
        <v>-100</v>
      </c>
      <c r="K70" s="4">
        <f t="shared" si="2"/>
        <v>6.1013574744571947E-2</v>
      </c>
      <c r="L70" s="4">
        <f t="shared" si="3"/>
        <v>5.3290648560638219E-2</v>
      </c>
      <c r="M70">
        <f t="shared" si="4"/>
        <v>-100</v>
      </c>
    </row>
    <row r="71" spans="1:13" ht="15.75">
      <c r="A71">
        <v>5.2</v>
      </c>
      <c r="B71">
        <v>-87.069535999999999</v>
      </c>
      <c r="C71">
        <v>93.665154999999999</v>
      </c>
      <c r="D71">
        <v>171.00221500000001</v>
      </c>
      <c r="E71">
        <v>0.30828</v>
      </c>
      <c r="F71">
        <v>-4.3628439999999999</v>
      </c>
      <c r="G71">
        <v>1.2111240000000001</v>
      </c>
      <c r="I71" s="2">
        <f t="shared" si="7"/>
        <v>6.2226079188287098E-2</v>
      </c>
      <c r="J71">
        <f t="shared" ref="J71:J134" si="8">IF(I71=$O$7,A71,-100)</f>
        <v>-100</v>
      </c>
      <c r="K71" s="4">
        <f t="shared" si="2"/>
        <v>6.2267965737787562E-2</v>
      </c>
      <c r="L71" s="4">
        <f t="shared" si="3"/>
        <v>5.7442578214211865E-2</v>
      </c>
      <c r="M71">
        <f t="shared" si="4"/>
        <v>-100</v>
      </c>
    </row>
    <row r="72" spans="1:13" ht="15.75">
      <c r="A72">
        <v>5.28</v>
      </c>
      <c r="B72">
        <v>-72.543933999999993</v>
      </c>
      <c r="C72">
        <v>85.346867000000003</v>
      </c>
      <c r="D72">
        <v>162.21318500000001</v>
      </c>
      <c r="E72">
        <v>-0.504305</v>
      </c>
      <c r="F72">
        <v>-4.2600559999999996</v>
      </c>
      <c r="G72">
        <v>0.89489600000000002</v>
      </c>
      <c r="I72" s="2">
        <f t="shared" si="7"/>
        <v>5.6842457869841982E-2</v>
      </c>
      <c r="J72">
        <f t="shared" si="8"/>
        <v>-100</v>
      </c>
      <c r="K72" s="4">
        <f t="shared" ref="K72:K135" si="9">SQRT(($B72/2780.14)^2+($C72/2780.14)^2+($D72/(IF($D72&lt;0,6160,6806)))^2+($E72/135)^2+($F72/(IF($F72&lt;0,135,310)))^2+($G72/135)^2)</f>
        <v>5.6965074113026426E-2</v>
      </c>
      <c r="L72" s="4">
        <f t="shared" ref="L72:L135" si="10">ABS(($D72/(IF($D72&lt;0,6160,6806))))+ABS(($F72/(IF($F72&lt;0,135,310))))</f>
        <v>5.5389820649535813E-2</v>
      </c>
      <c r="M72">
        <f t="shared" ref="M72:M135" si="11">IF(L72=$O$13,A72,-100)</f>
        <v>-100</v>
      </c>
    </row>
    <row r="73" spans="1:13" ht="15.75">
      <c r="A73">
        <v>5.36</v>
      </c>
      <c r="B73">
        <v>-46.93253</v>
      </c>
      <c r="C73">
        <v>70.282427999999996</v>
      </c>
      <c r="D73">
        <v>138.17836</v>
      </c>
      <c r="E73">
        <v>-1.265833</v>
      </c>
      <c r="F73">
        <v>-3.7300990000000001</v>
      </c>
      <c r="G73">
        <v>0.533856</v>
      </c>
      <c r="I73" s="2">
        <f t="shared" si="7"/>
        <v>4.599272946962573E-2</v>
      </c>
      <c r="J73">
        <f t="shared" si="8"/>
        <v>-100</v>
      </c>
      <c r="K73" s="4">
        <f t="shared" si="9"/>
        <v>4.6938797175992378E-2</v>
      </c>
      <c r="L73" s="4">
        <f t="shared" si="10"/>
        <v>4.7932796110185999E-2</v>
      </c>
      <c r="M73">
        <f t="shared" si="11"/>
        <v>-100</v>
      </c>
    </row>
    <row r="74" spans="1:13" ht="15.75">
      <c r="A74">
        <v>5.44</v>
      </c>
      <c r="B74">
        <v>-15.219405999999999</v>
      </c>
      <c r="C74">
        <v>51.694946000000002</v>
      </c>
      <c r="D74">
        <v>103.573376</v>
      </c>
      <c r="E74">
        <v>-1.930115</v>
      </c>
      <c r="F74">
        <v>-2.8620709999999998</v>
      </c>
      <c r="G74">
        <v>0.16839100000000001</v>
      </c>
      <c r="I74" s="2">
        <f t="shared" si="7"/>
        <v>3.2531876879796306E-2</v>
      </c>
      <c r="J74">
        <f t="shared" si="8"/>
        <v>-100</v>
      </c>
      <c r="K74" s="4">
        <f t="shared" si="9"/>
        <v>3.5534932932148919E-2</v>
      </c>
      <c r="L74" s="4">
        <f t="shared" si="10"/>
        <v>3.6418477145438118E-2</v>
      </c>
      <c r="M74">
        <f t="shared" si="11"/>
        <v>-100</v>
      </c>
    </row>
    <row r="75" spans="1:13" ht="15.75">
      <c r="A75">
        <v>5.52</v>
      </c>
      <c r="B75">
        <v>15.538898</v>
      </c>
      <c r="C75">
        <v>31.642959999999999</v>
      </c>
      <c r="D75">
        <v>64.668931999999998</v>
      </c>
      <c r="E75">
        <v>-2.491892</v>
      </c>
      <c r="F75">
        <v>-1.7581310000000001</v>
      </c>
      <c r="G75">
        <v>-0.210177</v>
      </c>
      <c r="I75" s="2">
        <f t="shared" si="7"/>
        <v>2.0569284732202354E-2</v>
      </c>
      <c r="J75">
        <f t="shared" si="8"/>
        <v>-100</v>
      </c>
      <c r="K75" s="4">
        <f t="shared" si="9"/>
        <v>2.7637116213891543E-2</v>
      </c>
      <c r="L75" s="4">
        <f t="shared" si="10"/>
        <v>2.2524945751569967E-2</v>
      </c>
      <c r="M75">
        <f t="shared" si="11"/>
        <v>-100</v>
      </c>
    </row>
    <row r="76" spans="1:13" ht="15.75">
      <c r="A76">
        <v>5.6</v>
      </c>
      <c r="B76">
        <v>38.361750000000001</v>
      </c>
      <c r="C76">
        <v>10.191681000000001</v>
      </c>
      <c r="D76">
        <v>27.259319000000001</v>
      </c>
      <c r="E76">
        <v>-2.9517310000000001</v>
      </c>
      <c r="F76">
        <v>-0.535995</v>
      </c>
      <c r="G76">
        <v>-0.63458899999999996</v>
      </c>
      <c r="I76" s="2">
        <f t="shared" si="7"/>
        <v>1.6054236328113772E-2</v>
      </c>
      <c r="J76">
        <f t="shared" si="8"/>
        <v>-100</v>
      </c>
      <c r="K76" s="4">
        <f t="shared" si="9"/>
        <v>2.712567928079249E-2</v>
      </c>
      <c r="L76" s="4">
        <f t="shared" si="10"/>
        <v>7.9755227250465285E-3</v>
      </c>
      <c r="M76">
        <f t="shared" si="11"/>
        <v>-100</v>
      </c>
    </row>
    <row r="77" spans="1:13" ht="15.75">
      <c r="A77">
        <v>5.68</v>
      </c>
      <c r="B77">
        <v>48.375608999999997</v>
      </c>
      <c r="C77">
        <v>-13.81151</v>
      </c>
      <c r="D77">
        <v>-4.8671420000000003</v>
      </c>
      <c r="E77">
        <v>-3.2879740000000002</v>
      </c>
      <c r="F77">
        <v>0.67043799999999998</v>
      </c>
      <c r="G77">
        <v>-1.13026</v>
      </c>
      <c r="I77" s="2">
        <f t="shared" si="7"/>
        <v>2.0071168922119912E-2</v>
      </c>
      <c r="J77">
        <f t="shared" si="8"/>
        <v>-100</v>
      </c>
      <c r="K77" s="4">
        <f t="shared" si="9"/>
        <v>3.1560030528469715E-2</v>
      </c>
      <c r="L77" s="4">
        <f t="shared" si="10"/>
        <v>2.9528236803519061E-3</v>
      </c>
      <c r="M77">
        <f t="shared" si="11"/>
        <v>-100</v>
      </c>
    </row>
    <row r="78" spans="1:13" ht="15.75">
      <c r="A78">
        <v>5.76</v>
      </c>
      <c r="B78">
        <v>44.082799999999999</v>
      </c>
      <c r="C78">
        <v>-40.702322000000002</v>
      </c>
      <c r="D78">
        <v>-29.983055</v>
      </c>
      <c r="E78">
        <v>-3.4550920000000001</v>
      </c>
      <c r="F78">
        <v>1.719975</v>
      </c>
      <c r="G78">
        <v>-1.689821</v>
      </c>
      <c r="I78" s="2">
        <f t="shared" si="7"/>
        <v>2.6017668845715998E-2</v>
      </c>
      <c r="J78">
        <f t="shared" si="8"/>
        <v>-100</v>
      </c>
      <c r="K78" s="4">
        <f t="shared" si="9"/>
        <v>3.649568152529848E-2</v>
      </c>
      <c r="L78" s="4">
        <f t="shared" si="10"/>
        <v>1.0415685510054461E-2</v>
      </c>
      <c r="M78">
        <f t="shared" si="11"/>
        <v>-100</v>
      </c>
    </row>
    <row r="79" spans="1:13" ht="15.75">
      <c r="A79">
        <v>5.84</v>
      </c>
      <c r="B79">
        <v>27.819970999999999</v>
      </c>
      <c r="C79">
        <v>-68.427679999999995</v>
      </c>
      <c r="D79">
        <v>-47.345834000000004</v>
      </c>
      <c r="E79">
        <v>-3.4060760000000001</v>
      </c>
      <c r="F79">
        <v>2.4828739999999998</v>
      </c>
      <c r="G79">
        <v>-2.259449</v>
      </c>
      <c r="I79" s="2">
        <f t="shared" si="7"/>
        <v>3.3305765927976579E-2</v>
      </c>
      <c r="J79">
        <f t="shared" si="8"/>
        <v>-100</v>
      </c>
      <c r="K79" s="4">
        <f t="shared" si="9"/>
        <v>4.1783210292035723E-2</v>
      </c>
      <c r="L79" s="4">
        <f t="shared" si="10"/>
        <v>1.5695282980728947E-2</v>
      </c>
      <c r="M79">
        <f t="shared" si="11"/>
        <v>-100</v>
      </c>
    </row>
    <row r="80" spans="1:13" ht="15.75">
      <c r="A80">
        <v>5.92</v>
      </c>
      <c r="B80">
        <v>4.9946900000000003</v>
      </c>
      <c r="C80">
        <v>-92.662899999999993</v>
      </c>
      <c r="D80">
        <v>-55.857989000000003</v>
      </c>
      <c r="E80">
        <v>-3.1239710000000001</v>
      </c>
      <c r="F80">
        <v>2.8641830000000001</v>
      </c>
      <c r="G80">
        <v>-2.7442570000000002</v>
      </c>
      <c r="I80" s="2">
        <f t="shared" si="7"/>
        <v>4.116974429133264E-2</v>
      </c>
      <c r="J80">
        <f t="shared" si="8"/>
        <v>-100</v>
      </c>
      <c r="K80" s="4">
        <f t="shared" si="9"/>
        <v>4.7227447370593374E-2</v>
      </c>
      <c r="L80" s="4">
        <f t="shared" si="10"/>
        <v>1.8307155357142859E-2</v>
      </c>
      <c r="M80">
        <f t="shared" si="11"/>
        <v>-100</v>
      </c>
    </row>
    <row r="81" spans="1:13" ht="15.75">
      <c r="A81">
        <v>6</v>
      </c>
      <c r="B81">
        <v>-17.893974</v>
      </c>
      <c r="C81">
        <v>-108.137</v>
      </c>
      <c r="D81">
        <v>-53.479025</v>
      </c>
      <c r="E81">
        <v>-2.6454629999999999</v>
      </c>
      <c r="F81">
        <v>2.824589</v>
      </c>
      <c r="G81">
        <v>-3.0349379999999999</v>
      </c>
      <c r="I81" s="2">
        <f t="shared" si="7"/>
        <v>4.7097057302401733E-2</v>
      </c>
      <c r="J81">
        <f t="shared" si="8"/>
        <v>-100</v>
      </c>
      <c r="K81" s="4">
        <f t="shared" si="9"/>
        <v>5.1011144796794548E-2</v>
      </c>
      <c r="L81" s="4">
        <f t="shared" si="10"/>
        <v>1.7793237321952239E-2</v>
      </c>
      <c r="M81">
        <f t="shared" si="11"/>
        <v>-100</v>
      </c>
    </row>
    <row r="82" spans="1:13" ht="15.75">
      <c r="A82">
        <v>6.08</v>
      </c>
      <c r="B82">
        <v>-35.233088000000002</v>
      </c>
      <c r="C82">
        <v>-110.16840000000001</v>
      </c>
      <c r="D82">
        <v>-38.244624999999999</v>
      </c>
      <c r="E82">
        <v>-2.0624910000000001</v>
      </c>
      <c r="F82">
        <v>2.3924370000000001</v>
      </c>
      <c r="G82">
        <v>-3.0453890000000001</v>
      </c>
      <c r="I82" s="2">
        <f t="shared" si="7"/>
        <v>4.8351742824766814E-2</v>
      </c>
      <c r="J82">
        <f t="shared" si="8"/>
        <v>-100</v>
      </c>
      <c r="K82" s="4">
        <f t="shared" si="9"/>
        <v>5.0707982517419849E-2</v>
      </c>
      <c r="L82" s="4">
        <f t="shared" si="10"/>
        <v>1.3926081729157939E-2</v>
      </c>
      <c r="M82">
        <f t="shared" si="11"/>
        <v>-100</v>
      </c>
    </row>
    <row r="83" spans="1:13" ht="15.75">
      <c r="A83">
        <v>6.16</v>
      </c>
      <c r="B83">
        <v>-43.311250000000001</v>
      </c>
      <c r="C83">
        <v>-96.199202</v>
      </c>
      <c r="D83">
        <v>-10.494180999999999</v>
      </c>
      <c r="E83">
        <v>-1.498407</v>
      </c>
      <c r="F83">
        <v>1.661416</v>
      </c>
      <c r="G83">
        <v>-2.7454900000000002</v>
      </c>
      <c r="I83" s="2">
        <f t="shared" si="7"/>
        <v>4.3419291588633092E-2</v>
      </c>
      <c r="J83">
        <f t="shared" si="8"/>
        <v>-100</v>
      </c>
      <c r="K83" s="4">
        <f t="shared" si="9"/>
        <v>4.4815506124554469E-2</v>
      </c>
      <c r="L83" s="4">
        <f t="shared" si="10"/>
        <v>7.0630072633012147E-3</v>
      </c>
      <c r="M83">
        <f t="shared" si="11"/>
        <v>-100</v>
      </c>
    </row>
    <row r="84" spans="1:13" ht="15.75">
      <c r="A84">
        <v>6.24</v>
      </c>
      <c r="B84">
        <v>-40.802885000000003</v>
      </c>
      <c r="C84">
        <v>-67.204372000000006</v>
      </c>
      <c r="D84">
        <v>25.682915999999999</v>
      </c>
      <c r="E84">
        <v>-1.070551</v>
      </c>
      <c r="F84">
        <v>0.772065</v>
      </c>
      <c r="G84">
        <v>-2.1772140000000002</v>
      </c>
      <c r="I84" s="2">
        <f t="shared" si="7"/>
        <v>3.2867541724819135E-2</v>
      </c>
      <c r="J84">
        <f t="shared" si="8"/>
        <v>-100</v>
      </c>
      <c r="K84" s="4">
        <f t="shared" si="9"/>
        <v>3.3810653890663858E-2</v>
      </c>
      <c r="L84" s="4">
        <f t="shared" si="10"/>
        <v>6.26410204942508E-3</v>
      </c>
      <c r="M84">
        <f t="shared" si="11"/>
        <v>-100</v>
      </c>
    </row>
    <row r="85" spans="1:13" ht="15.75">
      <c r="A85">
        <v>6.32</v>
      </c>
      <c r="B85">
        <v>-29.187774999999998</v>
      </c>
      <c r="C85">
        <v>-28.126977</v>
      </c>
      <c r="D85">
        <v>63.317312999999999</v>
      </c>
      <c r="E85">
        <v>-0.85624900000000004</v>
      </c>
      <c r="F85">
        <v>-0.117384</v>
      </c>
      <c r="G85">
        <v>-1.447414</v>
      </c>
      <c r="I85" s="2">
        <f t="shared" si="7"/>
        <v>2.0367503754612219E-2</v>
      </c>
      <c r="J85">
        <f t="shared" si="8"/>
        <v>-100</v>
      </c>
      <c r="K85" s="4">
        <f t="shared" si="9"/>
        <v>2.1332219669445405E-2</v>
      </c>
      <c r="L85" s="4">
        <f t="shared" si="10"/>
        <v>1.017267199856336E-2</v>
      </c>
      <c r="M85">
        <f t="shared" si="11"/>
        <v>-100</v>
      </c>
    </row>
    <row r="86" spans="1:13" ht="15.75">
      <c r="A86">
        <v>6.4</v>
      </c>
      <c r="B86">
        <v>-12.44741</v>
      </c>
      <c r="C86">
        <v>13.190308</v>
      </c>
      <c r="D86">
        <v>94.828428000000002</v>
      </c>
      <c r="E86">
        <v>-0.86911899999999997</v>
      </c>
      <c r="F86">
        <v>-0.86183200000000004</v>
      </c>
      <c r="G86">
        <v>-0.69635800000000003</v>
      </c>
      <c r="I86" s="2">
        <f t="shared" si="7"/>
        <v>1.7436971214806456E-2</v>
      </c>
      <c r="J86">
        <f t="shared" si="8"/>
        <v>-100</v>
      </c>
      <c r="K86" s="4">
        <f t="shared" si="9"/>
        <v>1.8587489340873141E-2</v>
      </c>
      <c r="L86" s="4">
        <f t="shared" si="10"/>
        <v>2.03170039202882E-2</v>
      </c>
      <c r="M86">
        <f t="shared" si="11"/>
        <v>-100</v>
      </c>
    </row>
    <row r="87" spans="1:13" ht="15.75">
      <c r="A87">
        <v>6.48</v>
      </c>
      <c r="B87">
        <v>4.502173</v>
      </c>
      <c r="C87">
        <v>47.875802999999998</v>
      </c>
      <c r="D87">
        <v>113.706255</v>
      </c>
      <c r="E87">
        <v>-1.045523</v>
      </c>
      <c r="F87">
        <v>-1.356762</v>
      </c>
      <c r="G87">
        <v>-5.2378000000000001E-2</v>
      </c>
      <c r="I87" s="2">
        <f t="shared" si="7"/>
        <v>2.6066145703154468E-2</v>
      </c>
      <c r="J87">
        <f t="shared" si="8"/>
        <v>-100</v>
      </c>
      <c r="K87" s="4">
        <f t="shared" si="9"/>
        <v>2.7192333670502195E-2</v>
      </c>
      <c r="L87" s="4">
        <f t="shared" si="10"/>
        <v>2.6756855712280012E-2</v>
      </c>
      <c r="M87">
        <f t="shared" si="11"/>
        <v>-100</v>
      </c>
    </row>
    <row r="88" spans="1:13" ht="15.75">
      <c r="A88">
        <v>6.56</v>
      </c>
      <c r="B88">
        <v>17.677578</v>
      </c>
      <c r="C88">
        <v>67.936666000000002</v>
      </c>
      <c r="D88">
        <v>115.315881</v>
      </c>
      <c r="E88">
        <v>-1.2500070000000001</v>
      </c>
      <c r="F88">
        <v>-1.5598270000000001</v>
      </c>
      <c r="G88">
        <v>0.405941</v>
      </c>
      <c r="I88" s="2">
        <f t="shared" si="7"/>
        <v>3.2667825261996082E-2</v>
      </c>
      <c r="J88">
        <f t="shared" si="8"/>
        <v>-100</v>
      </c>
      <c r="K88" s="4">
        <f t="shared" si="9"/>
        <v>3.3954699963343146E-2</v>
      </c>
      <c r="L88" s="4">
        <f t="shared" si="10"/>
        <v>2.8497541925969462E-2</v>
      </c>
      <c r="M88">
        <f t="shared" si="11"/>
        <v>-100</v>
      </c>
    </row>
    <row r="89" spans="1:13" ht="15.75">
      <c r="A89">
        <v>6.64</v>
      </c>
      <c r="B89">
        <v>24.726711000000002</v>
      </c>
      <c r="C89">
        <v>68.486198000000002</v>
      </c>
      <c r="D89">
        <v>98.179965999999993</v>
      </c>
      <c r="E89">
        <v>-1.315512</v>
      </c>
      <c r="F89">
        <v>-1.5007470000000001</v>
      </c>
      <c r="G89">
        <v>0.66205499999999995</v>
      </c>
      <c r="I89" s="2">
        <f t="shared" si="7"/>
        <v>3.2274872307054968E-2</v>
      </c>
      <c r="J89">
        <f t="shared" si="8"/>
        <v>-100</v>
      </c>
      <c r="K89" s="4">
        <f t="shared" si="9"/>
        <v>3.3713844520035806E-2</v>
      </c>
      <c r="L89" s="4">
        <f t="shared" si="10"/>
        <v>2.5542146354523787E-2</v>
      </c>
      <c r="M89">
        <f t="shared" si="11"/>
        <v>-100</v>
      </c>
    </row>
    <row r="90" spans="1:13" ht="15.75">
      <c r="A90">
        <v>6.72</v>
      </c>
      <c r="B90">
        <v>24.524660000000001</v>
      </c>
      <c r="C90">
        <v>50.447414999999999</v>
      </c>
      <c r="D90">
        <v>66.227867000000003</v>
      </c>
      <c r="E90">
        <v>-1.116725</v>
      </c>
      <c r="F90">
        <v>-1.272656</v>
      </c>
      <c r="G90">
        <v>0.74951999999999996</v>
      </c>
      <c r="I90" s="2">
        <f t="shared" si="7"/>
        <v>2.4929180140344096E-2</v>
      </c>
      <c r="J90">
        <f t="shared" si="8"/>
        <v>-100</v>
      </c>
      <c r="K90" s="4">
        <f t="shared" si="9"/>
        <v>2.6265768962888542E-2</v>
      </c>
      <c r="L90" s="4">
        <f t="shared" si="10"/>
        <v>1.9157887681892884E-2</v>
      </c>
      <c r="M90">
        <f t="shared" si="11"/>
        <v>-100</v>
      </c>
    </row>
    <row r="91" spans="1:13" ht="15.75">
      <c r="A91">
        <v>6.8</v>
      </c>
      <c r="B91">
        <v>17.17877</v>
      </c>
      <c r="C91">
        <v>22.087137999999999</v>
      </c>
      <c r="D91">
        <v>29.999782</v>
      </c>
      <c r="E91">
        <v>-0.64088999999999996</v>
      </c>
      <c r="F91">
        <v>-1.0041009999999999</v>
      </c>
      <c r="G91">
        <v>0.73200699999999996</v>
      </c>
      <c r="I91" s="2">
        <f t="shared" si="7"/>
        <v>1.433349156148238E-2</v>
      </c>
      <c r="J91">
        <f t="shared" si="8"/>
        <v>-100</v>
      </c>
      <c r="K91" s="4">
        <f t="shared" si="9"/>
        <v>1.5099210380707476E-2</v>
      </c>
      <c r="L91" s="4">
        <f t="shared" si="10"/>
        <v>1.1845628558679161E-2</v>
      </c>
      <c r="M91">
        <f t="shared" si="11"/>
        <v>-100</v>
      </c>
    </row>
    <row r="92" spans="1:13" ht="15.75">
      <c r="A92">
        <v>6.88</v>
      </c>
      <c r="B92">
        <v>4.8075169999999998</v>
      </c>
      <c r="C92">
        <v>-3.2076829999999998</v>
      </c>
      <c r="D92">
        <v>3.8518699999999999</v>
      </c>
      <c r="E92">
        <v>-5.0949999999999997E-3</v>
      </c>
      <c r="F92">
        <v>-0.81966700000000003</v>
      </c>
      <c r="G92">
        <v>0.68499500000000002</v>
      </c>
      <c r="I92" s="2">
        <f t="shared" si="7"/>
        <v>8.20073441622572E-3</v>
      </c>
      <c r="J92">
        <f t="shared" si="8"/>
        <v>-100</v>
      </c>
      <c r="K92" s="4">
        <f t="shared" si="9"/>
        <v>8.2008212594215629E-3</v>
      </c>
      <c r="L92" s="4">
        <f t="shared" si="10"/>
        <v>6.6375595084946833E-3</v>
      </c>
      <c r="M92">
        <f t="shared" si="11"/>
        <v>-100</v>
      </c>
    </row>
    <row r="93" spans="1:13" ht="15.75">
      <c r="A93">
        <v>6.96</v>
      </c>
      <c r="B93">
        <v>-8.7292079999999999</v>
      </c>
      <c r="C93">
        <v>-13.192766000000001</v>
      </c>
      <c r="D93">
        <v>-0.82523899999999994</v>
      </c>
      <c r="E93">
        <v>0.60067400000000004</v>
      </c>
      <c r="F93">
        <v>-0.80349700000000002</v>
      </c>
      <c r="G93">
        <v>0.67507600000000001</v>
      </c>
      <c r="I93" s="2">
        <f t="shared" si="7"/>
        <v>9.6345691478541984E-3</v>
      </c>
      <c r="J93">
        <f t="shared" si="8"/>
        <v>-100</v>
      </c>
      <c r="K93" s="4">
        <f t="shared" si="9"/>
        <v>1.0612370734729393E-2</v>
      </c>
      <c r="L93" s="4">
        <f t="shared" si="10"/>
        <v>6.0857969997595001E-3</v>
      </c>
      <c r="M93">
        <f t="shared" si="11"/>
        <v>-100</v>
      </c>
    </row>
    <row r="94" spans="1:13" ht="15.75">
      <c r="A94">
        <v>7.04</v>
      </c>
      <c r="B94">
        <v>-20.042217000000001</v>
      </c>
      <c r="C94">
        <v>-3.3211810000000002</v>
      </c>
      <c r="D94">
        <v>18.003285999999999</v>
      </c>
      <c r="E94">
        <v>1.009741</v>
      </c>
      <c r="F94">
        <v>-0.97894400000000004</v>
      </c>
      <c r="G94">
        <v>0.73692000000000002</v>
      </c>
      <c r="I94" s="2">
        <f t="shared" si="7"/>
        <v>1.1948859880690514E-2</v>
      </c>
      <c r="J94">
        <f t="shared" si="8"/>
        <v>-100</v>
      </c>
      <c r="K94" s="4">
        <f t="shared" si="9"/>
        <v>1.4096776743827031E-2</v>
      </c>
      <c r="L94" s="4">
        <f t="shared" si="10"/>
        <v>9.8966450887561092E-3</v>
      </c>
      <c r="M94">
        <f t="shared" si="11"/>
        <v>-100</v>
      </c>
    </row>
    <row r="95" spans="1:13" ht="15.75">
      <c r="A95">
        <v>7.12</v>
      </c>
      <c r="B95">
        <v>-28.146028000000001</v>
      </c>
      <c r="C95">
        <v>21.268219999999999</v>
      </c>
      <c r="D95">
        <v>51.881898999999997</v>
      </c>
      <c r="E95">
        <v>1.151224</v>
      </c>
      <c r="F95">
        <v>-1.3088029999999999</v>
      </c>
      <c r="G95">
        <v>0.86210900000000001</v>
      </c>
      <c r="I95" s="2">
        <f t="shared" si="7"/>
        <v>1.8812183810224727E-2</v>
      </c>
      <c r="J95">
        <f t="shared" si="8"/>
        <v>-100</v>
      </c>
      <c r="K95" s="4">
        <f t="shared" si="9"/>
        <v>2.0654732358475893E-2</v>
      </c>
      <c r="L95" s="4">
        <f t="shared" si="10"/>
        <v>1.7317801920962984E-2</v>
      </c>
      <c r="M95">
        <f t="shared" si="11"/>
        <v>-100</v>
      </c>
    </row>
    <row r="96" spans="1:13" ht="15.75">
      <c r="A96">
        <v>7.2</v>
      </c>
      <c r="B96">
        <v>-34.006895</v>
      </c>
      <c r="C96">
        <v>49.561605999999998</v>
      </c>
      <c r="D96">
        <v>86.715996000000004</v>
      </c>
      <c r="E96">
        <v>1.0600719999999999</v>
      </c>
      <c r="F96">
        <v>-1.7127760000000001</v>
      </c>
      <c r="G96">
        <v>1.0104249999999999</v>
      </c>
      <c r="I96" s="2">
        <f t="shared" si="7"/>
        <v>2.909892988666549E-2</v>
      </c>
      <c r="J96">
        <f t="shared" si="8"/>
        <v>-100</v>
      </c>
      <c r="K96" s="4">
        <f t="shared" si="9"/>
        <v>3.0139802150073742E-2</v>
      </c>
      <c r="L96" s="4">
        <f t="shared" si="10"/>
        <v>2.5428339826514733E-2</v>
      </c>
      <c r="M96">
        <f t="shared" si="11"/>
        <v>-100</v>
      </c>
    </row>
    <row r="97" spans="1:13" ht="15.75">
      <c r="A97">
        <v>7.28</v>
      </c>
      <c r="B97">
        <v>-38.766525999999999</v>
      </c>
      <c r="C97">
        <v>71.007722999999999</v>
      </c>
      <c r="D97">
        <v>109.97265400000001</v>
      </c>
      <c r="E97">
        <v>0.83330300000000002</v>
      </c>
      <c r="F97">
        <v>-2.094932</v>
      </c>
      <c r="G97">
        <v>1.134196</v>
      </c>
      <c r="I97" s="2">
        <f t="shared" si="7"/>
        <v>3.7673117453783919E-2</v>
      </c>
      <c r="J97">
        <f t="shared" si="8"/>
        <v>-100</v>
      </c>
      <c r="K97" s="4">
        <f t="shared" si="9"/>
        <v>3.8175449602312082E-2</v>
      </c>
      <c r="L97" s="4">
        <f t="shared" si="10"/>
        <v>3.167620670432407E-2</v>
      </c>
      <c r="M97">
        <f t="shared" si="11"/>
        <v>-100</v>
      </c>
    </row>
    <row r="98" spans="1:13" ht="15.75">
      <c r="A98">
        <v>7.36</v>
      </c>
      <c r="B98">
        <v>-42.645643999999997</v>
      </c>
      <c r="C98">
        <v>80.106007000000005</v>
      </c>
      <c r="D98">
        <v>115.655671</v>
      </c>
      <c r="E98">
        <v>0.57003599999999999</v>
      </c>
      <c r="F98">
        <v>-2.3701370000000002</v>
      </c>
      <c r="G98">
        <v>1.1973259999999999</v>
      </c>
      <c r="I98" s="2">
        <f t="shared" si="7"/>
        <v>4.1727522603025972E-2</v>
      </c>
      <c r="J98">
        <f t="shared" si="8"/>
        <v>-100</v>
      </c>
      <c r="K98" s="4">
        <f t="shared" si="9"/>
        <v>4.1940619392217299E-2</v>
      </c>
      <c r="L98" s="4">
        <f t="shared" si="10"/>
        <v>3.4549763288383883E-2</v>
      </c>
      <c r="M98">
        <f t="shared" si="11"/>
        <v>-100</v>
      </c>
    </row>
    <row r="99" spans="1:13" ht="15.75">
      <c r="A99">
        <v>7.44</v>
      </c>
      <c r="B99">
        <v>-44.916283999999997</v>
      </c>
      <c r="C99">
        <v>77.205059000000006</v>
      </c>
      <c r="D99">
        <v>104.92538</v>
      </c>
      <c r="E99">
        <v>0.33026800000000001</v>
      </c>
      <c r="F99">
        <v>-2.4800399999999998</v>
      </c>
      <c r="G99">
        <v>1.1800409999999999</v>
      </c>
      <c r="I99" s="2">
        <f t="shared" si="7"/>
        <v>4.1033686563811081E-2</v>
      </c>
      <c r="J99">
        <f t="shared" si="8"/>
        <v>-100</v>
      </c>
      <c r="K99" s="4">
        <f t="shared" si="9"/>
        <v>4.1106549976248546E-2</v>
      </c>
      <c r="L99" s="4">
        <f t="shared" si="10"/>
        <v>3.3787266725438338E-2</v>
      </c>
      <c r="M99">
        <f t="shared" si="11"/>
        <v>-100</v>
      </c>
    </row>
    <row r="100" spans="1:13" ht="15.75">
      <c r="A100">
        <v>7.52</v>
      </c>
      <c r="B100">
        <v>-44.583033999999998</v>
      </c>
      <c r="C100">
        <v>66.118125000000006</v>
      </c>
      <c r="D100">
        <v>83.402761999999996</v>
      </c>
      <c r="E100">
        <v>0.12698400000000001</v>
      </c>
      <c r="F100">
        <v>-2.3984960000000002</v>
      </c>
      <c r="G100">
        <v>1.0729089999999999</v>
      </c>
      <c r="I100" s="2">
        <f t="shared" si="7"/>
        <v>3.6766056136768512E-2</v>
      </c>
      <c r="J100">
        <f t="shared" si="8"/>
        <v>-100</v>
      </c>
      <c r="K100" s="4">
        <f t="shared" si="9"/>
        <v>3.6778086600813699E-2</v>
      </c>
      <c r="L100" s="4">
        <f t="shared" si="10"/>
        <v>3.0020936478706153E-2</v>
      </c>
      <c r="M100">
        <f t="shared" si="11"/>
        <v>-100</v>
      </c>
    </row>
    <row r="101" spans="1:13" ht="15.75">
      <c r="A101">
        <v>7.6</v>
      </c>
      <c r="B101">
        <v>-41.317509999999999</v>
      </c>
      <c r="C101">
        <v>50.802975000000004</v>
      </c>
      <c r="D101">
        <v>57.545867999999999</v>
      </c>
      <c r="E101">
        <v>-5.4498999999999999E-2</v>
      </c>
      <c r="F101">
        <v>-2.1309550000000002</v>
      </c>
      <c r="G101">
        <v>0.87061299999999997</v>
      </c>
      <c r="I101" s="2">
        <f t="shared" ref="I101:I164" si="12">SQRT(($B101/2780.14)^2+($C101/2780.14)^2+($D101/(IF($D101&lt;0,6160,6806)))^2+($F101/(IF($F101&lt;0,135,310)))^2+($G101/135)^2)</f>
        <v>3.0282533681900849E-2</v>
      </c>
      <c r="J101">
        <f t="shared" si="8"/>
        <v>-100</v>
      </c>
      <c r="K101" s="4">
        <f t="shared" si="9"/>
        <v>3.0285224398955719E-2</v>
      </c>
      <c r="L101" s="4">
        <f t="shared" si="10"/>
        <v>2.4240019057258845E-2</v>
      </c>
      <c r="M101">
        <f t="shared" si="11"/>
        <v>-100</v>
      </c>
    </row>
    <row r="102" spans="1:13" ht="15.75">
      <c r="A102">
        <v>7.68</v>
      </c>
      <c r="B102">
        <v>-35.594239999999999</v>
      </c>
      <c r="C102">
        <v>33.557617999999998</v>
      </c>
      <c r="D102">
        <v>31.966794</v>
      </c>
      <c r="E102">
        <v>-0.22791900000000001</v>
      </c>
      <c r="F102">
        <v>-1.709457</v>
      </c>
      <c r="G102">
        <v>0.57589599999999996</v>
      </c>
      <c r="I102" s="2">
        <f t="shared" si="12"/>
        <v>2.2587941777132751E-2</v>
      </c>
      <c r="J102">
        <f t="shared" si="8"/>
        <v>-100</v>
      </c>
      <c r="K102" s="4">
        <f t="shared" si="9"/>
        <v>2.2650947730712828E-2</v>
      </c>
      <c r="L102" s="4">
        <f t="shared" si="10"/>
        <v>1.7359499278414469E-2</v>
      </c>
      <c r="M102">
        <f t="shared" si="11"/>
        <v>-100</v>
      </c>
    </row>
    <row r="103" spans="1:13" ht="15.75">
      <c r="A103">
        <v>7.76</v>
      </c>
      <c r="B103">
        <v>-27.673912000000001</v>
      </c>
      <c r="C103">
        <v>15.562573</v>
      </c>
      <c r="D103">
        <v>8.6546610000000008</v>
      </c>
      <c r="E103">
        <v>-0.38699600000000001</v>
      </c>
      <c r="F103">
        <v>-1.185535</v>
      </c>
      <c r="G103">
        <v>0.21343300000000001</v>
      </c>
      <c r="I103" s="2">
        <f t="shared" si="12"/>
        <v>1.4548383429464448E-2</v>
      </c>
      <c r="J103">
        <f t="shared" si="8"/>
        <v>-100</v>
      </c>
      <c r="K103" s="4">
        <f t="shared" si="9"/>
        <v>1.4828117490525499E-2</v>
      </c>
      <c r="L103" s="4">
        <f t="shared" si="10"/>
        <v>1.0053362985818614E-2</v>
      </c>
      <c r="M103">
        <f t="shared" si="11"/>
        <v>-100</v>
      </c>
    </row>
    <row r="104" spans="1:13" ht="15.75">
      <c r="A104">
        <v>7.84</v>
      </c>
      <c r="B104">
        <v>-16.987431999999998</v>
      </c>
      <c r="C104">
        <v>-1.6001540000000001</v>
      </c>
      <c r="D104">
        <v>-11.898339</v>
      </c>
      <c r="E104">
        <v>-0.50612999999999997</v>
      </c>
      <c r="F104">
        <v>-0.62528899999999998</v>
      </c>
      <c r="G104">
        <v>-0.16156499999999999</v>
      </c>
      <c r="I104" s="2">
        <f t="shared" si="12"/>
        <v>8.017683166682851E-3</v>
      </c>
      <c r="J104">
        <f t="shared" si="8"/>
        <v>-100</v>
      </c>
      <c r="K104" s="4">
        <f t="shared" si="9"/>
        <v>8.850936531507066E-3</v>
      </c>
      <c r="L104" s="4">
        <f t="shared" si="10"/>
        <v>6.5633189093314091E-3</v>
      </c>
      <c r="M104">
        <f t="shared" si="11"/>
        <v>-100</v>
      </c>
    </row>
    <row r="105" spans="1:13" ht="15.75">
      <c r="A105">
        <v>7.92</v>
      </c>
      <c r="B105">
        <v>-3.1474120000000001</v>
      </c>
      <c r="C105">
        <v>-15.36551</v>
      </c>
      <c r="D105">
        <v>-29.02665</v>
      </c>
      <c r="E105">
        <v>-0.55687699999999996</v>
      </c>
      <c r="F105">
        <v>-0.10360900000000001</v>
      </c>
      <c r="G105">
        <v>-0.474636</v>
      </c>
      <c r="I105" s="2">
        <f t="shared" si="12"/>
        <v>8.1842646496531873E-3</v>
      </c>
      <c r="J105">
        <f t="shared" si="8"/>
        <v>-100</v>
      </c>
      <c r="K105" s="4">
        <f t="shared" si="9"/>
        <v>9.1650387384890255E-3</v>
      </c>
      <c r="L105" s="4">
        <f t="shared" si="10"/>
        <v>5.4795925805675803E-3</v>
      </c>
      <c r="M105">
        <f t="shared" si="11"/>
        <v>-100</v>
      </c>
    </row>
    <row r="106" spans="1:13" ht="15.75">
      <c r="A106">
        <v>8</v>
      </c>
      <c r="B106">
        <v>12.805362000000001</v>
      </c>
      <c r="C106">
        <v>-23.141283000000001</v>
      </c>
      <c r="D106">
        <v>-41.515408999999998</v>
      </c>
      <c r="E106">
        <v>-0.52467799999999998</v>
      </c>
      <c r="F106">
        <v>0.31190699999999999</v>
      </c>
      <c r="G106">
        <v>-0.65887899999999999</v>
      </c>
      <c r="I106" s="2">
        <f t="shared" si="12"/>
        <v>1.2678889381395046E-2</v>
      </c>
      <c r="J106">
        <f t="shared" si="8"/>
        <v>-100</v>
      </c>
      <c r="K106" s="4">
        <f t="shared" si="9"/>
        <v>1.3261189501117713E-2</v>
      </c>
      <c r="L106" s="4">
        <f t="shared" si="10"/>
        <v>7.7456660609551732E-3</v>
      </c>
      <c r="M106">
        <f t="shared" si="11"/>
        <v>-100</v>
      </c>
    </row>
    <row r="107" spans="1:13" ht="15.75">
      <c r="A107">
        <v>8.08</v>
      </c>
      <c r="B107">
        <v>28.873618</v>
      </c>
      <c r="C107">
        <v>-23.903188</v>
      </c>
      <c r="D107">
        <v>-48.782786000000002</v>
      </c>
      <c r="E107">
        <v>-0.41254600000000002</v>
      </c>
      <c r="F107">
        <v>0.586337</v>
      </c>
      <c r="G107">
        <v>-0.67937199999999998</v>
      </c>
      <c r="I107" s="2">
        <f t="shared" si="12"/>
        <v>1.6534881873320886E-2</v>
      </c>
      <c r="J107">
        <f t="shared" si="8"/>
        <v>-100</v>
      </c>
      <c r="K107" s="4">
        <f t="shared" si="9"/>
        <v>1.6814898772766759E-2</v>
      </c>
      <c r="L107" s="4">
        <f t="shared" si="10"/>
        <v>9.8106931189777969E-3</v>
      </c>
      <c r="M107">
        <f t="shared" si="11"/>
        <v>-100</v>
      </c>
    </row>
    <row r="108" spans="1:13" ht="15.75">
      <c r="A108">
        <v>8.16</v>
      </c>
      <c r="B108">
        <v>43.591102999999997</v>
      </c>
      <c r="C108">
        <v>-19.018121000000001</v>
      </c>
      <c r="D108">
        <v>-51.949765999999997</v>
      </c>
      <c r="E108">
        <v>-0.23285400000000001</v>
      </c>
      <c r="F108">
        <v>0.73375500000000005</v>
      </c>
      <c r="G108">
        <v>-0.54366099999999995</v>
      </c>
      <c r="I108" s="2">
        <f t="shared" si="12"/>
        <v>1.96362743206232E-2</v>
      </c>
      <c r="J108">
        <f t="shared" si="8"/>
        <v>-100</v>
      </c>
      <c r="K108" s="4">
        <f t="shared" si="9"/>
        <v>1.9711883663219427E-2</v>
      </c>
      <c r="L108" s="4">
        <f t="shared" si="10"/>
        <v>1.0800355184331796E-2</v>
      </c>
      <c r="M108">
        <f t="shared" si="11"/>
        <v>-100</v>
      </c>
    </row>
    <row r="109" spans="1:13" ht="15.75">
      <c r="A109">
        <v>8.24</v>
      </c>
      <c r="B109">
        <v>56.189146999999998</v>
      </c>
      <c r="C109">
        <v>-11.517901</v>
      </c>
      <c r="D109">
        <v>-53.269337</v>
      </c>
      <c r="E109">
        <v>1.271E-3</v>
      </c>
      <c r="F109">
        <v>0.80595099999999997</v>
      </c>
      <c r="G109">
        <v>-0.29835899999999999</v>
      </c>
      <c r="I109" s="2">
        <f t="shared" si="12"/>
        <v>2.2628950445735794E-2</v>
      </c>
      <c r="J109">
        <f t="shared" si="8"/>
        <v>-100</v>
      </c>
      <c r="K109" s="4">
        <f t="shared" si="9"/>
        <v>2.2628952404260876E-2</v>
      </c>
      <c r="L109" s="4">
        <f t="shared" si="10"/>
        <v>1.1247461578341014E-2</v>
      </c>
      <c r="M109">
        <f t="shared" si="11"/>
        <v>-100</v>
      </c>
    </row>
    <row r="110" spans="1:13" ht="15.75">
      <c r="A110">
        <v>8.32</v>
      </c>
      <c r="B110">
        <v>65.205802000000006</v>
      </c>
      <c r="C110">
        <v>-4.3355920000000001</v>
      </c>
      <c r="D110">
        <v>-54.370261999999997</v>
      </c>
      <c r="E110">
        <v>0.27751799999999999</v>
      </c>
      <c r="F110">
        <v>0.85653999999999997</v>
      </c>
      <c r="G110">
        <v>-1.3717E-2</v>
      </c>
      <c r="I110" s="2">
        <f t="shared" si="12"/>
        <v>2.5260202079621444E-2</v>
      </c>
      <c r="J110">
        <f t="shared" si="8"/>
        <v>-100</v>
      </c>
      <c r="K110" s="4">
        <f t="shared" si="9"/>
        <v>2.534371057898217E-2</v>
      </c>
      <c r="L110" s="4">
        <f t="shared" si="10"/>
        <v>1.158937349183075E-2</v>
      </c>
      <c r="M110">
        <f t="shared" si="11"/>
        <v>-100</v>
      </c>
    </row>
    <row r="111" spans="1:13" ht="15.75">
      <c r="A111">
        <v>8.4</v>
      </c>
      <c r="B111">
        <v>68.025097000000002</v>
      </c>
      <c r="C111">
        <v>1.154398</v>
      </c>
      <c r="D111">
        <v>-55.198304</v>
      </c>
      <c r="E111">
        <v>0.58121</v>
      </c>
      <c r="F111">
        <v>0.90625500000000003</v>
      </c>
      <c r="G111">
        <v>0.24222299999999999</v>
      </c>
      <c r="I111" s="2">
        <f t="shared" si="12"/>
        <v>2.6285498662637675E-2</v>
      </c>
      <c r="J111">
        <f t="shared" si="8"/>
        <v>-100</v>
      </c>
      <c r="K111" s="4">
        <f t="shared" si="9"/>
        <v>2.6635740973980141E-2</v>
      </c>
      <c r="L111" s="4">
        <f t="shared" si="10"/>
        <v>1.1884166862170089E-2</v>
      </c>
      <c r="M111">
        <f t="shared" si="11"/>
        <v>-100</v>
      </c>
    </row>
    <row r="112" spans="1:13" ht="15.75">
      <c r="A112">
        <v>8.48</v>
      </c>
      <c r="B112">
        <v>62.843528999999997</v>
      </c>
      <c r="C112">
        <v>5.3431369999999996</v>
      </c>
      <c r="D112">
        <v>-54.688509000000003</v>
      </c>
      <c r="E112">
        <v>0.89281200000000005</v>
      </c>
      <c r="F112">
        <v>0.93557000000000001</v>
      </c>
      <c r="G112">
        <v>0.43010199999999998</v>
      </c>
      <c r="I112" s="2">
        <f t="shared" si="12"/>
        <v>2.4753424966100255E-2</v>
      </c>
      <c r="J112">
        <f t="shared" si="8"/>
        <v>-100</v>
      </c>
      <c r="K112" s="4">
        <f t="shared" si="9"/>
        <v>2.5621658826893663E-2</v>
      </c>
      <c r="L112" s="4">
        <f t="shared" si="10"/>
        <v>1.1895972449727692E-2</v>
      </c>
      <c r="M112">
        <f t="shared" si="11"/>
        <v>-100</v>
      </c>
    </row>
    <row r="113" spans="1:13" ht="15.75">
      <c r="A113">
        <v>8.56</v>
      </c>
      <c r="B113">
        <v>50.922851999999999</v>
      </c>
      <c r="C113">
        <v>9.4130369999999992</v>
      </c>
      <c r="D113">
        <v>-52.239440999999999</v>
      </c>
      <c r="E113">
        <v>1.188971</v>
      </c>
      <c r="F113">
        <v>0.90636499999999998</v>
      </c>
      <c r="G113">
        <v>0.54933600000000005</v>
      </c>
      <c r="I113" s="2">
        <f t="shared" si="12"/>
        <v>2.1071010234557756E-2</v>
      </c>
      <c r="J113">
        <f t="shared" si="8"/>
        <v>-100</v>
      </c>
      <c r="K113" s="4">
        <f t="shared" si="9"/>
        <v>2.2837559275628725E-2</v>
      </c>
      <c r="L113" s="4">
        <f t="shared" si="10"/>
        <v>1.1404186798282362E-2</v>
      </c>
      <c r="M113">
        <f t="shared" si="11"/>
        <v>-100</v>
      </c>
    </row>
    <row r="114" spans="1:13" ht="15.75">
      <c r="A114">
        <v>8.64</v>
      </c>
      <c r="B114">
        <v>36.165039</v>
      </c>
      <c r="C114">
        <v>13.954627</v>
      </c>
      <c r="D114">
        <v>-48.575524000000001</v>
      </c>
      <c r="E114">
        <v>1.4481569999999999</v>
      </c>
      <c r="F114">
        <v>0.79165600000000003</v>
      </c>
      <c r="G114">
        <v>0.62474799999999997</v>
      </c>
      <c r="I114" s="2">
        <f t="shared" si="12"/>
        <v>1.6868092854313611E-2</v>
      </c>
      <c r="J114">
        <f t="shared" si="8"/>
        <v>-100</v>
      </c>
      <c r="K114" s="4">
        <f t="shared" si="9"/>
        <v>1.9990072350341039E-2</v>
      </c>
      <c r="L114" s="4">
        <f t="shared" si="10"/>
        <v>1.0439366045245077E-2</v>
      </c>
      <c r="M114">
        <f t="shared" si="11"/>
        <v>-100</v>
      </c>
    </row>
    <row r="115" spans="1:13" ht="15.75">
      <c r="A115">
        <v>8.7200000000000006</v>
      </c>
      <c r="B115">
        <v>22.522409</v>
      </c>
      <c r="C115">
        <v>18.203904000000001</v>
      </c>
      <c r="D115">
        <v>-45.601675999999998</v>
      </c>
      <c r="E115">
        <v>1.6592579999999999</v>
      </c>
      <c r="F115">
        <v>0.59441900000000003</v>
      </c>
      <c r="G115">
        <v>0.68285600000000002</v>
      </c>
      <c r="I115" s="2">
        <f t="shared" si="12"/>
        <v>1.3876879234805965E-2</v>
      </c>
      <c r="J115">
        <f t="shared" si="8"/>
        <v>-100</v>
      </c>
      <c r="K115" s="4">
        <f t="shared" si="9"/>
        <v>1.853730136609396E-2</v>
      </c>
      <c r="L115" s="4">
        <f t="shared" si="10"/>
        <v>9.3203501256807712E-3</v>
      </c>
      <c r="M115">
        <f t="shared" si="11"/>
        <v>-100</v>
      </c>
    </row>
    <row r="116" spans="1:13" ht="15.75">
      <c r="A116">
        <v>8.8000000000000007</v>
      </c>
      <c r="B116">
        <v>12.277863999999999</v>
      </c>
      <c r="C116">
        <v>20.644164</v>
      </c>
      <c r="D116">
        <v>-45.493245000000002</v>
      </c>
      <c r="E116">
        <v>1.826236</v>
      </c>
      <c r="F116">
        <v>0.35212399999999999</v>
      </c>
      <c r="G116">
        <v>0.73746</v>
      </c>
      <c r="I116" s="2">
        <f t="shared" si="12"/>
        <v>1.2661592313283808E-2</v>
      </c>
      <c r="J116">
        <f t="shared" si="8"/>
        <v>-100</v>
      </c>
      <c r="K116" s="4">
        <f t="shared" si="9"/>
        <v>1.8528731358681397E-2</v>
      </c>
      <c r="L116" s="4">
        <f t="shared" si="10"/>
        <v>8.5211509164222869E-3</v>
      </c>
      <c r="M116">
        <f t="shared" si="11"/>
        <v>-100</v>
      </c>
    </row>
    <row r="117" spans="1:13" ht="15.75">
      <c r="A117">
        <v>8.8800000000000008</v>
      </c>
      <c r="B117">
        <v>6.3359889999999996</v>
      </c>
      <c r="C117">
        <v>20.544782000000001</v>
      </c>
      <c r="D117">
        <v>-49.481642000000001</v>
      </c>
      <c r="E117">
        <v>1.9628399999999999</v>
      </c>
      <c r="F117">
        <v>0.128834</v>
      </c>
      <c r="G117">
        <v>0.790385</v>
      </c>
      <c r="I117" s="2">
        <f t="shared" si="12"/>
        <v>1.2600742326773044E-2</v>
      </c>
      <c r="J117">
        <f t="shared" si="8"/>
        <v>-100</v>
      </c>
      <c r="K117" s="4">
        <f t="shared" si="9"/>
        <v>1.9239994359116018E-2</v>
      </c>
      <c r="L117" s="4">
        <f t="shared" si="10"/>
        <v>8.4483276392961874E-3</v>
      </c>
      <c r="M117">
        <f t="shared" si="11"/>
        <v>-100</v>
      </c>
    </row>
    <row r="118" spans="1:13" ht="15.75">
      <c r="A118">
        <v>8.9600000000000009</v>
      </c>
      <c r="B118">
        <v>4.9547160000000003</v>
      </c>
      <c r="C118">
        <v>18.856490000000001</v>
      </c>
      <c r="D118">
        <v>-57.224806000000001</v>
      </c>
      <c r="E118">
        <v>2.0809669999999998</v>
      </c>
      <c r="F118">
        <v>-5.561E-3</v>
      </c>
      <c r="G118">
        <v>0.83746600000000004</v>
      </c>
      <c r="I118" s="2">
        <f t="shared" si="12"/>
        <v>1.3189511468309691E-2</v>
      </c>
      <c r="J118">
        <f t="shared" si="8"/>
        <v>-100</v>
      </c>
      <c r="K118" s="4">
        <f t="shared" si="9"/>
        <v>2.0287242111134106E-2</v>
      </c>
      <c r="L118" s="4">
        <f t="shared" si="10"/>
        <v>9.3309338263588264E-3</v>
      </c>
      <c r="M118">
        <f t="shared" si="11"/>
        <v>-100</v>
      </c>
    </row>
    <row r="119" spans="1:13" ht="15.75">
      <c r="A119">
        <v>9.0399999999999991</v>
      </c>
      <c r="B119">
        <v>7.6618940000000002</v>
      </c>
      <c r="C119">
        <v>17.353318000000002</v>
      </c>
      <c r="D119">
        <v>-67.316806</v>
      </c>
      <c r="E119">
        <v>2.1821929999999998</v>
      </c>
      <c r="F119">
        <v>-3.5799999999999998E-3</v>
      </c>
      <c r="G119">
        <v>0.86950499999999997</v>
      </c>
      <c r="I119" s="2">
        <f t="shared" si="12"/>
        <v>1.440357605488618E-2</v>
      </c>
      <c r="J119">
        <f t="shared" si="8"/>
        <v>-100</v>
      </c>
      <c r="K119" s="4">
        <f t="shared" si="9"/>
        <v>2.165064874446844E-2</v>
      </c>
      <c r="L119" s="4">
        <f t="shared" si="10"/>
        <v>1.0954571440596439E-2</v>
      </c>
      <c r="M119">
        <f t="shared" si="11"/>
        <v>-100</v>
      </c>
    </row>
    <row r="120" spans="1:13" ht="15.75">
      <c r="A120">
        <v>9.1199999999999992</v>
      </c>
      <c r="B120">
        <v>12.905287</v>
      </c>
      <c r="C120">
        <v>16.842798999999999</v>
      </c>
      <c r="D120">
        <v>-78.228736999999995</v>
      </c>
      <c r="E120">
        <v>2.2573750000000001</v>
      </c>
      <c r="F120">
        <v>0.13855999999999999</v>
      </c>
      <c r="G120">
        <v>0.87012599999999996</v>
      </c>
      <c r="I120" s="2">
        <f t="shared" si="12"/>
        <v>1.6163831115749674E-2</v>
      </c>
      <c r="J120">
        <f t="shared" si="8"/>
        <v>-100</v>
      </c>
      <c r="K120" s="4">
        <f t="shared" si="9"/>
        <v>2.3256637464754221E-2</v>
      </c>
      <c r="L120" s="4">
        <f t="shared" si="10"/>
        <v>1.3146438034143275E-2</v>
      </c>
      <c r="M120">
        <f t="shared" si="11"/>
        <v>-100</v>
      </c>
    </row>
    <row r="121" spans="1:13" ht="15.75">
      <c r="A121">
        <v>9.1999999999999993</v>
      </c>
      <c r="B121">
        <v>18.399318000000001</v>
      </c>
      <c r="C121">
        <v>16.452383999999999</v>
      </c>
      <c r="D121">
        <v>-88.627657999999997</v>
      </c>
      <c r="E121">
        <v>2.2925409999999999</v>
      </c>
      <c r="F121">
        <v>0.37910500000000003</v>
      </c>
      <c r="G121">
        <v>0.82007799999999997</v>
      </c>
      <c r="I121" s="2">
        <f t="shared" si="12"/>
        <v>1.800612161098394E-2</v>
      </c>
      <c r="J121">
        <f t="shared" si="8"/>
        <v>-100</v>
      </c>
      <c r="K121" s="4">
        <f t="shared" si="9"/>
        <v>2.4750786725785463E-2</v>
      </c>
      <c r="L121" s="4">
        <f t="shared" si="10"/>
        <v>1.5610526173020528E-2</v>
      </c>
      <c r="M121">
        <f t="shared" si="11"/>
        <v>-100</v>
      </c>
    </row>
    <row r="122" spans="1:13" ht="15.75">
      <c r="A122">
        <v>9.2799999999999994</v>
      </c>
      <c r="B122">
        <v>22.109138999999999</v>
      </c>
      <c r="C122">
        <v>14.723409</v>
      </c>
      <c r="D122">
        <v>-97.151229999999998</v>
      </c>
      <c r="E122">
        <v>2.2777020000000001</v>
      </c>
      <c r="F122">
        <v>0.64881</v>
      </c>
      <c r="G122">
        <v>0.70958399999999999</v>
      </c>
      <c r="I122" s="2">
        <f t="shared" si="12"/>
        <v>1.9288112810427797E-2</v>
      </c>
      <c r="J122">
        <f t="shared" si="8"/>
        <v>-100</v>
      </c>
      <c r="K122" s="4">
        <f t="shared" si="9"/>
        <v>2.5625986431854028E-2</v>
      </c>
      <c r="L122" s="4">
        <f t="shared" si="10"/>
        <v>1.786423905529954E-2</v>
      </c>
      <c r="M122">
        <f t="shared" si="11"/>
        <v>-100</v>
      </c>
    </row>
    <row r="123" spans="1:13" ht="15.75">
      <c r="A123">
        <v>9.36</v>
      </c>
      <c r="B123">
        <v>22.968463</v>
      </c>
      <c r="C123">
        <v>11.043087999999999</v>
      </c>
      <c r="D123">
        <v>-102.47069999999999</v>
      </c>
      <c r="E123">
        <v>2.215074</v>
      </c>
      <c r="F123">
        <v>0.87789099999999998</v>
      </c>
      <c r="G123">
        <v>0.547902</v>
      </c>
      <c r="I123" s="2">
        <f t="shared" si="12"/>
        <v>1.9627582106959258E-2</v>
      </c>
      <c r="J123">
        <f t="shared" si="8"/>
        <v>-100</v>
      </c>
      <c r="K123" s="4">
        <f t="shared" si="9"/>
        <v>2.5582474174295839E-2</v>
      </c>
      <c r="L123" s="4">
        <f t="shared" si="10"/>
        <v>1.9466760347716796E-2</v>
      </c>
      <c r="M123">
        <f t="shared" si="11"/>
        <v>-100</v>
      </c>
    </row>
    <row r="124" spans="1:13" ht="15.75">
      <c r="A124">
        <v>9.44</v>
      </c>
      <c r="B124">
        <v>20.865093999999999</v>
      </c>
      <c r="C124">
        <v>5.9677439999999997</v>
      </c>
      <c r="D124">
        <v>-103.7984</v>
      </c>
      <c r="E124">
        <v>2.1212759999999999</v>
      </c>
      <c r="F124">
        <v>1.017684</v>
      </c>
      <c r="G124">
        <v>0.360877</v>
      </c>
      <c r="I124" s="2">
        <f t="shared" si="12"/>
        <v>1.9047101453838713E-2</v>
      </c>
      <c r="J124">
        <f t="shared" si="8"/>
        <v>-100</v>
      </c>
      <c r="K124" s="4">
        <f t="shared" si="9"/>
        <v>2.4692009462696861E-2</v>
      </c>
      <c r="L124" s="4">
        <f t="shared" si="10"/>
        <v>2.0133241223292835E-2</v>
      </c>
      <c r="M124">
        <f t="shared" si="11"/>
        <v>-100</v>
      </c>
    </row>
    <row r="125" spans="1:13" ht="15.75">
      <c r="A125">
        <v>9.52</v>
      </c>
      <c r="B125">
        <v>16.416892000000001</v>
      </c>
      <c r="C125">
        <v>0.76829099999999995</v>
      </c>
      <c r="D125">
        <v>-101.1669</v>
      </c>
      <c r="E125">
        <v>2.0201899999999999</v>
      </c>
      <c r="F125">
        <v>1.0483469999999999</v>
      </c>
      <c r="G125">
        <v>0.18040100000000001</v>
      </c>
      <c r="I125" s="2">
        <f t="shared" si="12"/>
        <v>1.7829457912847142E-2</v>
      </c>
      <c r="J125">
        <f t="shared" si="8"/>
        <v>-100</v>
      </c>
      <c r="K125" s="4">
        <f t="shared" si="9"/>
        <v>2.3277069189389078E-2</v>
      </c>
      <c r="L125" s="4">
        <f t="shared" si="10"/>
        <v>1.9804962568077081E-2</v>
      </c>
      <c r="M125">
        <f t="shared" si="11"/>
        <v>-100</v>
      </c>
    </row>
    <row r="126" spans="1:13" ht="15.75">
      <c r="A126">
        <v>9.6</v>
      </c>
      <c r="B126">
        <v>10.961428</v>
      </c>
      <c r="C126">
        <v>-3.0291459999999999</v>
      </c>
      <c r="D126">
        <v>-95.048719000000006</v>
      </c>
      <c r="E126">
        <v>1.931575</v>
      </c>
      <c r="F126">
        <v>0.97341500000000003</v>
      </c>
      <c r="G126">
        <v>3.5288E-2</v>
      </c>
      <c r="I126" s="2">
        <f t="shared" si="12"/>
        <v>1.6270993938842061E-2</v>
      </c>
      <c r="J126">
        <f t="shared" si="8"/>
        <v>-100</v>
      </c>
      <c r="K126" s="4">
        <f t="shared" si="9"/>
        <v>2.1667095973096046E-2</v>
      </c>
      <c r="L126" s="4">
        <f t="shared" si="10"/>
        <v>1.8570035237746127E-2</v>
      </c>
      <c r="M126">
        <f t="shared" si="11"/>
        <v>-100</v>
      </c>
    </row>
    <row r="127" spans="1:13" ht="15.75">
      <c r="A127">
        <v>9.68</v>
      </c>
      <c r="B127">
        <v>6.3451380000000004</v>
      </c>
      <c r="C127">
        <v>-4.1243600000000002</v>
      </c>
      <c r="D127">
        <v>-85.662808999999996</v>
      </c>
      <c r="E127">
        <v>1.8651180000000001</v>
      </c>
      <c r="F127">
        <v>0.80877399999999999</v>
      </c>
      <c r="G127">
        <v>-5.2672999999999998E-2</v>
      </c>
      <c r="I127" s="2">
        <f t="shared" si="12"/>
        <v>1.4413665680477574E-2</v>
      </c>
      <c r="J127">
        <f t="shared" si="8"/>
        <v>-100</v>
      </c>
      <c r="K127" s="4">
        <f t="shared" si="9"/>
        <v>1.9965645940543595E-2</v>
      </c>
      <c r="L127" s="4">
        <f t="shared" si="10"/>
        <v>1.6515248549434435E-2</v>
      </c>
      <c r="M127">
        <f t="shared" si="11"/>
        <v>-100</v>
      </c>
    </row>
    <row r="128" spans="1:13" ht="15.75">
      <c r="A128">
        <v>9.76</v>
      </c>
      <c r="B128">
        <v>4.1458870000000001</v>
      </c>
      <c r="C128">
        <v>-1.91414</v>
      </c>
      <c r="D128">
        <v>-72.646770000000004</v>
      </c>
      <c r="E128">
        <v>1.823407</v>
      </c>
      <c r="F128">
        <v>0.57302799999999998</v>
      </c>
      <c r="G128">
        <v>-6.8929000000000004E-2</v>
      </c>
      <c r="I128" s="2">
        <f t="shared" si="12"/>
        <v>1.2060577130562675E-2</v>
      </c>
      <c r="J128">
        <f t="shared" si="8"/>
        <v>-100</v>
      </c>
      <c r="K128" s="4">
        <f t="shared" si="9"/>
        <v>1.8107704599444472E-2</v>
      </c>
      <c r="L128" s="4">
        <f t="shared" si="10"/>
        <v>1.3641784237536658E-2</v>
      </c>
      <c r="M128">
        <f t="shared" si="11"/>
        <v>-100</v>
      </c>
    </row>
    <row r="129" spans="1:13" ht="15.75">
      <c r="A129">
        <v>9.84</v>
      </c>
      <c r="B129">
        <v>4.7683059999999999</v>
      </c>
      <c r="C129">
        <v>3.545407</v>
      </c>
      <c r="D129">
        <v>-55.454694000000003</v>
      </c>
      <c r="E129">
        <v>1.808216</v>
      </c>
      <c r="F129">
        <v>0.281088</v>
      </c>
      <c r="G129">
        <v>-4.1920000000000004E-3</v>
      </c>
      <c r="I129" s="2">
        <f t="shared" si="12"/>
        <v>9.2969912266529318E-3</v>
      </c>
      <c r="J129">
        <f t="shared" si="8"/>
        <v>-100</v>
      </c>
      <c r="K129" s="4">
        <f t="shared" si="9"/>
        <v>1.6304552771417062E-2</v>
      </c>
      <c r="L129" s="4">
        <f t="shared" si="10"/>
        <v>9.9091208734813589E-3</v>
      </c>
      <c r="M129">
        <f t="shared" si="11"/>
        <v>-100</v>
      </c>
    </row>
    <row r="130" spans="1:13" ht="15.75">
      <c r="A130">
        <v>9.92</v>
      </c>
      <c r="B130">
        <v>7.226305</v>
      </c>
      <c r="C130">
        <v>12.133546000000001</v>
      </c>
      <c r="D130">
        <v>-34.235239999999997</v>
      </c>
      <c r="E130">
        <v>1.8227869999999999</v>
      </c>
      <c r="F130">
        <v>-5.8735999999999997E-2</v>
      </c>
      <c r="G130">
        <v>0.14785300000000001</v>
      </c>
      <c r="I130" s="2">
        <f t="shared" si="12"/>
        <v>7.6210425883556851E-3</v>
      </c>
      <c r="J130">
        <f t="shared" si="8"/>
        <v>-100</v>
      </c>
      <c r="K130" s="4">
        <f t="shared" si="9"/>
        <v>1.550444112675759E-2</v>
      </c>
      <c r="L130" s="4">
        <f t="shared" si="10"/>
        <v>5.9927503126503126E-3</v>
      </c>
      <c r="M130">
        <f t="shared" si="11"/>
        <v>-100</v>
      </c>
    </row>
    <row r="131" spans="1:13" ht="15.75">
      <c r="A131">
        <v>10</v>
      </c>
      <c r="B131">
        <v>10.005652</v>
      </c>
      <c r="C131">
        <v>23.98282</v>
      </c>
      <c r="D131">
        <v>-10.655631</v>
      </c>
      <c r="E131">
        <v>1.868231</v>
      </c>
      <c r="F131">
        <v>-0.44047999999999998</v>
      </c>
      <c r="G131">
        <v>0.389241</v>
      </c>
      <c r="I131" s="2">
        <f t="shared" si="12"/>
        <v>1.0455629568435005E-2</v>
      </c>
      <c r="J131">
        <f t="shared" si="8"/>
        <v>-100</v>
      </c>
      <c r="K131" s="4">
        <f t="shared" si="9"/>
        <v>1.7344484425321098E-2</v>
      </c>
      <c r="L131" s="4">
        <f t="shared" si="10"/>
        <v>4.9926250420875423E-3</v>
      </c>
      <c r="M131">
        <f t="shared" si="11"/>
        <v>-100</v>
      </c>
    </row>
    <row r="132" spans="1:13" ht="15.75">
      <c r="A132">
        <v>10.08</v>
      </c>
      <c r="B132">
        <v>12.386986</v>
      </c>
      <c r="C132">
        <v>38.792653000000001</v>
      </c>
      <c r="D132">
        <v>11.764542</v>
      </c>
      <c r="E132">
        <v>1.9368989999999999</v>
      </c>
      <c r="F132">
        <v>-0.84701700000000002</v>
      </c>
      <c r="G132">
        <v>0.70916800000000002</v>
      </c>
      <c r="I132" s="2">
        <f t="shared" si="12"/>
        <v>1.6867130016438959E-2</v>
      </c>
      <c r="J132">
        <f t="shared" si="8"/>
        <v>-100</v>
      </c>
      <c r="K132" s="4">
        <f t="shared" si="9"/>
        <v>2.2143801881146247E-2</v>
      </c>
      <c r="L132" s="4">
        <f t="shared" si="10"/>
        <v>8.0027545107258305E-3</v>
      </c>
      <c r="M132">
        <f t="shared" si="11"/>
        <v>-100</v>
      </c>
    </row>
    <row r="133" spans="1:13" ht="15.75">
      <c r="A133">
        <v>10.16</v>
      </c>
      <c r="B133">
        <v>14.741342</v>
      </c>
      <c r="C133">
        <v>54.726391</v>
      </c>
      <c r="D133">
        <v>28.371282999999998</v>
      </c>
      <c r="E133">
        <v>2.0051030000000001</v>
      </c>
      <c r="F133">
        <v>-1.2371780000000001</v>
      </c>
      <c r="G133">
        <v>1.070508</v>
      </c>
      <c r="I133" s="2">
        <f t="shared" si="12"/>
        <v>2.407999108215687E-2</v>
      </c>
      <c r="J133">
        <f t="shared" si="8"/>
        <v>-100</v>
      </c>
      <c r="K133" s="4">
        <f t="shared" si="9"/>
        <v>2.8292156816934456E-2</v>
      </c>
      <c r="L133" s="4">
        <f t="shared" si="10"/>
        <v>1.3332850832054505E-2</v>
      </c>
      <c r="M133">
        <f t="shared" si="11"/>
        <v>-100</v>
      </c>
    </row>
    <row r="134" spans="1:13" ht="15.75">
      <c r="A134">
        <v>10.24</v>
      </c>
      <c r="B134">
        <v>17.109832000000001</v>
      </c>
      <c r="C134">
        <v>68.223089999999999</v>
      </c>
      <c r="D134">
        <v>35.447527000000001</v>
      </c>
      <c r="E134">
        <v>2.0281630000000002</v>
      </c>
      <c r="F134">
        <v>-1.5504119999999999</v>
      </c>
      <c r="G134">
        <v>1.402452</v>
      </c>
      <c r="I134" s="2">
        <f t="shared" si="12"/>
        <v>3.0116474995124227E-2</v>
      </c>
      <c r="J134">
        <f t="shared" si="8"/>
        <v>-100</v>
      </c>
      <c r="K134" s="4">
        <f t="shared" si="9"/>
        <v>3.3655690513914233E-2</v>
      </c>
      <c r="L134" s="4">
        <f t="shared" si="10"/>
        <v>1.6692809413262809E-2</v>
      </c>
      <c r="M134">
        <f t="shared" si="11"/>
        <v>-100</v>
      </c>
    </row>
    <row r="135" spans="1:13" ht="15.75">
      <c r="A135">
        <v>10.32</v>
      </c>
      <c r="B135">
        <v>17.874341999999999</v>
      </c>
      <c r="C135">
        <v>75.104354999999998</v>
      </c>
      <c r="D135">
        <v>32.321092999999998</v>
      </c>
      <c r="E135">
        <v>1.945414</v>
      </c>
      <c r="F135">
        <v>-1.7299869999999999</v>
      </c>
      <c r="G135">
        <v>1.612417</v>
      </c>
      <c r="I135" s="2">
        <f t="shared" si="12"/>
        <v>3.3174514352650078E-2</v>
      </c>
      <c r="J135">
        <f t="shared" ref="J135:J198" si="13">IF(I135=$O$7,A135,-100)</f>
        <v>-100</v>
      </c>
      <c r="K135" s="4">
        <f t="shared" si="9"/>
        <v>3.6169188069042235E-2</v>
      </c>
      <c r="L135" s="4">
        <f t="shared" si="10"/>
        <v>1.7563630214081256E-2</v>
      </c>
      <c r="M135">
        <f t="shared" si="11"/>
        <v>-100</v>
      </c>
    </row>
    <row r="136" spans="1:13" ht="15.75">
      <c r="A136">
        <v>10.4</v>
      </c>
      <c r="B136">
        <v>15.066527000000001</v>
      </c>
      <c r="C136">
        <v>72.289840999999996</v>
      </c>
      <c r="D136">
        <v>21.316738000000001</v>
      </c>
      <c r="E136">
        <v>1.6996720000000001</v>
      </c>
      <c r="F136">
        <v>-1.7421180000000001</v>
      </c>
      <c r="G136">
        <v>1.6183000000000001</v>
      </c>
      <c r="I136" s="2">
        <f t="shared" si="12"/>
        <v>3.2023757642979732E-2</v>
      </c>
      <c r="J136">
        <f t="shared" si="13"/>
        <v>-100</v>
      </c>
      <c r="K136" s="4">
        <f t="shared" ref="K136:K199" si="14">SQRT(($B136/2780.14)^2+($C136/2780.14)^2+($D136/(IF($D136&lt;0,6160,6806)))^2+($E136/135)^2+($F136/(IF($F136&lt;0,135,310)))^2+($G136/135)^2)</f>
        <v>3.4409784320891451E-2</v>
      </c>
      <c r="L136" s="4">
        <f t="shared" ref="L136:L199" si="15">ABS(($D136/(IF($D136&lt;0,6160,6806))))+ABS(($F136/(IF($F136&lt;0,135,310))))</f>
        <v>1.6036628615274107E-2</v>
      </c>
      <c r="M136">
        <f t="shared" ref="M136:M199" si="16">IF(L136=$O$13,A136,-100)</f>
        <v>-100</v>
      </c>
    </row>
    <row r="137" spans="1:13" ht="15.75">
      <c r="A137">
        <v>10.48</v>
      </c>
      <c r="B137">
        <v>9.5311690000000002</v>
      </c>
      <c r="C137">
        <v>59.266824999999997</v>
      </c>
      <c r="D137">
        <v>5.4631280000000002</v>
      </c>
      <c r="E137">
        <v>1.2617989999999999</v>
      </c>
      <c r="F137">
        <v>-1.5712520000000001</v>
      </c>
      <c r="G137">
        <v>1.382441</v>
      </c>
      <c r="I137" s="2">
        <f t="shared" si="12"/>
        <v>2.659284786271408E-2</v>
      </c>
      <c r="J137">
        <f t="shared" si="13"/>
        <v>-100</v>
      </c>
      <c r="K137" s="4">
        <f t="shared" si="14"/>
        <v>2.8187578767218613E-2</v>
      </c>
      <c r="L137" s="4">
        <f t="shared" si="15"/>
        <v>1.2441596621717222E-2</v>
      </c>
      <c r="M137">
        <f t="shared" si="16"/>
        <v>-100</v>
      </c>
    </row>
    <row r="138" spans="1:13" ht="15.75">
      <c r="A138">
        <v>10.56</v>
      </c>
      <c r="B138">
        <v>5.9106249999999996</v>
      </c>
      <c r="C138">
        <v>38.311373000000003</v>
      </c>
      <c r="D138">
        <v>-13.677168</v>
      </c>
      <c r="E138">
        <v>0.64543300000000003</v>
      </c>
      <c r="F138">
        <v>-1.2001059999999999</v>
      </c>
      <c r="G138">
        <v>0.921956</v>
      </c>
      <c r="I138" s="2">
        <f t="shared" si="12"/>
        <v>1.8028150453041306E-2</v>
      </c>
      <c r="J138">
        <f t="shared" si="13"/>
        <v>-100</v>
      </c>
      <c r="K138" s="4">
        <f t="shared" si="14"/>
        <v>1.8651327783792061E-2</v>
      </c>
      <c r="L138" s="4">
        <f t="shared" si="15"/>
        <v>1.1109993554593554E-2</v>
      </c>
      <c r="M138">
        <f t="shared" si="16"/>
        <v>-100</v>
      </c>
    </row>
    <row r="139" spans="1:13" ht="15.75">
      <c r="A139">
        <v>10.64</v>
      </c>
      <c r="B139">
        <v>9.45261</v>
      </c>
      <c r="C139">
        <v>12.913728000000001</v>
      </c>
      <c r="D139">
        <v>-36.205964000000002</v>
      </c>
      <c r="E139">
        <v>-9.2007000000000005E-2</v>
      </c>
      <c r="F139">
        <v>-0.60132200000000002</v>
      </c>
      <c r="G139">
        <v>0.28961500000000001</v>
      </c>
      <c r="I139" s="2">
        <f t="shared" si="12"/>
        <v>9.5981708959464625E-3</v>
      </c>
      <c r="J139">
        <f t="shared" si="13"/>
        <v>-100</v>
      </c>
      <c r="K139" s="4">
        <f t="shared" si="14"/>
        <v>9.6223371502061894E-3</v>
      </c>
      <c r="L139" s="4">
        <f t="shared" si="15"/>
        <v>1.0331828595478595E-2</v>
      </c>
      <c r="M139">
        <f t="shared" si="16"/>
        <v>-100</v>
      </c>
    </row>
    <row r="140" spans="1:13" ht="15.75">
      <c r="A140">
        <v>10.72</v>
      </c>
      <c r="B140">
        <v>21.592763999999999</v>
      </c>
      <c r="C140">
        <v>-14.287326999999999</v>
      </c>
      <c r="D140">
        <v>-62.436284000000001</v>
      </c>
      <c r="E140">
        <v>-0.85614900000000005</v>
      </c>
      <c r="F140">
        <v>0.243011</v>
      </c>
      <c r="G140">
        <v>-0.45226100000000002</v>
      </c>
      <c r="I140" s="2">
        <f t="shared" si="12"/>
        <v>1.4188172457227933E-2</v>
      </c>
      <c r="J140">
        <f t="shared" si="13"/>
        <v>-100</v>
      </c>
      <c r="K140" s="4">
        <f t="shared" si="14"/>
        <v>1.5541017618984033E-2</v>
      </c>
      <c r="L140" s="4">
        <f t="shared" si="15"/>
        <v>1.0919666841223292E-2</v>
      </c>
      <c r="M140">
        <f t="shared" si="16"/>
        <v>-100</v>
      </c>
    </row>
    <row r="141" spans="1:13" ht="15.75">
      <c r="A141">
        <v>10.8</v>
      </c>
      <c r="B141">
        <v>38.646102999999997</v>
      </c>
      <c r="C141">
        <v>-41.927022999999998</v>
      </c>
      <c r="D141">
        <v>-91.284692000000007</v>
      </c>
      <c r="E141">
        <v>-1.526772</v>
      </c>
      <c r="F141">
        <v>1.303609</v>
      </c>
      <c r="G141">
        <v>-1.238316</v>
      </c>
      <c r="I141" s="2">
        <f t="shared" si="12"/>
        <v>2.7241302478128296E-2</v>
      </c>
      <c r="J141">
        <f t="shared" si="13"/>
        <v>-100</v>
      </c>
      <c r="K141" s="4">
        <f t="shared" si="14"/>
        <v>2.9495619873218002E-2</v>
      </c>
      <c r="L141" s="4">
        <f t="shared" si="15"/>
        <v>1.9024133829074155E-2</v>
      </c>
      <c r="M141">
        <f t="shared" si="16"/>
        <v>-100</v>
      </c>
    </row>
    <row r="142" spans="1:13" ht="15.75">
      <c r="A142">
        <v>10.88</v>
      </c>
      <c r="B142">
        <v>54.556775999999999</v>
      </c>
      <c r="C142">
        <v>-68.574708000000001</v>
      </c>
      <c r="D142">
        <v>-119.8477</v>
      </c>
      <c r="E142">
        <v>-1.9748680000000001</v>
      </c>
      <c r="F142">
        <v>2.475981</v>
      </c>
      <c r="G142">
        <v>-1.9865699999999999</v>
      </c>
      <c r="I142" s="2">
        <f t="shared" si="12"/>
        <v>4.0649242586975491E-2</v>
      </c>
      <c r="J142">
        <f t="shared" si="13"/>
        <v>-100</v>
      </c>
      <c r="K142" s="4">
        <f t="shared" si="14"/>
        <v>4.3201370092827727E-2</v>
      </c>
      <c r="L142" s="4">
        <f t="shared" si="15"/>
        <v>2.7442830938416422E-2</v>
      </c>
      <c r="M142">
        <f t="shared" si="16"/>
        <v>-100</v>
      </c>
    </row>
    <row r="143" spans="1:13" ht="15.75">
      <c r="A143">
        <v>10.96</v>
      </c>
      <c r="B143">
        <v>64.866563999999997</v>
      </c>
      <c r="C143">
        <v>-91.562343999999996</v>
      </c>
      <c r="D143">
        <v>-144.3098</v>
      </c>
      <c r="E143">
        <v>-2.0881690000000002</v>
      </c>
      <c r="F143">
        <v>3.5868009999999999</v>
      </c>
      <c r="G143">
        <v>-2.5898659999999998</v>
      </c>
      <c r="I143" s="2">
        <f t="shared" si="12"/>
        <v>5.176669825651297E-2</v>
      </c>
      <c r="J143">
        <f t="shared" si="13"/>
        <v>-100</v>
      </c>
      <c r="K143" s="4">
        <f t="shared" si="14"/>
        <v>5.4028210702154404E-2</v>
      </c>
      <c r="L143" s="4">
        <f t="shared" si="15"/>
        <v>3.4997241390867198E-2</v>
      </c>
      <c r="M143">
        <f t="shared" si="16"/>
        <v>-100</v>
      </c>
    </row>
    <row r="144" spans="1:13" ht="15.75">
      <c r="A144">
        <v>11.04</v>
      </c>
      <c r="B144">
        <v>68.498165999999998</v>
      </c>
      <c r="C144">
        <v>-107.16849999999999</v>
      </c>
      <c r="D144">
        <v>-160.86009999999999</v>
      </c>
      <c r="E144">
        <v>-1.80463</v>
      </c>
      <c r="F144">
        <v>4.4362500000000002</v>
      </c>
      <c r="G144">
        <v>-2.9335140000000002</v>
      </c>
      <c r="I144" s="2">
        <f t="shared" si="12"/>
        <v>5.8752729343515032E-2</v>
      </c>
      <c r="J144">
        <f t="shared" si="13"/>
        <v>-100</v>
      </c>
      <c r="K144" s="4">
        <f t="shared" si="14"/>
        <v>6.025426729475087E-2</v>
      </c>
      <c r="L144" s="4">
        <f t="shared" si="15"/>
        <v>4.0424136468370342E-2</v>
      </c>
      <c r="M144">
        <f t="shared" si="16"/>
        <v>-100</v>
      </c>
    </row>
    <row r="145" spans="1:13" ht="15.75">
      <c r="A145">
        <v>11.12</v>
      </c>
      <c r="B145">
        <v>66.454262</v>
      </c>
      <c r="C145">
        <v>-111.6463</v>
      </c>
      <c r="D145">
        <v>-165.6686</v>
      </c>
      <c r="E145">
        <v>-1.143759</v>
      </c>
      <c r="F145">
        <v>4.8542940000000003</v>
      </c>
      <c r="G145">
        <v>-2.9337420000000001</v>
      </c>
      <c r="I145" s="2">
        <f t="shared" si="12"/>
        <v>6.0206561640025386E-2</v>
      </c>
      <c r="J145">
        <f t="shared" si="13"/>
        <v>-100</v>
      </c>
      <c r="K145" s="4">
        <f t="shared" si="14"/>
        <v>6.0799751179844201E-2</v>
      </c>
      <c r="L145" s="4">
        <f t="shared" si="15"/>
        <v>4.2553266149979049E-2</v>
      </c>
      <c r="M145">
        <f t="shared" si="16"/>
        <v>-100</v>
      </c>
    </row>
    <row r="146" spans="1:13" ht="15.75">
      <c r="A146">
        <v>11.2</v>
      </c>
      <c r="B146">
        <v>59.369180999999998</v>
      </c>
      <c r="C146">
        <v>-102.5017</v>
      </c>
      <c r="D146">
        <v>-155.10589999999999</v>
      </c>
      <c r="E146">
        <v>-0.21421399999999999</v>
      </c>
      <c r="F146">
        <v>4.7442149999999996</v>
      </c>
      <c r="G146">
        <v>-2.5724100000000001</v>
      </c>
      <c r="I146" s="2">
        <f t="shared" si="12"/>
        <v>5.5196691760389931E-2</v>
      </c>
      <c r="J146">
        <f t="shared" si="13"/>
        <v>-100</v>
      </c>
      <c r="K146" s="4">
        <f t="shared" si="14"/>
        <v>5.5219494940643772E-2</v>
      </c>
      <c r="L146" s="4">
        <f t="shared" si="15"/>
        <v>4.0483448575617927E-2</v>
      </c>
      <c r="M146">
        <f t="shared" si="16"/>
        <v>-100</v>
      </c>
    </row>
    <row r="147" spans="1:13" ht="15.75">
      <c r="A147">
        <v>11.28</v>
      </c>
      <c r="B147">
        <v>46.571919999999999</v>
      </c>
      <c r="C147">
        <v>-79.778615000000002</v>
      </c>
      <c r="D147">
        <v>-127.57304999999999</v>
      </c>
      <c r="E147">
        <v>0.81685099999999999</v>
      </c>
      <c r="F147">
        <v>4.1005729999999998</v>
      </c>
      <c r="G147">
        <v>-1.9061189999999999</v>
      </c>
      <c r="I147" s="2">
        <f t="shared" si="12"/>
        <v>4.3672656507878049E-2</v>
      </c>
      <c r="J147">
        <f t="shared" si="13"/>
        <v>-100</v>
      </c>
      <c r="K147" s="4">
        <f t="shared" si="14"/>
        <v>4.4089822857519181E-2</v>
      </c>
      <c r="L147" s="4">
        <f t="shared" si="15"/>
        <v>3.3937565552995388E-2</v>
      </c>
      <c r="M147">
        <f t="shared" si="16"/>
        <v>-100</v>
      </c>
    </row>
    <row r="148" spans="1:13" ht="15.75">
      <c r="A148">
        <v>11.36</v>
      </c>
      <c r="B148">
        <v>27.611215999999999</v>
      </c>
      <c r="C148">
        <v>-46.528319000000003</v>
      </c>
      <c r="D148">
        <v>-85.529638000000006</v>
      </c>
      <c r="E148">
        <v>1.7777590000000001</v>
      </c>
      <c r="F148">
        <v>3.0040290000000001</v>
      </c>
      <c r="G148">
        <v>-1.0445469999999999</v>
      </c>
      <c r="I148" s="2">
        <f t="shared" si="12"/>
        <v>2.6931109078065129E-2</v>
      </c>
      <c r="J148">
        <f t="shared" si="13"/>
        <v>-100</v>
      </c>
      <c r="K148" s="4">
        <f t="shared" si="14"/>
        <v>2.9978263324517661E-2</v>
      </c>
      <c r="L148" s="4">
        <f t="shared" si="15"/>
        <v>2.3575097622538753E-2</v>
      </c>
      <c r="M148">
        <f t="shared" si="16"/>
        <v>-100</v>
      </c>
    </row>
    <row r="149" spans="1:13" ht="15.75">
      <c r="A149">
        <v>11.44</v>
      </c>
      <c r="B149">
        <v>4.4854560000000001</v>
      </c>
      <c r="C149">
        <v>-7.8697759999999999</v>
      </c>
      <c r="D149">
        <v>-35.086405999999997</v>
      </c>
      <c r="E149">
        <v>2.5354580000000002</v>
      </c>
      <c r="F149">
        <v>1.6004579999999999</v>
      </c>
      <c r="G149">
        <v>-0.112204</v>
      </c>
      <c r="I149" s="2">
        <f t="shared" si="12"/>
        <v>8.3906842820452715E-3</v>
      </c>
      <c r="J149">
        <f t="shared" si="13"/>
        <v>-100</v>
      </c>
      <c r="K149" s="4">
        <f t="shared" si="14"/>
        <v>2.0570268428045355E-2</v>
      </c>
      <c r="L149" s="4">
        <f t="shared" si="15"/>
        <v>1.0858612871805614E-2</v>
      </c>
      <c r="M149">
        <f t="shared" si="16"/>
        <v>-100</v>
      </c>
    </row>
    <row r="150" spans="1:13" ht="15.75">
      <c r="A150">
        <v>11.52</v>
      </c>
      <c r="B150">
        <v>-18.297509000000002</v>
      </c>
      <c r="C150">
        <v>30.632148000000001</v>
      </c>
      <c r="D150">
        <v>16.946628</v>
      </c>
      <c r="E150">
        <v>3.0081880000000001</v>
      </c>
      <c r="F150">
        <v>6.9511000000000003E-2</v>
      </c>
      <c r="G150">
        <v>0.78252600000000005</v>
      </c>
      <c r="I150" s="2">
        <f t="shared" si="12"/>
        <v>1.4302673368987166E-2</v>
      </c>
      <c r="J150">
        <f t="shared" si="13"/>
        <v>-100</v>
      </c>
      <c r="K150" s="4">
        <f t="shared" si="14"/>
        <v>2.6478159726479808E-2</v>
      </c>
      <c r="L150" s="4">
        <f t="shared" si="15"/>
        <v>2.7141831903538622E-3</v>
      </c>
      <c r="M150">
        <f t="shared" si="16"/>
        <v>-100</v>
      </c>
    </row>
    <row r="151" spans="1:13" ht="15.75">
      <c r="A151">
        <v>11.6</v>
      </c>
      <c r="B151">
        <v>-36.426054999999998</v>
      </c>
      <c r="C151">
        <v>64.553167999999999</v>
      </c>
      <c r="D151">
        <v>66.074274000000003</v>
      </c>
      <c r="E151">
        <v>3.1543999999999999</v>
      </c>
      <c r="F151">
        <v>-1.412053</v>
      </c>
      <c r="G151">
        <v>1.557693</v>
      </c>
      <c r="I151" s="2">
        <f t="shared" si="12"/>
        <v>3.236663953398046E-2</v>
      </c>
      <c r="J151">
        <f t="shared" si="13"/>
        <v>-100</v>
      </c>
      <c r="K151" s="4">
        <f t="shared" si="14"/>
        <v>3.9919492094695842E-2</v>
      </c>
      <c r="L151" s="4">
        <f t="shared" si="15"/>
        <v>2.016789075869875E-2</v>
      </c>
      <c r="M151">
        <f t="shared" si="16"/>
        <v>-100</v>
      </c>
    </row>
    <row r="152" spans="1:13" ht="15.75">
      <c r="A152">
        <v>11.68</v>
      </c>
      <c r="B152">
        <v>-48.459333999999998</v>
      </c>
      <c r="C152">
        <v>92.133753999999996</v>
      </c>
      <c r="D152">
        <v>110.917439</v>
      </c>
      <c r="E152">
        <v>2.9567040000000002</v>
      </c>
      <c r="F152">
        <v>-2.701111</v>
      </c>
      <c r="G152">
        <v>2.1540400000000002</v>
      </c>
      <c r="I152" s="2">
        <f t="shared" si="12"/>
        <v>4.8193278923605143E-2</v>
      </c>
      <c r="J152">
        <f t="shared" si="13"/>
        <v>-100</v>
      </c>
      <c r="K152" s="4">
        <f t="shared" si="14"/>
        <v>5.293645551374334E-2</v>
      </c>
      <c r="L152" s="4">
        <f t="shared" si="15"/>
        <v>3.6305238004592899E-2</v>
      </c>
      <c r="M152">
        <f t="shared" si="16"/>
        <v>-100</v>
      </c>
    </row>
    <row r="153" spans="1:13" ht="15.75">
      <c r="A153">
        <v>11.76</v>
      </c>
      <c r="B153">
        <v>-55.651496000000002</v>
      </c>
      <c r="C153">
        <v>114.538965</v>
      </c>
      <c r="D153">
        <v>151.27630099999999</v>
      </c>
      <c r="E153">
        <v>2.4195720000000001</v>
      </c>
      <c r="F153">
        <v>-3.7002320000000002</v>
      </c>
      <c r="G153">
        <v>2.5303900000000001</v>
      </c>
      <c r="I153" s="2">
        <f t="shared" si="12"/>
        <v>6.0783853976232052E-2</v>
      </c>
      <c r="J153">
        <f t="shared" si="13"/>
        <v>-100</v>
      </c>
      <c r="K153" s="4">
        <f t="shared" si="14"/>
        <v>6.3371145412625285E-2</v>
      </c>
      <c r="L153" s="4">
        <f t="shared" si="15"/>
        <v>4.963602880573785E-2</v>
      </c>
      <c r="M153">
        <f t="shared" si="16"/>
        <v>-100</v>
      </c>
    </row>
    <row r="154" spans="1:13" ht="15.75">
      <c r="A154">
        <v>11.84</v>
      </c>
      <c r="B154">
        <v>-59.640166000000001</v>
      </c>
      <c r="C154">
        <v>133.06163000000001</v>
      </c>
      <c r="D154">
        <v>184.85025899999999</v>
      </c>
      <c r="E154">
        <v>1.5903910000000001</v>
      </c>
      <c r="F154">
        <v>-4.3510350000000004</v>
      </c>
      <c r="G154">
        <v>2.6628020000000001</v>
      </c>
      <c r="I154" s="2">
        <f t="shared" si="12"/>
        <v>7.0117040906434405E-2</v>
      </c>
      <c r="J154">
        <f t="shared" si="13"/>
        <v>-100</v>
      </c>
      <c r="K154" s="4">
        <f t="shared" si="14"/>
        <v>7.1099815099015251E-2</v>
      </c>
      <c r="L154" s="4">
        <f t="shared" si="15"/>
        <v>5.9389785891533611E-2</v>
      </c>
      <c r="M154">
        <f t="shared" si="16"/>
        <v>-100</v>
      </c>
    </row>
    <row r="155" spans="1:13" ht="15.75">
      <c r="A155">
        <v>11.92</v>
      </c>
      <c r="B155">
        <v>-61.006923999999998</v>
      </c>
      <c r="C155">
        <v>144.945472</v>
      </c>
      <c r="D155">
        <v>205.524394</v>
      </c>
      <c r="E155">
        <v>0.58780399999999999</v>
      </c>
      <c r="F155">
        <v>-4.6247480000000003</v>
      </c>
      <c r="G155">
        <v>2.544683</v>
      </c>
      <c r="I155" s="2">
        <f t="shared" si="12"/>
        <v>7.51030047740288E-2</v>
      </c>
      <c r="J155">
        <f t="shared" si="13"/>
        <v>-100</v>
      </c>
      <c r="K155" s="4">
        <f t="shared" si="14"/>
        <v>7.5229113680478771E-2</v>
      </c>
      <c r="L155" s="4">
        <f t="shared" si="15"/>
        <v>6.445492330079125E-2</v>
      </c>
      <c r="M155">
        <f t="shared" si="16"/>
        <v>-100</v>
      </c>
    </row>
    <row r="156" spans="1:13" ht="15.75">
      <c r="A156">
        <v>12</v>
      </c>
      <c r="B156">
        <v>-59.920757000000002</v>
      </c>
      <c r="C156">
        <v>142.92268799999999</v>
      </c>
      <c r="D156">
        <v>205.64834999999999</v>
      </c>
      <c r="E156">
        <v>-0.40239799999999998</v>
      </c>
      <c r="F156">
        <v>-4.5226949999999997</v>
      </c>
      <c r="G156">
        <v>2.1862529999999998</v>
      </c>
      <c r="I156" s="2">
        <f t="shared" si="12"/>
        <v>7.3518469873599668E-2</v>
      </c>
      <c r="J156">
        <f t="shared" si="13"/>
        <v>-100</v>
      </c>
      <c r="K156" s="4">
        <f t="shared" si="14"/>
        <v>7.3578870197909874E-2</v>
      </c>
      <c r="L156" s="4">
        <f t="shared" si="15"/>
        <v>6.3717187906095929E-2</v>
      </c>
      <c r="M156">
        <f t="shared" si="16"/>
        <v>-100</v>
      </c>
    </row>
    <row r="157" spans="1:13" ht="15.75">
      <c r="A157">
        <v>12.08</v>
      </c>
      <c r="B157">
        <v>-57.140810000000002</v>
      </c>
      <c r="C157">
        <v>120.552863</v>
      </c>
      <c r="D157">
        <v>181.43814</v>
      </c>
      <c r="E157">
        <v>-1.187076</v>
      </c>
      <c r="F157">
        <v>-4.0814459999999997</v>
      </c>
      <c r="G157">
        <v>1.6155740000000001</v>
      </c>
      <c r="I157" s="2">
        <f t="shared" si="12"/>
        <v>6.3801522384056369E-2</v>
      </c>
      <c r="J157">
        <f t="shared" si="13"/>
        <v>-100</v>
      </c>
      <c r="K157" s="4">
        <f t="shared" si="14"/>
        <v>6.4404610418412153E-2</v>
      </c>
      <c r="L157" s="4">
        <f t="shared" si="15"/>
        <v>5.6891490488784405E-2</v>
      </c>
      <c r="M157">
        <f t="shared" si="16"/>
        <v>-100</v>
      </c>
    </row>
    <row r="158" spans="1:13" ht="15.75">
      <c r="A158">
        <v>12.16</v>
      </c>
      <c r="B158">
        <v>-53.537171999999998</v>
      </c>
      <c r="C158">
        <v>78.859398999999996</v>
      </c>
      <c r="D158">
        <v>137.290783</v>
      </c>
      <c r="E158">
        <v>-1.6530260000000001</v>
      </c>
      <c r="F158">
        <v>-3.3697029999999999</v>
      </c>
      <c r="G158">
        <v>0.88300699999999999</v>
      </c>
      <c r="I158" s="2">
        <f t="shared" si="12"/>
        <v>4.741468637078796E-2</v>
      </c>
      <c r="J158">
        <f t="shared" si="13"/>
        <v>-100</v>
      </c>
      <c r="K158" s="4">
        <f t="shared" si="14"/>
        <v>4.8970231976262525E-2</v>
      </c>
      <c r="L158" s="4">
        <f t="shared" si="15"/>
        <v>4.5132785149269161E-2</v>
      </c>
      <c r="M158">
        <f t="shared" si="16"/>
        <v>-100</v>
      </c>
    </row>
    <row r="159" spans="1:13" ht="15.75">
      <c r="A159">
        <v>12.24</v>
      </c>
      <c r="B159">
        <v>-48.663742999999997</v>
      </c>
      <c r="C159">
        <v>28.183484</v>
      </c>
      <c r="D159">
        <v>85.399895999999998</v>
      </c>
      <c r="E159">
        <v>-1.8231299999999999</v>
      </c>
      <c r="F159">
        <v>-2.4749669999999999</v>
      </c>
      <c r="G159">
        <v>6.4905000000000004E-2</v>
      </c>
      <c r="I159" s="2">
        <f t="shared" si="12"/>
        <v>3.0048938991360977E-2</v>
      </c>
      <c r="J159">
        <f t="shared" si="13"/>
        <v>-100</v>
      </c>
      <c r="K159" s="4">
        <f t="shared" si="14"/>
        <v>3.2944115654913425E-2</v>
      </c>
      <c r="L159" s="4">
        <f t="shared" si="15"/>
        <v>3.0880825591798083E-2</v>
      </c>
      <c r="M159">
        <f t="shared" si="16"/>
        <v>-100</v>
      </c>
    </row>
    <row r="160" spans="1:13" ht="15.75">
      <c r="A160">
        <v>12.32</v>
      </c>
      <c r="B160">
        <v>-40.581344999999999</v>
      </c>
      <c r="C160">
        <v>-16.087236000000001</v>
      </c>
      <c r="D160">
        <v>41.015430000000002</v>
      </c>
      <c r="E160">
        <v>-1.84365</v>
      </c>
      <c r="F160">
        <v>-1.4915149999999999</v>
      </c>
      <c r="G160">
        <v>-0.74271299999999996</v>
      </c>
      <c r="I160" s="2">
        <f t="shared" si="12"/>
        <v>2.0861459440907629E-2</v>
      </c>
      <c r="J160">
        <f t="shared" si="13"/>
        <v>-100</v>
      </c>
      <c r="K160" s="4">
        <f t="shared" si="14"/>
        <v>2.4934013604894788E-2</v>
      </c>
      <c r="L160" s="4">
        <f t="shared" si="15"/>
        <v>1.7074622762050913E-2</v>
      </c>
      <c r="M160">
        <f t="shared" si="16"/>
        <v>-100</v>
      </c>
    </row>
    <row r="161" spans="1:13" ht="15.75">
      <c r="A161">
        <v>12.4</v>
      </c>
      <c r="B161">
        <v>-27.962364999999998</v>
      </c>
      <c r="C161">
        <v>-40.786929999999998</v>
      </c>
      <c r="D161">
        <v>16.226144999999999</v>
      </c>
      <c r="E161">
        <v>-1.9074599999999999</v>
      </c>
      <c r="F161">
        <v>-0.51849199999999995</v>
      </c>
      <c r="G161">
        <v>-1.4451240000000001</v>
      </c>
      <c r="I161" s="2">
        <f t="shared" si="12"/>
        <v>2.1246597705796563E-2</v>
      </c>
      <c r="J161">
        <f t="shared" si="13"/>
        <v>-100</v>
      </c>
      <c r="K161" s="4">
        <f t="shared" si="14"/>
        <v>2.55157985279004E-2</v>
      </c>
      <c r="L161" s="4">
        <f t="shared" si="15"/>
        <v>6.2247756630859474E-3</v>
      </c>
      <c r="M161">
        <f t="shared" si="16"/>
        <v>-100</v>
      </c>
    </row>
    <row r="162" spans="1:13" ht="15.75">
      <c r="A162">
        <v>12.48</v>
      </c>
      <c r="B162">
        <v>-12.459130999999999</v>
      </c>
      <c r="C162">
        <v>-41.460652000000003</v>
      </c>
      <c r="D162">
        <v>14.668373000000001</v>
      </c>
      <c r="E162">
        <v>-2.1482920000000001</v>
      </c>
      <c r="F162">
        <v>0.34135300000000002</v>
      </c>
      <c r="G162">
        <v>-1.9748239999999999</v>
      </c>
      <c r="I162" s="2">
        <f t="shared" si="12"/>
        <v>2.1501886256201481E-2</v>
      </c>
      <c r="J162">
        <f t="shared" si="13"/>
        <v>-100</v>
      </c>
      <c r="K162" s="4">
        <f t="shared" si="14"/>
        <v>2.6750016903382027E-2</v>
      </c>
      <c r="L162" s="4">
        <f t="shared" si="15"/>
        <v>3.2563507284843547E-3</v>
      </c>
      <c r="M162">
        <f t="shared" si="16"/>
        <v>-100</v>
      </c>
    </row>
    <row r="163" spans="1:13" ht="15.75">
      <c r="A163">
        <v>12.56</v>
      </c>
      <c r="B163">
        <v>1.7845009999999999</v>
      </c>
      <c r="C163">
        <v>-25.065612000000002</v>
      </c>
      <c r="D163">
        <v>29.130420999999998</v>
      </c>
      <c r="E163">
        <v>-2.55687</v>
      </c>
      <c r="F163">
        <v>0.99978800000000001</v>
      </c>
      <c r="G163">
        <v>-2.3040259999999999</v>
      </c>
      <c r="I163" s="2">
        <f t="shared" si="12"/>
        <v>2.0042401222528008E-2</v>
      </c>
      <c r="J163">
        <f t="shared" si="13"/>
        <v>-100</v>
      </c>
      <c r="K163" s="4">
        <f t="shared" si="14"/>
        <v>2.7575587555597018E-2</v>
      </c>
      <c r="L163" s="4">
        <f t="shared" si="15"/>
        <v>7.5052314551676408E-3</v>
      </c>
      <c r="M163">
        <f t="shared" si="16"/>
        <v>-100</v>
      </c>
    </row>
    <row r="164" spans="1:13" ht="15.75">
      <c r="A164">
        <v>12.64</v>
      </c>
      <c r="B164">
        <v>11.342425</v>
      </c>
      <c r="C164">
        <v>-6.7463649999999999</v>
      </c>
      <c r="D164">
        <v>44.326500000000003</v>
      </c>
      <c r="E164">
        <v>-2.9688319999999999</v>
      </c>
      <c r="F164">
        <v>1.4143570000000001</v>
      </c>
      <c r="G164">
        <v>-2.4365890000000001</v>
      </c>
      <c r="I164" s="2">
        <f t="shared" si="12"/>
        <v>2.0286102183885827E-2</v>
      </c>
      <c r="J164">
        <f t="shared" si="13"/>
        <v>-100</v>
      </c>
      <c r="K164" s="4">
        <f t="shared" si="14"/>
        <v>2.9918979514484051E-2</v>
      </c>
      <c r="L164" s="4">
        <f t="shared" si="15"/>
        <v>1.1075298238745699E-2</v>
      </c>
      <c r="M164">
        <f t="shared" si="16"/>
        <v>-100</v>
      </c>
    </row>
    <row r="165" spans="1:13" ht="15.75">
      <c r="A165">
        <v>12.72</v>
      </c>
      <c r="B165">
        <v>15.616339</v>
      </c>
      <c r="C165">
        <v>-1.395375</v>
      </c>
      <c r="D165">
        <v>45.005124000000002</v>
      </c>
      <c r="E165">
        <v>-3.1422159999999999</v>
      </c>
      <c r="F165">
        <v>1.602778</v>
      </c>
      <c r="G165">
        <v>-2.3921960000000002</v>
      </c>
      <c r="I165" s="2">
        <f t="shared" ref="I165:I228" si="17">SQRT(($B165/2780.14)^2+($C165/2780.14)^2+($D165/(IF($D165&lt;0,6160,6806)))^2+($F165/(IF($F165&lt;0,135,310)))^2+($G165/135)^2)</f>
        <v>2.040241808317125E-2</v>
      </c>
      <c r="J165">
        <f t="shared" si="13"/>
        <v>-100</v>
      </c>
      <c r="K165" s="4">
        <f t="shared" si="14"/>
        <v>3.0951828172872713E-2</v>
      </c>
      <c r="L165" s="4">
        <f t="shared" si="15"/>
        <v>1.1782817584105107E-2</v>
      </c>
      <c r="M165">
        <f t="shared" si="16"/>
        <v>-100</v>
      </c>
    </row>
    <row r="166" spans="1:13" ht="15.75">
      <c r="A166">
        <v>12.8</v>
      </c>
      <c r="B166">
        <v>15.559918</v>
      </c>
      <c r="C166">
        <v>-14.874872999999999</v>
      </c>
      <c r="D166">
        <v>25.085673</v>
      </c>
      <c r="E166">
        <v>-2.887502</v>
      </c>
      <c r="F166">
        <v>1.61879</v>
      </c>
      <c r="G166">
        <v>-2.1976960000000001</v>
      </c>
      <c r="I166" s="2">
        <f t="shared" si="17"/>
        <v>1.9126368167053962E-2</v>
      </c>
      <c r="J166">
        <f t="shared" si="13"/>
        <v>-100</v>
      </c>
      <c r="K166" s="4">
        <f t="shared" si="14"/>
        <v>2.8693259851540136E-2</v>
      </c>
      <c r="L166" s="4">
        <f t="shared" si="15"/>
        <v>8.9077205928355437E-3</v>
      </c>
      <c r="M166">
        <f t="shared" si="16"/>
        <v>-100</v>
      </c>
    </row>
    <row r="167" spans="1:13" ht="15.75">
      <c r="A167">
        <v>12.88</v>
      </c>
      <c r="B167">
        <v>11.461168000000001</v>
      </c>
      <c r="C167">
        <v>-40.746484000000002</v>
      </c>
      <c r="D167">
        <v>-8.3056920000000005</v>
      </c>
      <c r="E167">
        <v>-2.1770230000000002</v>
      </c>
      <c r="F167">
        <v>1.5060119999999999</v>
      </c>
      <c r="G167">
        <v>-1.8848</v>
      </c>
      <c r="I167" s="2">
        <f t="shared" si="17"/>
        <v>2.1263666441940315E-2</v>
      </c>
      <c r="J167">
        <f t="shared" si="13"/>
        <v>-100</v>
      </c>
      <c r="K167" s="4">
        <f t="shared" si="14"/>
        <v>2.66869723331726E-2</v>
      </c>
      <c r="L167" s="4">
        <f t="shared" si="15"/>
        <v>6.2064298491830748E-3</v>
      </c>
      <c r="M167">
        <f t="shared" si="16"/>
        <v>-100</v>
      </c>
    </row>
    <row r="168" spans="1:13" ht="15.75">
      <c r="A168">
        <v>12.96</v>
      </c>
      <c r="B168">
        <v>3.1762250000000001</v>
      </c>
      <c r="C168">
        <v>-64.398533999999998</v>
      </c>
      <c r="D168">
        <v>-38.698152</v>
      </c>
      <c r="E168">
        <v>-1.172331</v>
      </c>
      <c r="F168">
        <v>1.2702169999999999</v>
      </c>
      <c r="G168">
        <v>-1.486364</v>
      </c>
      <c r="I168" s="2">
        <f t="shared" si="17"/>
        <v>2.6745896111151385E-2</v>
      </c>
      <c r="J168">
        <f t="shared" si="13"/>
        <v>-100</v>
      </c>
      <c r="K168" s="4">
        <f t="shared" si="14"/>
        <v>2.8120342404143666E-2</v>
      </c>
      <c r="L168" s="4">
        <f t="shared" si="15"/>
        <v>1.0379641726015919E-2</v>
      </c>
      <c r="M168">
        <f t="shared" si="16"/>
        <v>-100</v>
      </c>
    </row>
    <row r="169" spans="1:13" ht="15.75">
      <c r="A169">
        <v>13.04</v>
      </c>
      <c r="B169">
        <v>-7.6492870000000002</v>
      </c>
      <c r="C169">
        <v>-71.484335000000002</v>
      </c>
      <c r="D169">
        <v>-49.609896999999997</v>
      </c>
      <c r="E169">
        <v>-0.15656600000000001</v>
      </c>
      <c r="F169">
        <v>0.89387799999999995</v>
      </c>
      <c r="G169">
        <v>-1.0329649999999999</v>
      </c>
      <c r="I169" s="2">
        <f t="shared" si="17"/>
        <v>2.8291759567813358E-2</v>
      </c>
      <c r="J169">
        <f t="shared" si="13"/>
        <v>-100</v>
      </c>
      <c r="K169" s="4">
        <f t="shared" si="14"/>
        <v>2.8315520041314653E-2</v>
      </c>
      <c r="L169" s="4">
        <f t="shared" si="15"/>
        <v>1.0937032127147046E-2</v>
      </c>
      <c r="M169">
        <f t="shared" si="16"/>
        <v>-100</v>
      </c>
    </row>
    <row r="170" spans="1:13" ht="15.75">
      <c r="A170">
        <v>13.12</v>
      </c>
      <c r="B170">
        <v>-16.853807</v>
      </c>
      <c r="C170">
        <v>-55.538342</v>
      </c>
      <c r="D170">
        <v>-33.611623999999999</v>
      </c>
      <c r="E170">
        <v>0.58857999999999999</v>
      </c>
      <c r="F170">
        <v>0.37717899999999999</v>
      </c>
      <c r="G170">
        <v>-0.55698800000000004</v>
      </c>
      <c r="I170" s="2">
        <f t="shared" si="17"/>
        <v>2.20022531895138E-2</v>
      </c>
      <c r="J170">
        <f t="shared" si="13"/>
        <v>-100</v>
      </c>
      <c r="K170" s="4">
        <f t="shared" si="14"/>
        <v>2.2430056923368837E-2</v>
      </c>
      <c r="L170" s="4">
        <f t="shared" si="15"/>
        <v>6.6731389191453704E-3</v>
      </c>
      <c r="M170">
        <f t="shared" si="16"/>
        <v>-100</v>
      </c>
    </row>
    <row r="171" spans="1:13" ht="15.75">
      <c r="A171">
        <v>13.2</v>
      </c>
      <c r="B171">
        <v>-20.392153</v>
      </c>
      <c r="C171">
        <v>-20.823529000000001</v>
      </c>
      <c r="D171">
        <v>4.375445</v>
      </c>
      <c r="E171">
        <v>0.895451</v>
      </c>
      <c r="F171">
        <v>-0.234573</v>
      </c>
      <c r="G171">
        <v>-0.101241</v>
      </c>
      <c r="I171" s="2">
        <f t="shared" si="17"/>
        <v>1.0672290765598327E-2</v>
      </c>
      <c r="J171">
        <f t="shared" si="13"/>
        <v>-100</v>
      </c>
      <c r="K171" s="4">
        <f t="shared" si="14"/>
        <v>1.25655913557495E-2</v>
      </c>
      <c r="L171" s="4">
        <f t="shared" si="15"/>
        <v>2.3804583243543279E-3</v>
      </c>
      <c r="M171">
        <f t="shared" si="16"/>
        <v>-100</v>
      </c>
    </row>
    <row r="172" spans="1:13" ht="15.75">
      <c r="A172">
        <v>13.28</v>
      </c>
      <c r="B172">
        <v>-18.041938999999999</v>
      </c>
      <c r="C172">
        <v>20.427284</v>
      </c>
      <c r="D172">
        <v>50.936396000000002</v>
      </c>
      <c r="E172">
        <v>0.76219999999999999</v>
      </c>
      <c r="F172">
        <v>-0.86243700000000001</v>
      </c>
      <c r="G172">
        <v>0.281775</v>
      </c>
      <c r="I172" s="2">
        <f t="shared" si="17"/>
        <v>1.4045668886240497E-2</v>
      </c>
      <c r="J172">
        <f t="shared" si="13"/>
        <v>-100</v>
      </c>
      <c r="K172" s="4">
        <f t="shared" si="14"/>
        <v>1.5137942199088584E-2</v>
      </c>
      <c r="L172" s="4">
        <f t="shared" si="15"/>
        <v>1.3872465125542821E-2</v>
      </c>
      <c r="M172">
        <f t="shared" si="16"/>
        <v>-100</v>
      </c>
    </row>
    <row r="173" spans="1:13" ht="15.75">
      <c r="A173">
        <v>13.36</v>
      </c>
      <c r="B173">
        <v>-14.143869</v>
      </c>
      <c r="C173">
        <v>54.137345000000003</v>
      </c>
      <c r="D173">
        <v>91.588628999999997</v>
      </c>
      <c r="E173">
        <v>0.33377200000000001</v>
      </c>
      <c r="F173">
        <v>-1.4313009999999999</v>
      </c>
      <c r="G173">
        <v>0.54790399999999995</v>
      </c>
      <c r="I173" s="2">
        <f t="shared" si="17"/>
        <v>2.674035553694212E-2</v>
      </c>
      <c r="J173">
        <f t="shared" si="13"/>
        <v>-100</v>
      </c>
      <c r="K173" s="4">
        <f t="shared" si="14"/>
        <v>2.6854409372503326E-2</v>
      </c>
      <c r="L173" s="4">
        <f t="shared" si="15"/>
        <v>2.4059271798304326E-2</v>
      </c>
      <c r="M173">
        <f t="shared" si="16"/>
        <v>-100</v>
      </c>
    </row>
    <row r="174" spans="1:13" ht="15.75">
      <c r="A174">
        <v>13.44</v>
      </c>
      <c r="B174">
        <v>-14.239687</v>
      </c>
      <c r="C174">
        <v>70.634957999999997</v>
      </c>
      <c r="D174">
        <v>116.997688</v>
      </c>
      <c r="E174">
        <v>-0.167517</v>
      </c>
      <c r="F174">
        <v>-1.900128</v>
      </c>
      <c r="G174">
        <v>0.686697</v>
      </c>
      <c r="I174" s="2">
        <f t="shared" si="17"/>
        <v>3.4514314827926003E-2</v>
      </c>
      <c r="J174">
        <f t="shared" si="13"/>
        <v>-100</v>
      </c>
      <c r="K174" s="4">
        <f t="shared" si="14"/>
        <v>3.4536613587982788E-2</v>
      </c>
      <c r="L174" s="4">
        <f t="shared" si="15"/>
        <v>3.1265396597773207E-2</v>
      </c>
      <c r="M174">
        <f t="shared" si="16"/>
        <v>-100</v>
      </c>
    </row>
    <row r="175" spans="1:13" ht="15.75">
      <c r="A175">
        <v>13.52</v>
      </c>
      <c r="B175">
        <v>-20.739536000000001</v>
      </c>
      <c r="C175">
        <v>68.515196000000003</v>
      </c>
      <c r="D175">
        <v>125.620085</v>
      </c>
      <c r="E175">
        <v>-0.53119799999999995</v>
      </c>
      <c r="F175">
        <v>-2.2667630000000001</v>
      </c>
      <c r="G175">
        <v>0.73416899999999996</v>
      </c>
      <c r="I175" s="2">
        <f t="shared" si="17"/>
        <v>3.6265403023421357E-2</v>
      </c>
      <c r="J175">
        <f t="shared" si="13"/>
        <v>-100</v>
      </c>
      <c r="K175" s="4">
        <f t="shared" si="14"/>
        <v>3.6478241562487336E-2</v>
      </c>
      <c r="L175" s="4">
        <f t="shared" si="15"/>
        <v>3.5248093134598008E-2</v>
      </c>
      <c r="M175">
        <f t="shared" si="16"/>
        <v>-100</v>
      </c>
    </row>
    <row r="176" spans="1:13" ht="15.75">
      <c r="A176">
        <v>13.6</v>
      </c>
      <c r="B176">
        <v>-31.42408</v>
      </c>
      <c r="C176">
        <v>54.577193000000001</v>
      </c>
      <c r="D176">
        <v>122.65567900000001</v>
      </c>
      <c r="E176">
        <v>-0.63493100000000002</v>
      </c>
      <c r="F176">
        <v>-2.5541360000000002</v>
      </c>
      <c r="G176">
        <v>0.76097199999999998</v>
      </c>
      <c r="I176" s="2">
        <f t="shared" si="17"/>
        <v>3.5037735515534546E-2</v>
      </c>
      <c r="J176">
        <f t="shared" si="13"/>
        <v>-100</v>
      </c>
      <c r="K176" s="4">
        <f t="shared" si="14"/>
        <v>3.5351986233019057E-2</v>
      </c>
      <c r="L176" s="4">
        <f t="shared" si="15"/>
        <v>3.694122428031911E-2</v>
      </c>
      <c r="M176">
        <f t="shared" si="16"/>
        <v>-100</v>
      </c>
    </row>
    <row r="177" spans="1:13" ht="15.75">
      <c r="A177">
        <v>13.68</v>
      </c>
      <c r="B177">
        <v>-41.474468999999999</v>
      </c>
      <c r="C177">
        <v>39.900219</v>
      </c>
      <c r="D177">
        <v>116.46360799999999</v>
      </c>
      <c r="E177">
        <v>-0.48149199999999998</v>
      </c>
      <c r="F177">
        <v>-2.792869</v>
      </c>
      <c r="G177">
        <v>0.84048199999999995</v>
      </c>
      <c r="I177" s="2">
        <f t="shared" si="17"/>
        <v>3.4468744343263386E-2</v>
      </c>
      <c r="J177">
        <f t="shared" si="13"/>
        <v>-100</v>
      </c>
      <c r="K177" s="4">
        <f t="shared" si="14"/>
        <v>3.465277802716292E-2</v>
      </c>
      <c r="L177" s="4">
        <f t="shared" si="15"/>
        <v>3.7799820957542904E-2</v>
      </c>
      <c r="M177">
        <f t="shared" si="16"/>
        <v>-100</v>
      </c>
    </row>
    <row r="178" spans="1:13" ht="15.75">
      <c r="A178">
        <v>13.76</v>
      </c>
      <c r="B178">
        <v>-46.875086000000003</v>
      </c>
      <c r="C178">
        <v>34.441980999999998</v>
      </c>
      <c r="D178">
        <v>114.68701</v>
      </c>
      <c r="E178">
        <v>-0.18781</v>
      </c>
      <c r="F178">
        <v>-3.0089549999999998</v>
      </c>
      <c r="G178">
        <v>1.0128969999999999</v>
      </c>
      <c r="I178" s="2">
        <f t="shared" si="17"/>
        <v>3.5704137173260472E-2</v>
      </c>
      <c r="J178">
        <f t="shared" si="13"/>
        <v>-100</v>
      </c>
      <c r="K178" s="4">
        <f t="shared" si="14"/>
        <v>3.5731230142642435E-2</v>
      </c>
      <c r="L178" s="4">
        <f t="shared" si="15"/>
        <v>3.9139423907010154E-2</v>
      </c>
      <c r="M178">
        <f t="shared" si="16"/>
        <v>-100</v>
      </c>
    </row>
    <row r="179" spans="1:13" ht="15.75">
      <c r="A179">
        <v>13.84</v>
      </c>
      <c r="B179">
        <v>-46.754295999999997</v>
      </c>
      <c r="C179">
        <v>43.205112999999997</v>
      </c>
      <c r="D179">
        <v>121.84652800000001</v>
      </c>
      <c r="E179">
        <v>6.6638000000000003E-2</v>
      </c>
      <c r="F179">
        <v>-3.2177910000000001</v>
      </c>
      <c r="G179">
        <v>1.2634609999999999</v>
      </c>
      <c r="I179" s="2">
        <f t="shared" si="17"/>
        <v>3.8737091242652968E-2</v>
      </c>
      <c r="J179">
        <f t="shared" si="13"/>
        <v>-100</v>
      </c>
      <c r="K179" s="4">
        <f t="shared" si="14"/>
        <v>3.8740236105721221E-2</v>
      </c>
      <c r="L179" s="4">
        <f t="shared" si="15"/>
        <v>4.1738299350246519E-2</v>
      </c>
      <c r="M179">
        <f t="shared" si="16"/>
        <v>-100</v>
      </c>
    </row>
    <row r="180" spans="1:13" ht="15.75">
      <c r="A180">
        <v>13.92</v>
      </c>
      <c r="B180">
        <v>-43.335323000000002</v>
      </c>
      <c r="C180">
        <v>65.009607000000003</v>
      </c>
      <c r="D180">
        <v>138.015051</v>
      </c>
      <c r="E180">
        <v>0.117466</v>
      </c>
      <c r="F180">
        <v>-3.4205209999999999</v>
      </c>
      <c r="G180">
        <v>1.5274179999999999</v>
      </c>
      <c r="I180" s="2">
        <f t="shared" si="17"/>
        <v>4.4395496400896635E-2</v>
      </c>
      <c r="J180">
        <f t="shared" si="13"/>
        <v>-100</v>
      </c>
      <c r="K180" s="4">
        <f t="shared" si="14"/>
        <v>4.4404022418225747E-2</v>
      </c>
      <c r="L180" s="4">
        <f t="shared" si="15"/>
        <v>4.561563088233693E-2</v>
      </c>
      <c r="M180">
        <f t="shared" si="16"/>
        <v>-100</v>
      </c>
    </row>
    <row r="181" spans="1:13" ht="15.75">
      <c r="A181">
        <v>14</v>
      </c>
      <c r="B181">
        <v>-39.461652000000001</v>
      </c>
      <c r="C181">
        <v>92.962660999999997</v>
      </c>
      <c r="D181">
        <v>157.63129900000001</v>
      </c>
      <c r="E181">
        <v>-0.105665</v>
      </c>
      <c r="F181">
        <v>-3.5962510000000001</v>
      </c>
      <c r="G181">
        <v>1.721708</v>
      </c>
      <c r="I181" s="2">
        <f t="shared" si="17"/>
        <v>5.2232902669324573E-2</v>
      </c>
      <c r="J181">
        <f t="shared" si="13"/>
        <v>-100</v>
      </c>
      <c r="K181" s="4">
        <f t="shared" si="14"/>
        <v>5.2238766700133006E-2</v>
      </c>
      <c r="L181" s="4">
        <f t="shared" si="15"/>
        <v>4.9799533822008898E-2</v>
      </c>
      <c r="M181">
        <f t="shared" si="16"/>
        <v>-100</v>
      </c>
    </row>
    <row r="182" spans="1:13" ht="15.75">
      <c r="A182">
        <v>14.08</v>
      </c>
      <c r="B182">
        <v>-35.464872999999997</v>
      </c>
      <c r="C182">
        <v>116.113178</v>
      </c>
      <c r="D182">
        <v>169.67898299999999</v>
      </c>
      <c r="E182">
        <v>-0.53658600000000001</v>
      </c>
      <c r="F182">
        <v>-3.6908460000000001</v>
      </c>
      <c r="G182">
        <v>1.7851710000000001</v>
      </c>
      <c r="I182" s="2">
        <f t="shared" si="17"/>
        <v>5.8744544416012713E-2</v>
      </c>
      <c r="J182">
        <f t="shared" si="13"/>
        <v>-100</v>
      </c>
      <c r="K182" s="4">
        <f t="shared" si="14"/>
        <v>5.8878857215996311E-2</v>
      </c>
      <c r="L182" s="4">
        <f t="shared" si="15"/>
        <v>5.227039385836027E-2</v>
      </c>
      <c r="M182">
        <f t="shared" si="16"/>
        <v>-100</v>
      </c>
    </row>
    <row r="183" spans="1:13" ht="15.75">
      <c r="A183">
        <v>14.16</v>
      </c>
      <c r="B183">
        <v>-28.668254000000001</v>
      </c>
      <c r="C183">
        <v>122.90446799999999</v>
      </c>
      <c r="D183">
        <v>161.65830399999999</v>
      </c>
      <c r="E183">
        <v>-0.99824000000000002</v>
      </c>
      <c r="F183">
        <v>-3.6179380000000001</v>
      </c>
      <c r="G183">
        <v>1.6979580000000001</v>
      </c>
      <c r="I183" s="2">
        <f t="shared" si="17"/>
        <v>5.9171467973546055E-2</v>
      </c>
      <c r="J183">
        <f t="shared" si="13"/>
        <v>-100</v>
      </c>
      <c r="K183" s="4">
        <f t="shared" si="14"/>
        <v>5.963169740430501E-2</v>
      </c>
      <c r="L183" s="4">
        <f t="shared" si="15"/>
        <v>5.0551862809503592E-2</v>
      </c>
      <c r="M183">
        <f t="shared" si="16"/>
        <v>-100</v>
      </c>
    </row>
    <row r="184" spans="1:13" ht="15.75">
      <c r="A184">
        <v>14.24</v>
      </c>
      <c r="B184">
        <v>-17.064132000000001</v>
      </c>
      <c r="C184">
        <v>106.211316</v>
      </c>
      <c r="D184">
        <v>126.92788299999999</v>
      </c>
      <c r="E184">
        <v>-1.2904640000000001</v>
      </c>
      <c r="F184">
        <v>-3.2896420000000002</v>
      </c>
      <c r="G184">
        <v>1.466412</v>
      </c>
      <c r="I184" s="2">
        <f t="shared" si="17"/>
        <v>5.0564447546438199E-2</v>
      </c>
      <c r="J184">
        <f t="shared" si="13"/>
        <v>-100</v>
      </c>
      <c r="K184" s="4">
        <f t="shared" si="14"/>
        <v>5.1460059221319791E-2</v>
      </c>
      <c r="L184" s="4">
        <f t="shared" si="15"/>
        <v>4.3017128304001916E-2</v>
      </c>
      <c r="M184">
        <f t="shared" si="16"/>
        <v>-100</v>
      </c>
    </row>
    <row r="185" spans="1:13" ht="15.75">
      <c r="A185">
        <v>14.32</v>
      </c>
      <c r="B185">
        <v>-3.5208020000000002</v>
      </c>
      <c r="C185">
        <v>67.452051999999995</v>
      </c>
      <c r="D185">
        <v>70.593204999999998</v>
      </c>
      <c r="E185">
        <v>-1.2902720000000001</v>
      </c>
      <c r="F185">
        <v>-2.6687949999999998</v>
      </c>
      <c r="G185">
        <v>1.096541</v>
      </c>
      <c r="I185" s="2">
        <f t="shared" si="17"/>
        <v>3.3979686534530873E-2</v>
      </c>
      <c r="J185">
        <f t="shared" si="13"/>
        <v>-100</v>
      </c>
      <c r="K185" s="4">
        <f t="shared" si="14"/>
        <v>3.5298247100522713E-2</v>
      </c>
      <c r="L185" s="4">
        <f t="shared" si="15"/>
        <v>3.0141053585616175E-2</v>
      </c>
      <c r="M185">
        <f t="shared" si="16"/>
        <v>-100</v>
      </c>
    </row>
    <row r="186" spans="1:13" ht="15.75">
      <c r="A186">
        <v>14.4</v>
      </c>
      <c r="B186">
        <v>5.3420370000000004</v>
      </c>
      <c r="C186">
        <v>16.723329</v>
      </c>
      <c r="D186">
        <v>8.5743130000000001</v>
      </c>
      <c r="E186">
        <v>-1.0051699999999999</v>
      </c>
      <c r="F186">
        <v>-1.805437</v>
      </c>
      <c r="G186">
        <v>0.59515099999999999</v>
      </c>
      <c r="I186" s="2">
        <f t="shared" si="17"/>
        <v>1.5483907898429294E-2</v>
      </c>
      <c r="J186">
        <f t="shared" si="13"/>
        <v>-100</v>
      </c>
      <c r="K186" s="4">
        <f t="shared" si="14"/>
        <v>1.7181091567487441E-2</v>
      </c>
      <c r="L186" s="4">
        <f t="shared" si="15"/>
        <v>1.4633424186719779E-2</v>
      </c>
      <c r="M186">
        <f t="shared" si="16"/>
        <v>-100</v>
      </c>
    </row>
    <row r="187" spans="1:13" ht="15.75">
      <c r="A187">
        <v>14.48</v>
      </c>
      <c r="B187">
        <v>5.7929250000000003</v>
      </c>
      <c r="C187">
        <v>-31.327742000000001</v>
      </c>
      <c r="D187">
        <v>-40.401870000000002</v>
      </c>
      <c r="E187">
        <v>-0.55635500000000004</v>
      </c>
      <c r="F187">
        <v>-0.82672400000000001</v>
      </c>
      <c r="G187">
        <v>3.8939999999999999E-3</v>
      </c>
      <c r="I187" s="2">
        <f t="shared" si="17"/>
        <v>1.4554674851050867E-2</v>
      </c>
      <c r="J187">
        <f t="shared" si="13"/>
        <v>-100</v>
      </c>
      <c r="K187" s="4">
        <f t="shared" si="14"/>
        <v>1.5126877472855974E-2</v>
      </c>
      <c r="L187" s="4">
        <f t="shared" si="15"/>
        <v>1.2682626611351612E-2</v>
      </c>
      <c r="M187">
        <f t="shared" si="16"/>
        <v>-100</v>
      </c>
    </row>
    <row r="188" spans="1:13" ht="15.75">
      <c r="A188">
        <v>14.56</v>
      </c>
      <c r="B188">
        <v>1.8637779999999999</v>
      </c>
      <c r="C188">
        <v>-62.949559000000001</v>
      </c>
      <c r="D188">
        <v>-63.966006999999998</v>
      </c>
      <c r="E188">
        <v>-0.118524</v>
      </c>
      <c r="F188">
        <v>0.110749</v>
      </c>
      <c r="G188">
        <v>-0.57608800000000004</v>
      </c>
      <c r="I188" s="2">
        <f t="shared" si="17"/>
        <v>2.5284444403133075E-2</v>
      </c>
      <c r="J188">
        <f t="shared" si="13"/>
        <v>-100</v>
      </c>
      <c r="K188" s="4">
        <f t="shared" si="14"/>
        <v>2.5299682502605805E-2</v>
      </c>
      <c r="L188" s="4">
        <f t="shared" si="15"/>
        <v>1.0741346884164223E-2</v>
      </c>
      <c r="M188">
        <f t="shared" si="16"/>
        <v>-100</v>
      </c>
    </row>
    <row r="189" spans="1:13" ht="15.75">
      <c r="A189">
        <v>14.64</v>
      </c>
      <c r="B189">
        <v>2.2184590000000002</v>
      </c>
      <c r="C189">
        <v>-69.315871000000001</v>
      </c>
      <c r="D189">
        <v>-60.008972999999997</v>
      </c>
      <c r="E189">
        <v>0.141288</v>
      </c>
      <c r="F189">
        <v>0.87009999999999998</v>
      </c>
      <c r="G189">
        <v>-1.010866</v>
      </c>
      <c r="I189" s="2">
        <f t="shared" si="17"/>
        <v>2.7948425069022224E-2</v>
      </c>
      <c r="J189">
        <f t="shared" si="13"/>
        <v>-100</v>
      </c>
      <c r="K189" s="4">
        <f t="shared" si="14"/>
        <v>2.7968013674261678E-2</v>
      </c>
      <c r="L189" s="4">
        <f t="shared" si="15"/>
        <v>1.2548490589652283E-2</v>
      </c>
      <c r="M189">
        <f t="shared" si="16"/>
        <v>-100</v>
      </c>
    </row>
    <row r="190" spans="1:13" ht="15.75">
      <c r="A190">
        <v>14.72</v>
      </c>
      <c r="B190">
        <v>11.913864999999999</v>
      </c>
      <c r="C190">
        <v>-49.107706</v>
      </c>
      <c r="D190">
        <v>-34.801685999999997</v>
      </c>
      <c r="E190">
        <v>0.10964500000000001</v>
      </c>
      <c r="F190">
        <v>1.361683</v>
      </c>
      <c r="G190">
        <v>-1.2012400000000001</v>
      </c>
      <c r="I190" s="2">
        <f t="shared" si="17"/>
        <v>2.1465335480278055E-2</v>
      </c>
      <c r="J190">
        <f t="shared" si="13"/>
        <v>-100</v>
      </c>
      <c r="K190" s="4">
        <f t="shared" si="14"/>
        <v>2.1480695334553726E-2</v>
      </c>
      <c r="L190" s="4">
        <f t="shared" si="15"/>
        <v>1.0042150157100964E-2</v>
      </c>
      <c r="M190">
        <f t="shared" si="16"/>
        <v>-100</v>
      </c>
    </row>
    <row r="191" spans="1:13" ht="15.75">
      <c r="A191">
        <v>14.8</v>
      </c>
      <c r="B191">
        <v>27.952915999999998</v>
      </c>
      <c r="C191">
        <v>-10.138947</v>
      </c>
      <c r="D191">
        <v>0.32071100000000002</v>
      </c>
      <c r="E191">
        <v>-0.23460300000000001</v>
      </c>
      <c r="F191">
        <v>1.5539149999999999</v>
      </c>
      <c r="G191">
        <v>-1.1355379999999999</v>
      </c>
      <c r="I191" s="2">
        <f t="shared" si="17"/>
        <v>1.4500799167847826E-2</v>
      </c>
      <c r="J191">
        <f t="shared" si="13"/>
        <v>-100</v>
      </c>
      <c r="K191" s="4">
        <f t="shared" si="14"/>
        <v>1.4604558375598223E-2</v>
      </c>
      <c r="L191" s="4">
        <f t="shared" si="15"/>
        <v>5.0597508365483965E-3</v>
      </c>
      <c r="M191">
        <f t="shared" si="16"/>
        <v>-100</v>
      </c>
    </row>
    <row r="192" spans="1:13" ht="15.75">
      <c r="A192">
        <v>14.88</v>
      </c>
      <c r="B192">
        <v>42.940192000000003</v>
      </c>
      <c r="C192">
        <v>31.729893000000001</v>
      </c>
      <c r="D192">
        <v>31.307096999999999</v>
      </c>
      <c r="E192">
        <v>-0.79422700000000002</v>
      </c>
      <c r="F192">
        <v>1.4779150000000001</v>
      </c>
      <c r="G192">
        <v>-0.88567799999999997</v>
      </c>
      <c r="I192" s="2">
        <f t="shared" si="17"/>
        <v>2.134819541735121E-2</v>
      </c>
      <c r="J192">
        <f t="shared" si="13"/>
        <v>-100</v>
      </c>
      <c r="K192" s="4">
        <f t="shared" si="14"/>
        <v>2.2144007180864858E-2</v>
      </c>
      <c r="L192" s="4">
        <f t="shared" si="15"/>
        <v>9.3673938365578767E-3</v>
      </c>
      <c r="M192">
        <f t="shared" si="16"/>
        <v>-100</v>
      </c>
    </row>
    <row r="193" spans="1:13" ht="15.75">
      <c r="A193">
        <v>14.96</v>
      </c>
      <c r="B193">
        <v>51.887701999999997</v>
      </c>
      <c r="C193">
        <v>58.308369999999996</v>
      </c>
      <c r="D193">
        <v>44.612914000000004</v>
      </c>
      <c r="E193">
        <v>-1.3685940000000001</v>
      </c>
      <c r="F193">
        <v>1.221757</v>
      </c>
      <c r="G193">
        <v>-0.559253</v>
      </c>
      <c r="I193" s="2">
        <f t="shared" si="17"/>
        <v>2.9391649755465196E-2</v>
      </c>
      <c r="J193">
        <f t="shared" si="13"/>
        <v>-100</v>
      </c>
      <c r="K193" s="4">
        <f t="shared" si="14"/>
        <v>3.1090878284244644E-2</v>
      </c>
      <c r="L193" s="4">
        <f t="shared" si="15"/>
        <v>1.049609049036429E-2</v>
      </c>
      <c r="M193">
        <f t="shared" si="16"/>
        <v>-100</v>
      </c>
    </row>
    <row r="194" spans="1:13" ht="15.75">
      <c r="A194">
        <v>15.04</v>
      </c>
      <c r="B194">
        <v>54.797302999999999</v>
      </c>
      <c r="C194">
        <v>57.430045999999997</v>
      </c>
      <c r="D194">
        <v>32.425666999999997</v>
      </c>
      <c r="E194">
        <v>-1.7240819999999999</v>
      </c>
      <c r="F194">
        <v>0.90499099999999999</v>
      </c>
      <c r="G194">
        <v>-0.25288500000000003</v>
      </c>
      <c r="I194" s="2">
        <f t="shared" si="17"/>
        <v>2.9153839592487674E-2</v>
      </c>
      <c r="J194">
        <f t="shared" si="13"/>
        <v>-100</v>
      </c>
      <c r="K194" s="4">
        <f t="shared" si="14"/>
        <v>3.1828355854253546E-2</v>
      </c>
      <c r="L194" s="4">
        <f t="shared" si="15"/>
        <v>7.6836024740978073E-3</v>
      </c>
      <c r="M194">
        <f t="shared" si="16"/>
        <v>-100</v>
      </c>
    </row>
    <row r="195" spans="1:13" ht="15.75">
      <c r="A195">
        <v>15.12</v>
      </c>
      <c r="B195">
        <v>53.967920999999997</v>
      </c>
      <c r="C195">
        <v>28.774678000000002</v>
      </c>
      <c r="D195">
        <v>-2.974977</v>
      </c>
      <c r="E195">
        <v>-1.6912750000000001</v>
      </c>
      <c r="F195">
        <v>0.63838200000000001</v>
      </c>
      <c r="G195">
        <v>-3.2174000000000001E-2</v>
      </c>
      <c r="I195" s="2">
        <f t="shared" si="17"/>
        <v>2.2101549832678744E-2</v>
      </c>
      <c r="J195">
        <f t="shared" si="13"/>
        <v>-100</v>
      </c>
      <c r="K195" s="4">
        <f t="shared" si="14"/>
        <v>2.5405282147769066E-2</v>
      </c>
      <c r="L195" s="4">
        <f t="shared" si="15"/>
        <v>2.54224758588186E-3</v>
      </c>
      <c r="M195">
        <f t="shared" si="16"/>
        <v>-100</v>
      </c>
    </row>
    <row r="196" spans="1:13" ht="15.75">
      <c r="A196">
        <v>15.2</v>
      </c>
      <c r="B196">
        <v>50.742125000000001</v>
      </c>
      <c r="C196">
        <v>-16.246296000000001</v>
      </c>
      <c r="D196">
        <v>-49.277534000000003</v>
      </c>
      <c r="E196">
        <v>-1.237719</v>
      </c>
      <c r="F196">
        <v>0.48731999999999998</v>
      </c>
      <c r="G196">
        <v>7.1567000000000006E-2</v>
      </c>
      <c r="I196" s="2">
        <f t="shared" si="17"/>
        <v>2.0833077293207464E-2</v>
      </c>
      <c r="J196">
        <f t="shared" si="13"/>
        <v>-100</v>
      </c>
      <c r="K196" s="4">
        <f t="shared" si="14"/>
        <v>2.2761252835792667E-2</v>
      </c>
      <c r="L196" s="4">
        <f t="shared" si="15"/>
        <v>9.5715996753246765E-3</v>
      </c>
      <c r="M196">
        <f t="shared" si="16"/>
        <v>-100</v>
      </c>
    </row>
    <row r="197" spans="1:13" ht="15.75">
      <c r="A197">
        <v>15.28</v>
      </c>
      <c r="B197">
        <v>45.129818999999998</v>
      </c>
      <c r="C197">
        <v>-59.753025999999998</v>
      </c>
      <c r="D197">
        <v>-88.989309000000006</v>
      </c>
      <c r="E197">
        <v>-0.48176600000000003</v>
      </c>
      <c r="F197">
        <v>0.45516000000000001</v>
      </c>
      <c r="G197">
        <v>6.3127000000000003E-2</v>
      </c>
      <c r="I197" s="2">
        <f t="shared" si="17"/>
        <v>3.0602605869275958E-2</v>
      </c>
      <c r="J197">
        <f t="shared" si="13"/>
        <v>-100</v>
      </c>
      <c r="K197" s="4">
        <f t="shared" si="14"/>
        <v>3.0809976570785571E-2</v>
      </c>
      <c r="L197" s="4">
        <f t="shared" si="15"/>
        <v>1.5914574460620026E-2</v>
      </c>
      <c r="M197">
        <f t="shared" si="16"/>
        <v>-100</v>
      </c>
    </row>
    <row r="198" spans="1:13" ht="15.75">
      <c r="A198">
        <v>15.36</v>
      </c>
      <c r="B198">
        <v>37.363368999999999</v>
      </c>
      <c r="C198">
        <v>-84.821065000000004</v>
      </c>
      <c r="D198">
        <v>-106.73699999999999</v>
      </c>
      <c r="E198">
        <v>0.35478700000000002</v>
      </c>
      <c r="F198">
        <v>0.49237300000000001</v>
      </c>
      <c r="G198">
        <v>-1.8324E-2</v>
      </c>
      <c r="I198" s="2">
        <f t="shared" si="17"/>
        <v>3.7606331640507432E-2</v>
      </c>
      <c r="J198">
        <f t="shared" si="13"/>
        <v>-100</v>
      </c>
      <c r="K198" s="4">
        <f t="shared" si="14"/>
        <v>3.7698048172177992E-2</v>
      </c>
      <c r="L198" s="4">
        <f t="shared" si="15"/>
        <v>1.8915735064935064E-2</v>
      </c>
      <c r="M198">
        <f t="shared" si="16"/>
        <v>-100</v>
      </c>
    </row>
    <row r="199" spans="1:13" ht="15.75">
      <c r="A199">
        <v>15.44</v>
      </c>
      <c r="B199">
        <v>28.948976999999999</v>
      </c>
      <c r="C199">
        <v>-82.150525999999999</v>
      </c>
      <c r="D199">
        <v>-95.995900000000006</v>
      </c>
      <c r="E199">
        <v>1.0329029999999999</v>
      </c>
      <c r="F199">
        <v>0.52796799999999999</v>
      </c>
      <c r="G199">
        <v>-0.11408699999999999</v>
      </c>
      <c r="I199" s="2">
        <f t="shared" si="17"/>
        <v>3.5043415654841432E-2</v>
      </c>
      <c r="J199">
        <f t="shared" ref="J199:J262" si="18">IF(I199=$O$7,A199,-100)</f>
        <v>-100</v>
      </c>
      <c r="K199" s="4">
        <f t="shared" si="14"/>
        <v>3.5868939516557077E-2</v>
      </c>
      <c r="L199" s="4">
        <f t="shared" si="15"/>
        <v>1.7286872580645162E-2</v>
      </c>
      <c r="M199">
        <f t="shared" si="16"/>
        <v>-100</v>
      </c>
    </row>
    <row r="200" spans="1:13" ht="15.75">
      <c r="A200">
        <v>15.52</v>
      </c>
      <c r="B200">
        <v>22.219025999999999</v>
      </c>
      <c r="C200">
        <v>-53.574984000000001</v>
      </c>
      <c r="D200">
        <v>-62.251741000000003</v>
      </c>
      <c r="E200">
        <v>1.3850370000000001</v>
      </c>
      <c r="F200">
        <v>0.50937900000000003</v>
      </c>
      <c r="G200">
        <v>-0.17312</v>
      </c>
      <c r="I200" s="2">
        <f t="shared" si="17"/>
        <v>2.3274468067742245E-2</v>
      </c>
      <c r="J200">
        <f t="shared" si="18"/>
        <v>-100</v>
      </c>
      <c r="K200" s="4">
        <f t="shared" ref="K200:K263" si="19">SQRT(($B200/2780.14)^2+($C200/2780.14)^2+($D200/(IF($D200&lt;0,6160,6806)))^2+($E200/135)^2+($F200/(IF($F200&lt;0,135,310)))^2+($G200/135)^2)</f>
        <v>2.5435386532430194E-2</v>
      </c>
      <c r="L200" s="4">
        <f t="shared" ref="L200:L263" si="20">ABS(($D200/(IF($D200&lt;0,6160,6806))))+ABS(($F200/(IF($F200&lt;0,135,310))))</f>
        <v>1.174896017490574E-2</v>
      </c>
      <c r="M200">
        <f t="shared" ref="M200:M263" si="21">IF(L200=$O$13,A200,-100)</f>
        <v>-100</v>
      </c>
    </row>
    <row r="201" spans="1:13" ht="15.75">
      <c r="A201">
        <v>15.6</v>
      </c>
      <c r="B201">
        <v>18.902491999999999</v>
      </c>
      <c r="C201">
        <v>-10.930754</v>
      </c>
      <c r="D201">
        <v>-20.490725000000001</v>
      </c>
      <c r="E201">
        <v>1.368622</v>
      </c>
      <c r="F201">
        <v>0.42951699999999998</v>
      </c>
      <c r="G201">
        <v>-0.17852699999999999</v>
      </c>
      <c r="I201" s="2">
        <f t="shared" si="17"/>
        <v>8.741854220662067E-3</v>
      </c>
      <c r="J201">
        <f t="shared" si="18"/>
        <v>-100</v>
      </c>
      <c r="K201" s="4">
        <f t="shared" si="19"/>
        <v>1.3386480406666949E-2</v>
      </c>
      <c r="L201" s="4">
        <f t="shared" si="20"/>
        <v>4.7119551057813154E-3</v>
      </c>
      <c r="M201">
        <f t="shared" si="21"/>
        <v>-100</v>
      </c>
    </row>
    <row r="202" spans="1:13" ht="15.75">
      <c r="A202">
        <v>15.68</v>
      </c>
      <c r="B202">
        <v>18.895592000000001</v>
      </c>
      <c r="C202">
        <v>29.179587999999999</v>
      </c>
      <c r="D202">
        <v>12.191955999999999</v>
      </c>
      <c r="E202">
        <v>1.0641210000000001</v>
      </c>
      <c r="F202">
        <v>0.32589000000000001</v>
      </c>
      <c r="G202">
        <v>-0.157055</v>
      </c>
      <c r="I202" s="2">
        <f t="shared" si="17"/>
        <v>1.272878682473693E-2</v>
      </c>
      <c r="J202">
        <f t="shared" si="18"/>
        <v>-100</v>
      </c>
      <c r="K202" s="4">
        <f t="shared" si="19"/>
        <v>1.4971769884058512E-2</v>
      </c>
      <c r="L202" s="4">
        <f t="shared" si="20"/>
        <v>2.8426121638402547E-3</v>
      </c>
      <c r="M202">
        <f t="shared" si="21"/>
        <v>-100</v>
      </c>
    </row>
    <row r="203" spans="1:13" ht="15.75">
      <c r="A203">
        <v>15.76</v>
      </c>
      <c r="B203">
        <v>20.359069000000002</v>
      </c>
      <c r="C203">
        <v>52.185763999999999</v>
      </c>
      <c r="D203">
        <v>24.613581</v>
      </c>
      <c r="E203">
        <v>0.62766200000000005</v>
      </c>
      <c r="F203">
        <v>0.25483299999999998</v>
      </c>
      <c r="G203">
        <v>-0.16256999999999999</v>
      </c>
      <c r="I203" s="2">
        <f t="shared" si="17"/>
        <v>2.0522637770491226E-2</v>
      </c>
      <c r="J203">
        <f t="shared" si="18"/>
        <v>-100</v>
      </c>
      <c r="K203" s="4">
        <f t="shared" si="19"/>
        <v>2.1042697052932206E-2</v>
      </c>
      <c r="L203" s="4">
        <f t="shared" si="20"/>
        <v>4.4384952120045881E-3</v>
      </c>
      <c r="M203">
        <f t="shared" si="21"/>
        <v>-100</v>
      </c>
    </row>
    <row r="204" spans="1:13" ht="15.75">
      <c r="A204">
        <v>15.84</v>
      </c>
      <c r="B204">
        <v>21.238902</v>
      </c>
      <c r="C204">
        <v>50.964187000000003</v>
      </c>
      <c r="D204">
        <v>15.435995</v>
      </c>
      <c r="E204">
        <v>0.22824900000000001</v>
      </c>
      <c r="F204">
        <v>0.25834699999999999</v>
      </c>
      <c r="G204">
        <v>-0.240171</v>
      </c>
      <c r="I204" s="2">
        <f t="shared" si="17"/>
        <v>2.008506847233596E-2</v>
      </c>
      <c r="J204">
        <f t="shared" si="18"/>
        <v>-100</v>
      </c>
      <c r="K204" s="4">
        <f t="shared" si="19"/>
        <v>2.0156104652012213E-2</v>
      </c>
      <c r="L204" s="4">
        <f t="shared" si="20"/>
        <v>3.1013755092754972E-3</v>
      </c>
      <c r="M204">
        <f t="shared" si="21"/>
        <v>-100</v>
      </c>
    </row>
    <row r="205" spans="1:13" ht="15.75">
      <c r="A205">
        <v>15.92</v>
      </c>
      <c r="B205">
        <v>20.961821</v>
      </c>
      <c r="C205">
        <v>28.019058000000001</v>
      </c>
      <c r="D205">
        <v>-8.3494419999999998</v>
      </c>
      <c r="E205">
        <v>-4.5009999999999998E-3</v>
      </c>
      <c r="F205">
        <v>0.34254600000000002</v>
      </c>
      <c r="G205">
        <v>-0.39247799999999999</v>
      </c>
      <c r="I205" s="2">
        <f t="shared" si="17"/>
        <v>1.3035775094667501E-2</v>
      </c>
      <c r="J205">
        <f t="shared" si="18"/>
        <v>-100</v>
      </c>
      <c r="K205" s="4">
        <f t="shared" si="19"/>
        <v>1.303581773130273E-2</v>
      </c>
      <c r="L205" s="4">
        <f t="shared" si="20"/>
        <v>2.4604159928780897E-3</v>
      </c>
      <c r="M205">
        <f t="shared" si="21"/>
        <v>-100</v>
      </c>
    </row>
    <row r="206" spans="1:13" ht="15.75">
      <c r="A206">
        <v>16</v>
      </c>
      <c r="B206">
        <v>20.865534</v>
      </c>
      <c r="C206">
        <v>-6.0135569999999996</v>
      </c>
      <c r="D206">
        <v>-36.009129000000001</v>
      </c>
      <c r="E206">
        <v>-1.2114E-2</v>
      </c>
      <c r="F206">
        <v>0.47722399999999998</v>
      </c>
      <c r="G206">
        <v>-0.56981400000000004</v>
      </c>
      <c r="I206" s="2">
        <f t="shared" si="17"/>
        <v>1.0740753327136292E-2</v>
      </c>
      <c r="J206">
        <f t="shared" si="18"/>
        <v>-100</v>
      </c>
      <c r="K206" s="4">
        <f t="shared" si="19"/>
        <v>1.0741128157949724E-2</v>
      </c>
      <c r="L206" s="4">
        <f t="shared" si="20"/>
        <v>7.3850700827398415E-3</v>
      </c>
      <c r="M206">
        <f t="shared" si="21"/>
        <v>-100</v>
      </c>
    </row>
    <row r="207" spans="1:13" ht="15.75">
      <c r="A207">
        <v>16.079999999999998</v>
      </c>
      <c r="B207">
        <v>23.117363000000001</v>
      </c>
      <c r="C207">
        <v>-36.862592999999997</v>
      </c>
      <c r="D207">
        <v>-57.574604000000001</v>
      </c>
      <c r="E207">
        <v>0.18342</v>
      </c>
      <c r="F207">
        <v>0.61174499999999998</v>
      </c>
      <c r="G207">
        <v>-0.69034899999999999</v>
      </c>
      <c r="I207" s="2">
        <f t="shared" si="17"/>
        <v>1.9035539645994214E-2</v>
      </c>
      <c r="J207">
        <f t="shared" si="18"/>
        <v>-100</v>
      </c>
      <c r="K207" s="4">
        <f t="shared" si="19"/>
        <v>1.9083965644627655E-2</v>
      </c>
      <c r="L207" s="4">
        <f t="shared" si="20"/>
        <v>1.1319897591118559E-2</v>
      </c>
      <c r="M207">
        <f t="shared" si="21"/>
        <v>-100</v>
      </c>
    </row>
    <row r="208" spans="1:13" ht="15.75">
      <c r="A208">
        <v>16.16</v>
      </c>
      <c r="B208">
        <v>29.113778</v>
      </c>
      <c r="C208">
        <v>-52.500430999999999</v>
      </c>
      <c r="D208">
        <v>-66.751846</v>
      </c>
      <c r="E208">
        <v>0.49489300000000003</v>
      </c>
      <c r="F208">
        <v>0.69404500000000002</v>
      </c>
      <c r="G208">
        <v>-0.67866499999999996</v>
      </c>
      <c r="I208" s="2">
        <f t="shared" si="17"/>
        <v>2.4778699309318811E-2</v>
      </c>
      <c r="J208">
        <f t="shared" si="18"/>
        <v>-100</v>
      </c>
      <c r="K208" s="4">
        <f t="shared" si="19"/>
        <v>2.5048404583697642E-2</v>
      </c>
      <c r="L208" s="4">
        <f t="shared" si="20"/>
        <v>1.3075193475073313E-2</v>
      </c>
      <c r="M208">
        <f t="shared" si="21"/>
        <v>-100</v>
      </c>
    </row>
    <row r="209" spans="1:13" ht="15.75">
      <c r="A209">
        <v>16.239999999999998</v>
      </c>
      <c r="B209">
        <v>38.398069999999997</v>
      </c>
      <c r="C209">
        <v>-48.133738000000001</v>
      </c>
      <c r="D209">
        <v>-62.248641999999997</v>
      </c>
      <c r="E209">
        <v>0.80801999999999996</v>
      </c>
      <c r="F209">
        <v>0.68393400000000004</v>
      </c>
      <c r="G209">
        <v>-0.50338099999999997</v>
      </c>
      <c r="I209" s="2">
        <f t="shared" si="17"/>
        <v>2.4726542402762085E-2</v>
      </c>
      <c r="J209">
        <f t="shared" si="18"/>
        <v>-100</v>
      </c>
      <c r="K209" s="4">
        <f t="shared" si="19"/>
        <v>2.5440639031020867E-2</v>
      </c>
      <c r="L209" s="4">
        <f t="shared" si="20"/>
        <v>1.2311537735651443E-2</v>
      </c>
      <c r="M209">
        <f t="shared" si="21"/>
        <v>-100</v>
      </c>
    </row>
    <row r="210" spans="1:13" ht="15.75">
      <c r="A210">
        <v>16.32</v>
      </c>
      <c r="B210">
        <v>48.434721000000003</v>
      </c>
      <c r="C210">
        <v>-28.072769000000001</v>
      </c>
      <c r="D210">
        <v>-47.757227</v>
      </c>
      <c r="E210">
        <v>1.029415</v>
      </c>
      <c r="F210">
        <v>0.56084400000000001</v>
      </c>
      <c r="G210">
        <v>-0.19536999999999999</v>
      </c>
      <c r="I210" s="2">
        <f t="shared" si="17"/>
        <v>2.1701385082471474E-2</v>
      </c>
      <c r="J210">
        <f t="shared" si="18"/>
        <v>-100</v>
      </c>
      <c r="K210" s="4">
        <f t="shared" si="19"/>
        <v>2.3002070735132205E-2</v>
      </c>
      <c r="L210" s="4">
        <f t="shared" si="20"/>
        <v>9.5619707844574776E-3</v>
      </c>
      <c r="M210">
        <f t="shared" si="21"/>
        <v>-100</v>
      </c>
    </row>
    <row r="211" spans="1:13" ht="15.75">
      <c r="A211">
        <v>16.399999999999999</v>
      </c>
      <c r="B211">
        <v>55.521385000000002</v>
      </c>
      <c r="C211">
        <v>-3.1891639999999999</v>
      </c>
      <c r="D211">
        <v>-30.360558000000001</v>
      </c>
      <c r="E211">
        <v>1.1213740000000001</v>
      </c>
      <c r="F211">
        <v>0.329177</v>
      </c>
      <c r="G211">
        <v>0.165385</v>
      </c>
      <c r="I211" s="2">
        <f t="shared" si="17"/>
        <v>2.0665561575542404E-2</v>
      </c>
      <c r="J211">
        <f t="shared" si="18"/>
        <v>-100</v>
      </c>
      <c r="K211" s="4">
        <f t="shared" si="19"/>
        <v>2.2272470603321031E-2</v>
      </c>
      <c r="L211" s="4">
        <f t="shared" si="20"/>
        <v>5.9905233033095938E-3</v>
      </c>
      <c r="M211">
        <f t="shared" si="21"/>
        <v>-100</v>
      </c>
    </row>
    <row r="212" spans="1:13" ht="15.75">
      <c r="A212">
        <v>16.48</v>
      </c>
      <c r="B212">
        <v>57.168757999999997</v>
      </c>
      <c r="C212">
        <v>15.165238</v>
      </c>
      <c r="D212">
        <v>-17.406680000000001</v>
      </c>
      <c r="E212">
        <v>1.103388</v>
      </c>
      <c r="F212">
        <v>2.3127000000000002E-2</v>
      </c>
      <c r="G212">
        <v>0.49033599999999999</v>
      </c>
      <c r="I212" s="2">
        <f t="shared" si="17"/>
        <v>2.1766626443853958E-2</v>
      </c>
      <c r="J212">
        <f t="shared" si="18"/>
        <v>-100</v>
      </c>
      <c r="K212" s="4">
        <f t="shared" si="19"/>
        <v>2.325054733753432E-2</v>
      </c>
      <c r="L212" s="4">
        <f t="shared" si="20"/>
        <v>2.900362966066192E-3</v>
      </c>
      <c r="M212">
        <f t="shared" si="21"/>
        <v>-100</v>
      </c>
    </row>
    <row r="213" spans="1:13" ht="15.75">
      <c r="A213">
        <v>16.559999999999999</v>
      </c>
      <c r="B213">
        <v>54.662762999999998</v>
      </c>
      <c r="C213">
        <v>21.187418999999998</v>
      </c>
      <c r="D213">
        <v>-13.215028</v>
      </c>
      <c r="E213">
        <v>1.0205299999999999</v>
      </c>
      <c r="F213">
        <v>-0.290543</v>
      </c>
      <c r="G213">
        <v>0.72434100000000001</v>
      </c>
      <c r="I213" s="2">
        <f t="shared" si="17"/>
        <v>2.1970238784039454E-2</v>
      </c>
      <c r="J213">
        <f t="shared" si="18"/>
        <v>-100</v>
      </c>
      <c r="K213" s="4">
        <f t="shared" si="19"/>
        <v>2.3234395892653911E-2</v>
      </c>
      <c r="L213" s="4">
        <f t="shared" si="20"/>
        <v>4.2974671236171236E-3</v>
      </c>
      <c r="M213">
        <f t="shared" si="21"/>
        <v>-100</v>
      </c>
    </row>
    <row r="214" spans="1:13" ht="15.75">
      <c r="A214">
        <v>16.64</v>
      </c>
      <c r="B214">
        <v>52.768998000000003</v>
      </c>
      <c r="C214">
        <v>16.452192</v>
      </c>
      <c r="D214">
        <v>-17.594916000000001</v>
      </c>
      <c r="E214">
        <v>0.90321899999999999</v>
      </c>
      <c r="F214">
        <v>-0.52044599999999996</v>
      </c>
      <c r="G214">
        <v>0.85680400000000001</v>
      </c>
      <c r="I214" s="2">
        <f t="shared" si="17"/>
        <v>2.1414669554153613E-2</v>
      </c>
      <c r="J214">
        <f t="shared" si="18"/>
        <v>-100</v>
      </c>
      <c r="K214" s="4">
        <f t="shared" si="19"/>
        <v>2.2435485531663784E-2</v>
      </c>
      <c r="L214" s="4">
        <f t="shared" si="20"/>
        <v>6.7114730880230879E-3</v>
      </c>
      <c r="M214">
        <f t="shared" si="21"/>
        <v>-100</v>
      </c>
    </row>
    <row r="215" spans="1:13" ht="15.75">
      <c r="A215">
        <v>16.72</v>
      </c>
      <c r="B215">
        <v>55.557789999999997</v>
      </c>
      <c r="C215">
        <v>6.6258600000000003</v>
      </c>
      <c r="D215">
        <v>-26.907114</v>
      </c>
      <c r="E215">
        <v>0.74880800000000003</v>
      </c>
      <c r="F215">
        <v>-0.57801499999999995</v>
      </c>
      <c r="G215">
        <v>0.89534100000000005</v>
      </c>
      <c r="I215" s="2">
        <f t="shared" si="17"/>
        <v>2.2055157770801671E-2</v>
      </c>
      <c r="J215">
        <f t="shared" si="18"/>
        <v>-100</v>
      </c>
      <c r="K215" s="4">
        <f t="shared" si="19"/>
        <v>2.2741946987720561E-2</v>
      </c>
      <c r="L215" s="4">
        <f t="shared" si="20"/>
        <v>8.649630579605579E-3</v>
      </c>
      <c r="M215">
        <f t="shared" si="21"/>
        <v>-100</v>
      </c>
    </row>
    <row r="216" spans="1:13" ht="15.75">
      <c r="A216">
        <v>16.8</v>
      </c>
      <c r="B216">
        <v>62.161248999999998</v>
      </c>
      <c r="C216">
        <v>-3.5259429999999998</v>
      </c>
      <c r="D216">
        <v>-36.580764000000002</v>
      </c>
      <c r="E216">
        <v>0.53526899999999999</v>
      </c>
      <c r="F216">
        <v>-0.41623100000000002</v>
      </c>
      <c r="G216">
        <v>0.83228500000000005</v>
      </c>
      <c r="I216" s="2">
        <f t="shared" si="17"/>
        <v>2.4172591683322826E-2</v>
      </c>
      <c r="J216">
        <f t="shared" si="18"/>
        <v>-100</v>
      </c>
      <c r="K216" s="4">
        <f t="shared" si="19"/>
        <v>2.4495613102067455E-2</v>
      </c>
      <c r="L216" s="4">
        <f t="shared" si="20"/>
        <v>9.0216283068783078E-3</v>
      </c>
      <c r="M216">
        <f t="shared" si="21"/>
        <v>-100</v>
      </c>
    </row>
    <row r="217" spans="1:13" ht="15.75">
      <c r="A217">
        <v>16.88</v>
      </c>
      <c r="B217">
        <v>67.343125999999998</v>
      </c>
      <c r="C217">
        <v>-12.421455</v>
      </c>
      <c r="D217">
        <v>-43.309634000000003</v>
      </c>
      <c r="E217">
        <v>0.25027100000000002</v>
      </c>
      <c r="F217">
        <v>-5.4529000000000001E-2</v>
      </c>
      <c r="G217">
        <v>0.64164699999999997</v>
      </c>
      <c r="I217" s="2">
        <f t="shared" si="17"/>
        <v>2.6055671746475089E-2</v>
      </c>
      <c r="J217">
        <f t="shared" si="18"/>
        <v>-100</v>
      </c>
      <c r="K217" s="4">
        <f t="shared" si="19"/>
        <v>2.6121539470582537E-2</v>
      </c>
      <c r="L217" s="4">
        <f t="shared" si="20"/>
        <v>7.4347032587782592E-3</v>
      </c>
      <c r="M217">
        <f t="shared" si="21"/>
        <v>-100</v>
      </c>
    </row>
    <row r="218" spans="1:13" ht="15.75">
      <c r="A218">
        <v>16.96</v>
      </c>
      <c r="B218">
        <v>66.517268999999999</v>
      </c>
      <c r="C218">
        <v>-20.225615999999999</v>
      </c>
      <c r="D218">
        <v>-45.911416000000003</v>
      </c>
      <c r="E218">
        <v>-8.8860999999999996E-2</v>
      </c>
      <c r="F218">
        <v>0.42783100000000002</v>
      </c>
      <c r="G218">
        <v>0.31032900000000002</v>
      </c>
      <c r="I218" s="2">
        <f t="shared" si="17"/>
        <v>2.623188382164144E-2</v>
      </c>
      <c r="J218">
        <f t="shared" si="18"/>
        <v>-100</v>
      </c>
      <c r="K218" s="4">
        <f t="shared" si="19"/>
        <v>2.6240140911919972E-2</v>
      </c>
      <c r="L218" s="4">
        <f t="shared" si="20"/>
        <v>8.833251948051948E-3</v>
      </c>
      <c r="M218">
        <f t="shared" si="21"/>
        <v>-100</v>
      </c>
    </row>
    <row r="219" spans="1:13" ht="15.75">
      <c r="A219">
        <v>17.04</v>
      </c>
      <c r="B219">
        <v>59.717371999999997</v>
      </c>
      <c r="C219">
        <v>-26.746351000000001</v>
      </c>
      <c r="D219">
        <v>-45.140590000000003</v>
      </c>
      <c r="E219">
        <v>-0.43374000000000001</v>
      </c>
      <c r="F219">
        <v>0.92413299999999998</v>
      </c>
      <c r="G219">
        <v>-0.13044</v>
      </c>
      <c r="I219" s="2">
        <f t="shared" si="17"/>
        <v>2.484882710633117E-2</v>
      </c>
      <c r="J219">
        <f t="shared" si="18"/>
        <v>-100</v>
      </c>
      <c r="K219" s="4">
        <f t="shared" si="19"/>
        <v>2.505567527672492E-2</v>
      </c>
      <c r="L219" s="4">
        <f t="shared" si="20"/>
        <v>1.0309092050691245E-2</v>
      </c>
      <c r="M219">
        <f t="shared" si="21"/>
        <v>-100</v>
      </c>
    </row>
    <row r="220" spans="1:13" ht="15.75">
      <c r="A220">
        <v>17.12</v>
      </c>
      <c r="B220">
        <v>50.631143999999999</v>
      </c>
      <c r="C220">
        <v>-31.606019</v>
      </c>
      <c r="D220">
        <v>-43.127121000000002</v>
      </c>
      <c r="E220">
        <v>-0.71636299999999997</v>
      </c>
      <c r="F220">
        <v>1.3383480000000001</v>
      </c>
      <c r="G220">
        <v>-0.60631800000000002</v>
      </c>
      <c r="I220" s="2">
        <f t="shared" si="17"/>
        <v>2.3425110611577791E-2</v>
      </c>
      <c r="J220">
        <f t="shared" si="18"/>
        <v>-100</v>
      </c>
      <c r="K220" s="4">
        <f t="shared" si="19"/>
        <v>2.4018609649839765E-2</v>
      </c>
      <c r="L220" s="4">
        <f t="shared" si="20"/>
        <v>1.1318407619396733E-2</v>
      </c>
      <c r="M220">
        <f t="shared" si="21"/>
        <v>-100</v>
      </c>
    </row>
    <row r="221" spans="1:13" ht="15.75">
      <c r="A221">
        <v>17.2</v>
      </c>
      <c r="B221">
        <v>42.747971</v>
      </c>
      <c r="C221">
        <v>-35.557726000000002</v>
      </c>
      <c r="D221">
        <v>-42.301124000000002</v>
      </c>
      <c r="E221">
        <v>-0.86870700000000001</v>
      </c>
      <c r="F221">
        <v>1.6117729999999999</v>
      </c>
      <c r="G221">
        <v>-1.030502</v>
      </c>
      <c r="I221" s="2">
        <f t="shared" si="17"/>
        <v>2.3075224271520922E-2</v>
      </c>
      <c r="J221">
        <f t="shared" si="18"/>
        <v>-100</v>
      </c>
      <c r="K221" s="4">
        <f t="shared" si="19"/>
        <v>2.3955656622158497E-2</v>
      </c>
      <c r="L221" s="4">
        <f t="shared" si="20"/>
        <v>1.2066333326351068E-2</v>
      </c>
      <c r="M221">
        <f t="shared" si="21"/>
        <v>-100</v>
      </c>
    </row>
    <row r="222" spans="1:13" ht="15.75">
      <c r="A222">
        <v>17.28</v>
      </c>
      <c r="B222">
        <v>37.199207999999999</v>
      </c>
      <c r="C222">
        <v>-39.798141999999999</v>
      </c>
      <c r="D222">
        <v>-43.550573999999997</v>
      </c>
      <c r="E222">
        <v>-0.84964700000000004</v>
      </c>
      <c r="F222">
        <v>1.730642</v>
      </c>
      <c r="G222">
        <v>-1.3343830000000001</v>
      </c>
      <c r="I222" s="2">
        <f t="shared" si="17"/>
        <v>2.372355511926668E-2</v>
      </c>
      <c r="J222">
        <f t="shared" si="18"/>
        <v>-100</v>
      </c>
      <c r="K222" s="4">
        <f t="shared" si="19"/>
        <v>2.4544194712543072E-2</v>
      </c>
      <c r="L222" s="4">
        <f t="shared" si="20"/>
        <v>1.2652614505655635E-2</v>
      </c>
      <c r="M222">
        <f t="shared" si="21"/>
        <v>-100</v>
      </c>
    </row>
    <row r="223" spans="1:13" ht="15.75">
      <c r="A223">
        <v>17.36</v>
      </c>
      <c r="B223">
        <v>33.596139999999998</v>
      </c>
      <c r="C223">
        <v>-43.564166999999998</v>
      </c>
      <c r="D223">
        <v>-44.916535000000003</v>
      </c>
      <c r="E223">
        <v>-0.66828900000000002</v>
      </c>
      <c r="F223">
        <v>1.716502</v>
      </c>
      <c r="G223">
        <v>-1.4792419999999999</v>
      </c>
      <c r="I223" s="2">
        <f t="shared" si="17"/>
        <v>2.440213190019529E-2</v>
      </c>
      <c r="J223">
        <f t="shared" si="18"/>
        <v>-100</v>
      </c>
      <c r="K223" s="4">
        <f t="shared" si="19"/>
        <v>2.4899184752878667E-2</v>
      </c>
      <c r="L223" s="4">
        <f t="shared" si="20"/>
        <v>1.2828748518014244E-2</v>
      </c>
      <c r="M223">
        <f t="shared" si="21"/>
        <v>-100</v>
      </c>
    </row>
    <row r="224" spans="1:13" ht="15.75">
      <c r="A224">
        <v>17.440000000000001</v>
      </c>
      <c r="B224">
        <v>31.434183999999998</v>
      </c>
      <c r="C224">
        <v>-43.783512000000002</v>
      </c>
      <c r="D224">
        <v>-42.707602999999999</v>
      </c>
      <c r="E224">
        <v>-0.38436199999999998</v>
      </c>
      <c r="F224">
        <v>1.6083480000000001</v>
      </c>
      <c r="G224">
        <v>-1.4562409999999999</v>
      </c>
      <c r="I224" s="2">
        <f t="shared" si="17"/>
        <v>2.3816076223573727E-2</v>
      </c>
      <c r="J224">
        <f t="shared" si="18"/>
        <v>-100</v>
      </c>
      <c r="K224" s="4">
        <f t="shared" si="19"/>
        <v>2.3985654310965825E-2</v>
      </c>
      <c r="L224" s="4">
        <f t="shared" si="20"/>
        <v>1.2121271789903645E-2</v>
      </c>
      <c r="M224">
        <f t="shared" si="21"/>
        <v>-100</v>
      </c>
    </row>
    <row r="225" spans="1:13" ht="15.75">
      <c r="A225">
        <v>17.52</v>
      </c>
      <c r="B225">
        <v>30.052710000000001</v>
      </c>
      <c r="C225">
        <v>-37.94905</v>
      </c>
      <c r="D225">
        <v>-34.390042999999999</v>
      </c>
      <c r="E225">
        <v>-8.2328999999999999E-2</v>
      </c>
      <c r="F225">
        <v>1.4465710000000001</v>
      </c>
      <c r="G225">
        <v>-1.2887249999999999</v>
      </c>
      <c r="I225" s="2">
        <f t="shared" si="17"/>
        <v>2.1148192695768741E-2</v>
      </c>
      <c r="J225">
        <f t="shared" si="18"/>
        <v>-100</v>
      </c>
      <c r="K225" s="4">
        <f t="shared" si="19"/>
        <v>2.1156983824349489E-2</v>
      </c>
      <c r="L225" s="4">
        <f t="shared" si="20"/>
        <v>1.0249157252827816E-2</v>
      </c>
      <c r="M225">
        <f t="shared" si="21"/>
        <v>-100</v>
      </c>
    </row>
    <row r="226" spans="1:13" ht="15.75">
      <c r="A226">
        <v>17.600000000000001</v>
      </c>
      <c r="B226">
        <v>27.866364999999998</v>
      </c>
      <c r="C226">
        <v>-26.61637</v>
      </c>
      <c r="D226">
        <v>-20.293856000000002</v>
      </c>
      <c r="E226">
        <v>0.16114600000000001</v>
      </c>
      <c r="F226">
        <v>1.2624390000000001</v>
      </c>
      <c r="G226">
        <v>-1.034578</v>
      </c>
      <c r="I226" s="2">
        <f t="shared" si="17"/>
        <v>1.6682093178329097E-2</v>
      </c>
      <c r="J226">
        <f t="shared" si="18"/>
        <v>-100</v>
      </c>
      <c r="K226" s="4">
        <f t="shared" si="19"/>
        <v>1.6724744859206993E-2</v>
      </c>
      <c r="L226" s="4">
        <f t="shared" si="20"/>
        <v>7.3668410138248847E-3</v>
      </c>
      <c r="M226">
        <f t="shared" si="21"/>
        <v>-100</v>
      </c>
    </row>
    <row r="227" spans="1:13" ht="15.75">
      <c r="A227">
        <v>17.68</v>
      </c>
      <c r="B227">
        <v>22.631758999999999</v>
      </c>
      <c r="C227">
        <v>-12.742661</v>
      </c>
      <c r="D227">
        <v>-2.9279419999999998</v>
      </c>
      <c r="E227">
        <v>0.29949900000000002</v>
      </c>
      <c r="F227">
        <v>1.071823</v>
      </c>
      <c r="G227">
        <v>-0.77418900000000002</v>
      </c>
      <c r="I227" s="2">
        <f t="shared" si="17"/>
        <v>1.1504058932449625E-2</v>
      </c>
      <c r="J227">
        <f t="shared" si="18"/>
        <v>-100</v>
      </c>
      <c r="K227" s="4">
        <f t="shared" si="19"/>
        <v>1.1716021657175163E-2</v>
      </c>
      <c r="L227" s="4">
        <f t="shared" si="20"/>
        <v>3.9328088081273561E-3</v>
      </c>
      <c r="M227">
        <f t="shared" si="21"/>
        <v>-100</v>
      </c>
    </row>
    <row r="228" spans="1:13" ht="15.75">
      <c r="A228">
        <v>17.760000000000002</v>
      </c>
      <c r="B228">
        <v>13.084446</v>
      </c>
      <c r="C228">
        <v>0.35314499999999999</v>
      </c>
      <c r="D228">
        <v>14.303335000000001</v>
      </c>
      <c r="E228">
        <v>0.32871899999999998</v>
      </c>
      <c r="F228">
        <v>0.87379899999999999</v>
      </c>
      <c r="G228">
        <v>-0.58041299999999996</v>
      </c>
      <c r="I228" s="2">
        <f t="shared" si="17"/>
        <v>7.280969088154155E-3</v>
      </c>
      <c r="J228">
        <f t="shared" si="18"/>
        <v>-100</v>
      </c>
      <c r="K228" s="4">
        <f t="shared" si="19"/>
        <v>7.6773380425891897E-3</v>
      </c>
      <c r="L228" s="4">
        <f t="shared" si="20"/>
        <v>4.9202837363616549E-3</v>
      </c>
      <c r="M228">
        <f t="shared" si="21"/>
        <v>-100</v>
      </c>
    </row>
    <row r="229" spans="1:13" ht="15.75">
      <c r="A229">
        <v>17.84</v>
      </c>
      <c r="B229">
        <v>0.46690599999999999</v>
      </c>
      <c r="C229">
        <v>9.9424039999999998</v>
      </c>
      <c r="D229">
        <v>27.689883999999999</v>
      </c>
      <c r="E229">
        <v>0.29054000000000002</v>
      </c>
      <c r="F229">
        <v>0.65551499999999996</v>
      </c>
      <c r="G229">
        <v>-0.48635800000000001</v>
      </c>
      <c r="I229" s="2">
        <f t="shared" ref="I229:I292" si="22">SQRT(($B229/2780.14)^2+($C229/2780.14)^2+($D229/(IF($D229&lt;0,6160,6806)))^2+($F229/(IF($F229&lt;0,135,310)))^2+($G229/135)^2)</f>
        <v>6.8425411501588417E-3</v>
      </c>
      <c r="J229">
        <f t="shared" si="18"/>
        <v>-100</v>
      </c>
      <c r="K229" s="4">
        <f t="shared" si="19"/>
        <v>7.1730126894628161E-3</v>
      </c>
      <c r="L229" s="4">
        <f t="shared" si="20"/>
        <v>6.1830164702871282E-3</v>
      </c>
      <c r="M229">
        <f t="shared" si="21"/>
        <v>-100</v>
      </c>
    </row>
    <row r="230" spans="1:13" ht="15.75">
      <c r="A230">
        <v>17.920000000000002</v>
      </c>
      <c r="B230">
        <v>-11.618620999999999</v>
      </c>
      <c r="C230">
        <v>14.224859</v>
      </c>
      <c r="D230">
        <v>34.041618999999997</v>
      </c>
      <c r="E230">
        <v>0.25804899999999997</v>
      </c>
      <c r="F230">
        <v>0.400453</v>
      </c>
      <c r="G230">
        <v>-0.47109800000000002</v>
      </c>
      <c r="I230" s="2">
        <f t="shared" si="22"/>
        <v>9.0833946945397762E-3</v>
      </c>
      <c r="J230">
        <f t="shared" si="18"/>
        <v>-100</v>
      </c>
      <c r="K230" s="4">
        <f t="shared" si="19"/>
        <v>9.2823376534497334E-3</v>
      </c>
      <c r="L230" s="4">
        <f t="shared" si="20"/>
        <v>6.2934910411117321E-3</v>
      </c>
      <c r="M230">
        <f t="shared" si="21"/>
        <v>-100</v>
      </c>
    </row>
    <row r="231" spans="1:13" ht="15.75">
      <c r="A231">
        <v>18</v>
      </c>
      <c r="B231">
        <v>-19.012065</v>
      </c>
      <c r="C231">
        <v>13.091811999999999</v>
      </c>
      <c r="D231">
        <v>32.236159000000001</v>
      </c>
      <c r="E231">
        <v>0.30365399999999998</v>
      </c>
      <c r="F231">
        <v>9.6869999999999998E-2</v>
      </c>
      <c r="G231">
        <v>-0.47134900000000002</v>
      </c>
      <c r="I231" s="2">
        <f t="shared" si="22"/>
        <v>1.0181474554633753E-2</v>
      </c>
      <c r="J231">
        <f t="shared" si="18"/>
        <v>-100</v>
      </c>
      <c r="K231" s="4">
        <f t="shared" si="19"/>
        <v>1.0426971018101739E-2</v>
      </c>
      <c r="L231" s="4">
        <f t="shared" si="20"/>
        <v>5.0489162835448799E-3</v>
      </c>
      <c r="M231">
        <f t="shared" si="21"/>
        <v>-100</v>
      </c>
    </row>
    <row r="232" spans="1:13" ht="15.75">
      <c r="A232">
        <v>18.079999999999998</v>
      </c>
      <c r="B232">
        <v>-19.030162000000001</v>
      </c>
      <c r="C232">
        <v>8.465897</v>
      </c>
      <c r="D232">
        <v>23.998269000000001</v>
      </c>
      <c r="E232">
        <v>0.46648499999999998</v>
      </c>
      <c r="F232">
        <v>-0.25240099999999999</v>
      </c>
      <c r="G232">
        <v>-0.41267999999999999</v>
      </c>
      <c r="I232" s="2">
        <f t="shared" si="22"/>
        <v>9.0222217516956645E-3</v>
      </c>
      <c r="J232">
        <f t="shared" si="18"/>
        <v>-100</v>
      </c>
      <c r="K232" s="4">
        <f t="shared" si="19"/>
        <v>9.6612929592996173E-3</v>
      </c>
      <c r="L232" s="4">
        <f t="shared" si="20"/>
        <v>5.3956830258704196E-3</v>
      </c>
      <c r="M232">
        <f t="shared" si="21"/>
        <v>-100</v>
      </c>
    </row>
    <row r="233" spans="1:13" ht="15.75">
      <c r="A233">
        <v>18.16</v>
      </c>
      <c r="B233">
        <v>-11.437244</v>
      </c>
      <c r="C233">
        <v>3.3423440000000002</v>
      </c>
      <c r="D233">
        <v>12.797199000000001</v>
      </c>
      <c r="E233">
        <v>0.73631500000000005</v>
      </c>
      <c r="F233">
        <v>-0.61976600000000004</v>
      </c>
      <c r="G233">
        <v>-0.245397</v>
      </c>
      <c r="I233" s="2">
        <f t="shared" si="22"/>
        <v>6.8033279369684452E-3</v>
      </c>
      <c r="J233">
        <f t="shared" si="18"/>
        <v>-100</v>
      </c>
      <c r="K233" s="4">
        <f t="shared" si="19"/>
        <v>8.7197137024233127E-3</v>
      </c>
      <c r="L233" s="4">
        <f t="shared" si="20"/>
        <v>6.4711412163559398E-3</v>
      </c>
      <c r="M233">
        <f t="shared" si="21"/>
        <v>-100</v>
      </c>
    </row>
    <row r="234" spans="1:13" ht="15.75">
      <c r="A234">
        <v>18.239999999999998</v>
      </c>
      <c r="B234">
        <v>1.751123</v>
      </c>
      <c r="C234">
        <v>0.34654299999999999</v>
      </c>
      <c r="D234">
        <v>2.029509</v>
      </c>
      <c r="E234">
        <v>1.0563389999999999</v>
      </c>
      <c r="F234">
        <v>-0.95183600000000002</v>
      </c>
      <c r="G234">
        <v>3.0668999999999998E-2</v>
      </c>
      <c r="I234" s="2">
        <f t="shared" si="22"/>
        <v>7.089730889377698E-3</v>
      </c>
      <c r="J234">
        <f t="shared" si="18"/>
        <v>-100</v>
      </c>
      <c r="K234" s="4">
        <f t="shared" si="19"/>
        <v>1.0558917360296655E-2</v>
      </c>
      <c r="L234" s="4">
        <f t="shared" si="20"/>
        <v>7.3488311304839952E-3</v>
      </c>
      <c r="M234">
        <f t="shared" si="21"/>
        <v>-100</v>
      </c>
    </row>
    <row r="235" spans="1:13" ht="15.75">
      <c r="A235">
        <v>18.32</v>
      </c>
      <c r="B235">
        <v>17.044177000000001</v>
      </c>
      <c r="C235">
        <v>0.921732</v>
      </c>
      <c r="D235">
        <v>-5.7239129999999996</v>
      </c>
      <c r="E235">
        <v>1.3395079999999999</v>
      </c>
      <c r="F235">
        <v>-1.1864380000000001</v>
      </c>
      <c r="G235">
        <v>0.36392600000000003</v>
      </c>
      <c r="I235" s="2">
        <f t="shared" si="22"/>
        <v>1.1093343064921308E-2</v>
      </c>
      <c r="J235">
        <f t="shared" si="18"/>
        <v>-100</v>
      </c>
      <c r="K235" s="4">
        <f t="shared" si="19"/>
        <v>1.4883344051448521E-2</v>
      </c>
      <c r="L235" s="4">
        <f t="shared" si="20"/>
        <v>9.7176362854737852E-3</v>
      </c>
      <c r="M235">
        <f t="shared" si="21"/>
        <v>-100</v>
      </c>
    </row>
    <row r="236" spans="1:13" ht="15.75">
      <c r="A236">
        <v>18.399999999999999</v>
      </c>
      <c r="B236">
        <v>30.625347999999999</v>
      </c>
      <c r="C236">
        <v>5.1454300000000002</v>
      </c>
      <c r="D236">
        <v>-8.4425419999999995</v>
      </c>
      <c r="E236">
        <v>1.4967280000000001</v>
      </c>
      <c r="F236">
        <v>-1.281655</v>
      </c>
      <c r="G236">
        <v>0.67456300000000002</v>
      </c>
      <c r="I236" s="2">
        <f t="shared" si="22"/>
        <v>1.554829389267834E-2</v>
      </c>
      <c r="J236">
        <f t="shared" si="18"/>
        <v>-100</v>
      </c>
      <c r="K236" s="4">
        <f t="shared" si="19"/>
        <v>1.9096288113334341E-2</v>
      </c>
      <c r="L236" s="4">
        <f t="shared" si="20"/>
        <v>1.0864283273208273E-2</v>
      </c>
      <c r="M236">
        <f t="shared" si="21"/>
        <v>-100</v>
      </c>
    </row>
    <row r="237" spans="1:13" ht="15.75">
      <c r="A237">
        <v>18.48</v>
      </c>
      <c r="B237">
        <v>39.789012999999997</v>
      </c>
      <c r="C237">
        <v>11.674746000000001</v>
      </c>
      <c r="D237">
        <v>-4.9270449999999997</v>
      </c>
      <c r="E237">
        <v>1.474172</v>
      </c>
      <c r="F237">
        <v>-1.2376819999999999</v>
      </c>
      <c r="G237">
        <v>0.89325399999999999</v>
      </c>
      <c r="I237" s="2">
        <f t="shared" si="22"/>
        <v>1.8733314867188072E-2</v>
      </c>
      <c r="J237">
        <f t="shared" si="18"/>
        <v>-100</v>
      </c>
      <c r="K237" s="4">
        <f t="shared" si="19"/>
        <v>2.1683610312363797E-2</v>
      </c>
      <c r="L237" s="4">
        <f t="shared" si="20"/>
        <v>9.9678597823472832E-3</v>
      </c>
      <c r="M237">
        <f t="shared" si="21"/>
        <v>-100</v>
      </c>
    </row>
    <row r="238" spans="1:13" ht="15.75">
      <c r="A238">
        <v>18.559999999999999</v>
      </c>
      <c r="B238">
        <v>43.837684000000003</v>
      </c>
      <c r="C238">
        <v>17.960096</v>
      </c>
      <c r="D238">
        <v>4.1677400000000002</v>
      </c>
      <c r="E238">
        <v>1.2833399999999999</v>
      </c>
      <c r="F238">
        <v>-1.0969469999999999</v>
      </c>
      <c r="G238">
        <v>0.99224400000000001</v>
      </c>
      <c r="I238" s="2">
        <f t="shared" si="22"/>
        <v>2.0267938268012237E-2</v>
      </c>
      <c r="J238">
        <f t="shared" si="18"/>
        <v>-100</v>
      </c>
      <c r="K238" s="4">
        <f t="shared" si="19"/>
        <v>2.238654914394415E-2</v>
      </c>
      <c r="L238" s="4">
        <f t="shared" si="20"/>
        <v>8.7378959545499051E-3</v>
      </c>
      <c r="M238">
        <f t="shared" si="21"/>
        <v>-100</v>
      </c>
    </row>
    <row r="239" spans="1:13" ht="15.75">
      <c r="A239">
        <v>18.64</v>
      </c>
      <c r="B239">
        <v>43.571747999999999</v>
      </c>
      <c r="C239">
        <v>21.408995000000001</v>
      </c>
      <c r="D239">
        <v>16.281321999999999</v>
      </c>
      <c r="E239">
        <v>0.99896700000000005</v>
      </c>
      <c r="F239">
        <v>-0.92519700000000005</v>
      </c>
      <c r="G239">
        <v>0.99011400000000005</v>
      </c>
      <c r="I239" s="2">
        <f t="shared" si="22"/>
        <v>2.0283209382105205E-2</v>
      </c>
      <c r="J239">
        <f t="shared" si="18"/>
        <v>-100</v>
      </c>
      <c r="K239" s="4">
        <f t="shared" si="19"/>
        <v>2.1590853737643075E-2</v>
      </c>
      <c r="L239" s="4">
        <f t="shared" si="20"/>
        <v>9.245512404087896E-3</v>
      </c>
      <c r="M239">
        <f t="shared" si="21"/>
        <v>-100</v>
      </c>
    </row>
    <row r="240" spans="1:13" ht="15.75">
      <c r="A240">
        <v>18.72</v>
      </c>
      <c r="B240">
        <v>39.851551000000001</v>
      </c>
      <c r="C240">
        <v>21.320014</v>
      </c>
      <c r="D240">
        <v>28.877234000000001</v>
      </c>
      <c r="E240">
        <v>0.71805200000000002</v>
      </c>
      <c r="F240">
        <v>-0.78796500000000003</v>
      </c>
      <c r="G240">
        <v>0.93137800000000004</v>
      </c>
      <c r="I240" s="2">
        <f t="shared" si="22"/>
        <v>1.907748938778369E-2</v>
      </c>
      <c r="J240">
        <f t="shared" si="18"/>
        <v>-100</v>
      </c>
      <c r="K240" s="4">
        <f t="shared" si="19"/>
        <v>1.9805083639062779E-2</v>
      </c>
      <c r="L240" s="4">
        <f t="shared" si="20"/>
        <v>1.0079686093969375E-2</v>
      </c>
      <c r="M240">
        <f t="shared" si="21"/>
        <v>-100</v>
      </c>
    </row>
    <row r="241" spans="1:13" ht="15.75">
      <c r="A241">
        <v>18.8</v>
      </c>
      <c r="B241">
        <v>32.713673999999997</v>
      </c>
      <c r="C241">
        <v>19.875135</v>
      </c>
      <c r="D241">
        <v>41.523401999999997</v>
      </c>
      <c r="E241">
        <v>0.50751999999999997</v>
      </c>
      <c r="F241">
        <v>-0.73497000000000001</v>
      </c>
      <c r="G241">
        <v>0.85925300000000004</v>
      </c>
      <c r="I241" s="2">
        <f t="shared" si="22"/>
        <v>1.7231975301989125E-2</v>
      </c>
      <c r="J241">
        <f t="shared" si="18"/>
        <v>-100</v>
      </c>
      <c r="K241" s="4">
        <f t="shared" si="19"/>
        <v>1.7637293354231903E-2</v>
      </c>
      <c r="L241" s="4">
        <f t="shared" si="20"/>
        <v>1.1545221634505502E-2</v>
      </c>
      <c r="M241">
        <f t="shared" si="21"/>
        <v>-100</v>
      </c>
    </row>
    <row r="242" spans="1:13" ht="15.75">
      <c r="A242">
        <v>18.88</v>
      </c>
      <c r="B242">
        <v>21.879687000000001</v>
      </c>
      <c r="C242">
        <v>20.705924</v>
      </c>
      <c r="D242">
        <v>55.621906000000003</v>
      </c>
      <c r="E242">
        <v>0.380081</v>
      </c>
      <c r="F242">
        <v>-0.79571099999999995</v>
      </c>
      <c r="G242">
        <v>0.80052500000000004</v>
      </c>
      <c r="I242" s="2">
        <f t="shared" si="22"/>
        <v>1.5940506470176512E-2</v>
      </c>
      <c r="J242">
        <f t="shared" si="18"/>
        <v>-100</v>
      </c>
      <c r="K242" s="4">
        <f t="shared" si="19"/>
        <v>1.6187226665034932E-2</v>
      </c>
      <c r="L242" s="4">
        <f t="shared" si="20"/>
        <v>1.4066636601691319E-2</v>
      </c>
      <c r="M242">
        <f t="shared" si="21"/>
        <v>-100</v>
      </c>
    </row>
    <row r="243" spans="1:13" ht="15.75">
      <c r="A243">
        <v>18.96</v>
      </c>
      <c r="B243">
        <v>8.1475939999999998</v>
      </c>
      <c r="C243">
        <v>25.940505999999999</v>
      </c>
      <c r="D243">
        <v>71.949583000000004</v>
      </c>
      <c r="E243">
        <v>0.31111499999999997</v>
      </c>
      <c r="F243">
        <v>-0.97950400000000004</v>
      </c>
      <c r="G243">
        <v>0.76736499999999996</v>
      </c>
      <c r="I243" s="2">
        <f t="shared" si="22"/>
        <v>1.7098525894074637E-2</v>
      </c>
      <c r="J243">
        <f t="shared" si="18"/>
        <v>-100</v>
      </c>
      <c r="K243" s="4">
        <f t="shared" si="19"/>
        <v>1.7253132007232275E-2</v>
      </c>
      <c r="L243" s="4">
        <f t="shared" si="20"/>
        <v>1.7827078426442901E-2</v>
      </c>
      <c r="M243">
        <f t="shared" si="21"/>
        <v>-100</v>
      </c>
    </row>
    <row r="244" spans="1:13" ht="15.75">
      <c r="A244">
        <v>19.04</v>
      </c>
      <c r="B244">
        <v>-5.6829669999999997</v>
      </c>
      <c r="C244">
        <v>34.390439000000001</v>
      </c>
      <c r="D244">
        <v>88.715457000000001</v>
      </c>
      <c r="E244">
        <v>0.271401</v>
      </c>
      <c r="F244">
        <v>-1.2697879999999999</v>
      </c>
      <c r="G244">
        <v>0.76483599999999996</v>
      </c>
      <c r="I244" s="2">
        <f t="shared" si="22"/>
        <v>2.1158255511833469E-2</v>
      </c>
      <c r="J244">
        <f t="shared" si="18"/>
        <v>-100</v>
      </c>
      <c r="K244" s="4">
        <f t="shared" si="19"/>
        <v>2.1253550176697871E-2</v>
      </c>
      <c r="L244" s="4">
        <f t="shared" si="20"/>
        <v>2.2440726399364397E-2</v>
      </c>
      <c r="M244">
        <f t="shared" si="21"/>
        <v>-100</v>
      </c>
    </row>
    <row r="245" spans="1:13" ht="15.75">
      <c r="A245">
        <v>19.12</v>
      </c>
      <c r="B245">
        <v>-15.716849</v>
      </c>
      <c r="C245">
        <v>42.497805999999997</v>
      </c>
      <c r="D245">
        <v>102.325311</v>
      </c>
      <c r="E245">
        <v>0.24160200000000001</v>
      </c>
      <c r="F245">
        <v>-1.6136809999999999</v>
      </c>
      <c r="G245">
        <v>0.78966099999999995</v>
      </c>
      <c r="I245" s="2">
        <f t="shared" si="22"/>
        <v>2.5860386386040664E-2</v>
      </c>
      <c r="J245">
        <f t="shared" si="18"/>
        <v>-100</v>
      </c>
      <c r="K245" s="4">
        <f t="shared" si="19"/>
        <v>2.5922237775177673E-2</v>
      </c>
      <c r="L245" s="4">
        <f t="shared" si="20"/>
        <v>2.698776664489938E-2</v>
      </c>
      <c r="M245">
        <f t="shared" si="21"/>
        <v>-100</v>
      </c>
    </row>
    <row r="246" spans="1:13" ht="15.75">
      <c r="A246">
        <v>19.2</v>
      </c>
      <c r="B246">
        <v>-19.637245</v>
      </c>
      <c r="C246">
        <v>47.088375999999997</v>
      </c>
      <c r="D246">
        <v>110.125471</v>
      </c>
      <c r="E246">
        <v>0.20238100000000001</v>
      </c>
      <c r="F246">
        <v>-1.9231469999999999</v>
      </c>
      <c r="G246">
        <v>0.82064899999999996</v>
      </c>
      <c r="I246" s="2">
        <f t="shared" si="22"/>
        <v>2.8956326709315878E-2</v>
      </c>
      <c r="J246">
        <f t="shared" si="18"/>
        <v>-100</v>
      </c>
      <c r="K246" s="4">
        <f t="shared" si="19"/>
        <v>2.8995106704911528E-2</v>
      </c>
      <c r="L246" s="4">
        <f t="shared" si="20"/>
        <v>3.0426178499363306E-2</v>
      </c>
      <c r="M246">
        <f t="shared" si="21"/>
        <v>-100</v>
      </c>
    </row>
    <row r="247" spans="1:13" ht="15.75">
      <c r="A247">
        <v>19.28</v>
      </c>
      <c r="B247">
        <v>-18.727685999999999</v>
      </c>
      <c r="C247">
        <v>47.406433</v>
      </c>
      <c r="D247">
        <v>112.080673</v>
      </c>
      <c r="E247">
        <v>0.12529000000000001</v>
      </c>
      <c r="F247">
        <v>-2.099653</v>
      </c>
      <c r="G247">
        <v>0.81670200000000004</v>
      </c>
      <c r="I247" s="2">
        <f t="shared" si="22"/>
        <v>2.9762850754964286E-2</v>
      </c>
      <c r="J247">
        <f t="shared" si="18"/>
        <v>-100</v>
      </c>
      <c r="K247" s="4">
        <f t="shared" si="19"/>
        <v>2.9777316980366897E-2</v>
      </c>
      <c r="L247" s="4">
        <f t="shared" si="20"/>
        <v>3.2020906578073813E-2</v>
      </c>
      <c r="M247">
        <f t="shared" si="21"/>
        <v>-100</v>
      </c>
    </row>
    <row r="248" spans="1:13" ht="15.75">
      <c r="A248">
        <v>19.36</v>
      </c>
      <c r="B248">
        <v>-16.794239000000001</v>
      </c>
      <c r="C248">
        <v>44.623033</v>
      </c>
      <c r="D248">
        <v>109.52956</v>
      </c>
      <c r="E248">
        <v>-1.3502E-2</v>
      </c>
      <c r="F248">
        <v>-2.0717279999999998</v>
      </c>
      <c r="G248">
        <v>0.732545</v>
      </c>
      <c r="I248" s="2">
        <f t="shared" si="22"/>
        <v>2.8601570705197626E-2</v>
      </c>
      <c r="J248">
        <f t="shared" si="18"/>
        <v>-100</v>
      </c>
      <c r="K248" s="4">
        <f t="shared" si="19"/>
        <v>2.8601745572038109E-2</v>
      </c>
      <c r="L248" s="4">
        <f t="shared" si="20"/>
        <v>3.1439221784699774E-2</v>
      </c>
      <c r="M248">
        <f t="shared" si="21"/>
        <v>-100</v>
      </c>
    </row>
    <row r="249" spans="1:13" ht="15.75">
      <c r="A249">
        <v>19.440000000000001</v>
      </c>
      <c r="B249">
        <v>-16.894608000000002</v>
      </c>
      <c r="C249">
        <v>39.654414000000003</v>
      </c>
      <c r="D249">
        <v>102.996117</v>
      </c>
      <c r="E249">
        <v>-0.20810999999999999</v>
      </c>
      <c r="F249">
        <v>-1.8224070000000001</v>
      </c>
      <c r="G249">
        <v>0.54213299999999998</v>
      </c>
      <c r="I249" s="2">
        <f t="shared" si="22"/>
        <v>2.5840756666892322E-2</v>
      </c>
      <c r="J249">
        <f t="shared" si="18"/>
        <v>-100</v>
      </c>
      <c r="K249" s="4">
        <f t="shared" si="19"/>
        <v>2.5886697329872036E-2</v>
      </c>
      <c r="L249" s="4">
        <f t="shared" si="20"/>
        <v>2.8632446139027656E-2</v>
      </c>
      <c r="M249">
        <f t="shared" si="21"/>
        <v>-100</v>
      </c>
    </row>
    <row r="250" spans="1:13" ht="15.75">
      <c r="A250">
        <v>19.52</v>
      </c>
      <c r="B250">
        <v>-19.206022999999998</v>
      </c>
      <c r="C250">
        <v>32.100653999999999</v>
      </c>
      <c r="D250">
        <v>92.263498999999996</v>
      </c>
      <c r="E250">
        <v>-0.41686600000000001</v>
      </c>
      <c r="F250">
        <v>-1.392215</v>
      </c>
      <c r="G250">
        <v>0.25211800000000001</v>
      </c>
      <c r="I250" s="2">
        <f t="shared" si="22"/>
        <v>2.1786564237410218E-2</v>
      </c>
      <c r="J250">
        <f t="shared" si="18"/>
        <v>-100</v>
      </c>
      <c r="K250" s="4">
        <f t="shared" si="19"/>
        <v>2.2004306051486427E-2</v>
      </c>
      <c r="L250" s="4">
        <f t="shared" si="20"/>
        <v>2.3868903968176227E-2</v>
      </c>
      <c r="M250">
        <f t="shared" si="21"/>
        <v>-100</v>
      </c>
    </row>
    <row r="251" spans="1:13" ht="15.75">
      <c r="A251">
        <v>19.600000000000001</v>
      </c>
      <c r="B251">
        <v>-21.725717</v>
      </c>
      <c r="C251">
        <v>21.546417000000002</v>
      </c>
      <c r="D251">
        <v>78.336395999999993</v>
      </c>
      <c r="E251">
        <v>-0.58364899999999997</v>
      </c>
      <c r="F251">
        <v>-0.85959099999999999</v>
      </c>
      <c r="G251">
        <v>-0.101073</v>
      </c>
      <c r="I251" s="2">
        <f t="shared" si="22"/>
        <v>1.71672344304632E-2</v>
      </c>
      <c r="J251">
        <f t="shared" si="18"/>
        <v>-100</v>
      </c>
      <c r="K251" s="4">
        <f t="shared" si="19"/>
        <v>1.7703250691674239E-2</v>
      </c>
      <c r="L251" s="4">
        <f t="shared" si="20"/>
        <v>1.7877243179765127E-2</v>
      </c>
      <c r="M251">
        <f t="shared" si="21"/>
        <v>-100</v>
      </c>
    </row>
    <row r="252" spans="1:13" ht="15.75">
      <c r="A252">
        <v>19.68</v>
      </c>
      <c r="B252">
        <v>-22.456630000000001</v>
      </c>
      <c r="C252">
        <v>9.2611889999999999</v>
      </c>
      <c r="D252">
        <v>64.005018000000007</v>
      </c>
      <c r="E252">
        <v>-0.66377900000000001</v>
      </c>
      <c r="F252">
        <v>-0.31239499999999998</v>
      </c>
      <c r="G252">
        <v>-0.46402100000000002</v>
      </c>
      <c r="I252" s="2">
        <f t="shared" si="22"/>
        <v>1.3488931828312864E-2</v>
      </c>
      <c r="J252">
        <f t="shared" si="18"/>
        <v>-100</v>
      </c>
      <c r="K252" s="4">
        <f t="shared" si="19"/>
        <v>1.4357123854442691E-2</v>
      </c>
      <c r="L252" s="4">
        <f t="shared" si="20"/>
        <v>1.1718241856314145E-2</v>
      </c>
      <c r="M252">
        <f t="shared" si="21"/>
        <v>-100</v>
      </c>
    </row>
    <row r="253" spans="1:13" ht="15.75">
      <c r="A253">
        <v>19.760000000000002</v>
      </c>
      <c r="B253">
        <v>-20.819883999999998</v>
      </c>
      <c r="C253">
        <v>-1.842811</v>
      </c>
      <c r="D253">
        <v>52.017814000000001</v>
      </c>
      <c r="E253">
        <v>-0.633795</v>
      </c>
      <c r="F253">
        <v>0.17389199999999999</v>
      </c>
      <c r="G253">
        <v>-0.77927100000000005</v>
      </c>
      <c r="I253" s="2">
        <f t="shared" si="22"/>
        <v>1.2188961931337042E-2</v>
      </c>
      <c r="J253">
        <f t="shared" si="18"/>
        <v>-100</v>
      </c>
      <c r="K253" s="4">
        <f t="shared" si="19"/>
        <v>1.306184257087413E-2</v>
      </c>
      <c r="L253" s="4">
        <f t="shared" si="20"/>
        <v>8.2038766989278918E-3</v>
      </c>
      <c r="M253">
        <f t="shared" si="21"/>
        <v>-100</v>
      </c>
    </row>
    <row r="254" spans="1:13" ht="15.75">
      <c r="A254">
        <v>19.84</v>
      </c>
      <c r="B254">
        <v>-17.386278000000001</v>
      </c>
      <c r="C254">
        <v>-8.6810589999999994</v>
      </c>
      <c r="D254">
        <v>43.345221000000002</v>
      </c>
      <c r="E254">
        <v>-0.48896200000000001</v>
      </c>
      <c r="F254">
        <v>0.54472799999999999</v>
      </c>
      <c r="G254">
        <v>-0.99466399999999999</v>
      </c>
      <c r="I254" s="2">
        <f t="shared" si="22"/>
        <v>1.2115811822184155E-2</v>
      </c>
      <c r="J254">
        <f t="shared" si="18"/>
        <v>-100</v>
      </c>
      <c r="K254" s="4">
        <f t="shared" si="19"/>
        <v>1.2645605989434231E-2</v>
      </c>
      <c r="L254" s="4">
        <f t="shared" si="20"/>
        <v>8.1258648810821569E-3</v>
      </c>
      <c r="M254">
        <f t="shared" si="21"/>
        <v>-100</v>
      </c>
    </row>
    <row r="255" spans="1:13" ht="15.75">
      <c r="A255">
        <v>19.920000000000002</v>
      </c>
      <c r="B255">
        <v>-12.86585</v>
      </c>
      <c r="C255">
        <v>-9.5280120000000004</v>
      </c>
      <c r="D255">
        <v>37.428984</v>
      </c>
      <c r="E255">
        <v>-0.24138899999999999</v>
      </c>
      <c r="F255">
        <v>0.76764299999999996</v>
      </c>
      <c r="G255">
        <v>-1.073002</v>
      </c>
      <c r="I255" s="2">
        <f t="shared" si="22"/>
        <v>1.1520002579899474E-2</v>
      </c>
      <c r="J255">
        <f t="shared" si="18"/>
        <v>-100</v>
      </c>
      <c r="K255" s="4">
        <f t="shared" si="19"/>
        <v>1.1657943293966348E-2</v>
      </c>
      <c r="L255" s="4">
        <f t="shared" si="20"/>
        <v>7.9756776743480605E-3</v>
      </c>
      <c r="M255">
        <f t="shared" si="21"/>
        <v>-100</v>
      </c>
    </row>
    <row r="256" spans="1:13" ht="15.75">
      <c r="A256">
        <v>20</v>
      </c>
      <c r="B256">
        <v>-7.8406349999999998</v>
      </c>
      <c r="C256">
        <v>-4.882479</v>
      </c>
      <c r="D256">
        <v>33.621955999999997</v>
      </c>
      <c r="E256">
        <v>7.9446000000000003E-2</v>
      </c>
      <c r="F256">
        <v>0.83374999999999999</v>
      </c>
      <c r="G256">
        <v>-1.004899</v>
      </c>
      <c r="I256" s="2">
        <f t="shared" si="22"/>
        <v>9.9037419147448291E-3</v>
      </c>
      <c r="J256">
        <f t="shared" si="18"/>
        <v>-100</v>
      </c>
      <c r="K256" s="4">
        <f t="shared" si="19"/>
        <v>9.92121076715031E-3</v>
      </c>
      <c r="L256" s="4">
        <f t="shared" si="20"/>
        <v>7.6295625586531805E-3</v>
      </c>
      <c r="M256">
        <f t="shared" si="21"/>
        <v>-100</v>
      </c>
    </row>
    <row r="257" spans="1:13" ht="15.75">
      <c r="A257">
        <v>20.079999999999998</v>
      </c>
      <c r="B257">
        <v>-3.428925</v>
      </c>
      <c r="C257">
        <v>2.7659690000000001</v>
      </c>
      <c r="D257">
        <v>32.307730999999997</v>
      </c>
      <c r="E257">
        <v>0.43080499999999999</v>
      </c>
      <c r="F257">
        <v>0.75697599999999998</v>
      </c>
      <c r="G257">
        <v>-0.81650400000000001</v>
      </c>
      <c r="I257" s="2">
        <f t="shared" si="22"/>
        <v>8.2211716480121919E-3</v>
      </c>
      <c r="J257">
        <f t="shared" si="18"/>
        <v>-100</v>
      </c>
      <c r="K257" s="4">
        <f t="shared" si="19"/>
        <v>8.8187918543023141E-3</v>
      </c>
      <c r="L257" s="4">
        <f t="shared" si="20"/>
        <v>7.188806492373901E-3</v>
      </c>
      <c r="M257">
        <f t="shared" si="21"/>
        <v>-100</v>
      </c>
    </row>
    <row r="258" spans="1:13" ht="15.75">
      <c r="A258">
        <v>20.16</v>
      </c>
      <c r="B258">
        <v>-1.6669579999999999</v>
      </c>
      <c r="C258">
        <v>10.383438999999999</v>
      </c>
      <c r="D258">
        <v>34.938831999999998</v>
      </c>
      <c r="E258">
        <v>0.76923699999999995</v>
      </c>
      <c r="F258">
        <v>0.56247499999999995</v>
      </c>
      <c r="G258">
        <v>-0.55942099999999995</v>
      </c>
      <c r="I258" s="2">
        <f t="shared" si="22"/>
        <v>7.8182877961301082E-3</v>
      </c>
      <c r="J258">
        <f t="shared" si="18"/>
        <v>-100</v>
      </c>
      <c r="K258" s="4">
        <f t="shared" si="19"/>
        <v>9.6743691768253967E-3</v>
      </c>
      <c r="L258" s="4">
        <f t="shared" si="20"/>
        <v>6.9479694245115778E-3</v>
      </c>
      <c r="M258">
        <f t="shared" si="21"/>
        <v>-100</v>
      </c>
    </row>
    <row r="259" spans="1:13" ht="15.75">
      <c r="A259">
        <v>20.239999999999998</v>
      </c>
      <c r="B259">
        <v>-4.634506</v>
      </c>
      <c r="C259">
        <v>16.226479999999999</v>
      </c>
      <c r="D259">
        <v>42.848013999999999</v>
      </c>
      <c r="E259">
        <v>1.0655559999999999</v>
      </c>
      <c r="F259">
        <v>0.26797900000000002</v>
      </c>
      <c r="G259">
        <v>-0.28403099999999998</v>
      </c>
      <c r="I259" s="2">
        <f t="shared" si="22"/>
        <v>9.0362120861581206E-3</v>
      </c>
      <c r="J259">
        <f t="shared" si="18"/>
        <v>-100</v>
      </c>
      <c r="K259" s="4">
        <f t="shared" si="19"/>
        <v>1.1998028788072579E-2</v>
      </c>
      <c r="L259" s="4">
        <f t="shared" si="20"/>
        <v>7.1600719545372674E-3</v>
      </c>
      <c r="M259">
        <f t="shared" si="21"/>
        <v>-100</v>
      </c>
    </row>
    <row r="260" spans="1:13" ht="15.75">
      <c r="A260">
        <v>20.32</v>
      </c>
      <c r="B260">
        <v>-12.649724000000001</v>
      </c>
      <c r="C260">
        <v>20.855726000000001</v>
      </c>
      <c r="D260">
        <v>55.726469000000002</v>
      </c>
      <c r="E260">
        <v>1.3095399999999999</v>
      </c>
      <c r="F260">
        <v>-0.12249500000000001</v>
      </c>
      <c r="G260">
        <v>-1.5046E-2</v>
      </c>
      <c r="I260" s="2">
        <f t="shared" si="22"/>
        <v>1.2035553788698071E-2</v>
      </c>
      <c r="J260">
        <f t="shared" si="18"/>
        <v>-100</v>
      </c>
      <c r="K260" s="4">
        <f t="shared" si="19"/>
        <v>1.5458017441980849E-2</v>
      </c>
      <c r="L260" s="4">
        <f t="shared" si="20"/>
        <v>9.0952147723686073E-3</v>
      </c>
      <c r="M260">
        <f t="shared" si="21"/>
        <v>-100</v>
      </c>
    </row>
    <row r="261" spans="1:13" ht="15.75">
      <c r="A261">
        <v>20.399999999999999</v>
      </c>
      <c r="B261">
        <v>-23.020682000000001</v>
      </c>
      <c r="C261">
        <v>26.612480999999999</v>
      </c>
      <c r="D261">
        <v>71.425364999999999</v>
      </c>
      <c r="E261">
        <v>1.498753</v>
      </c>
      <c r="F261">
        <v>-0.60123000000000004</v>
      </c>
      <c r="G261">
        <v>0.25106000000000001</v>
      </c>
      <c r="I261" s="2">
        <f t="shared" si="22"/>
        <v>1.7135389961712266E-2</v>
      </c>
      <c r="J261">
        <f t="shared" si="18"/>
        <v>-100</v>
      </c>
      <c r="K261" s="4">
        <f t="shared" si="19"/>
        <v>2.0417472838148886E-2</v>
      </c>
      <c r="L261" s="4">
        <f t="shared" si="20"/>
        <v>1.4948025875861169E-2</v>
      </c>
      <c r="M261">
        <f t="shared" si="21"/>
        <v>-100</v>
      </c>
    </row>
    <row r="262" spans="1:13" ht="15.75">
      <c r="A262">
        <v>20.48</v>
      </c>
      <c r="B262">
        <v>-31.089343</v>
      </c>
      <c r="C262">
        <v>35.596553</v>
      </c>
      <c r="D262">
        <v>87.420871000000005</v>
      </c>
      <c r="E262">
        <v>1.622682</v>
      </c>
      <c r="F262">
        <v>-1.131888</v>
      </c>
      <c r="G262">
        <v>0.52419199999999999</v>
      </c>
      <c r="I262" s="2">
        <f t="shared" si="22"/>
        <v>2.322393017994261E-2</v>
      </c>
      <c r="J262">
        <f t="shared" si="18"/>
        <v>-100</v>
      </c>
      <c r="K262" s="4">
        <f t="shared" si="19"/>
        <v>2.6150107603742163E-2</v>
      </c>
      <c r="L262" s="4">
        <f t="shared" si="20"/>
        <v>2.122903245828844E-2</v>
      </c>
      <c r="M262">
        <f t="shared" si="21"/>
        <v>-100</v>
      </c>
    </row>
    <row r="263" spans="1:13" ht="15.75">
      <c r="A263">
        <v>20.56</v>
      </c>
      <c r="B263">
        <v>-33.483918000000003</v>
      </c>
      <c r="C263">
        <v>47.419818999999997</v>
      </c>
      <c r="D263">
        <v>102.30689599999999</v>
      </c>
      <c r="E263">
        <v>1.6588970000000001</v>
      </c>
      <c r="F263">
        <v>-1.6450469999999999</v>
      </c>
      <c r="G263">
        <v>0.79297799999999996</v>
      </c>
      <c r="I263" s="2">
        <f t="shared" si="22"/>
        <v>2.906772979748368E-2</v>
      </c>
      <c r="J263">
        <f t="shared" ref="J263:J326" si="23">IF(I263=$O$7,A263,-100)</f>
        <v>-100</v>
      </c>
      <c r="K263" s="4">
        <f t="shared" si="19"/>
        <v>3.1558373759605129E-2</v>
      </c>
      <c r="L263" s="4">
        <f t="shared" si="20"/>
        <v>2.721740168478793E-2</v>
      </c>
      <c r="M263">
        <f t="shared" si="21"/>
        <v>-100</v>
      </c>
    </row>
    <row r="264" spans="1:13" ht="15.75">
      <c r="A264">
        <v>20.64</v>
      </c>
      <c r="B264">
        <v>-30.601548999999999</v>
      </c>
      <c r="C264">
        <v>58.920484000000002</v>
      </c>
      <c r="D264">
        <v>115.827983</v>
      </c>
      <c r="E264">
        <v>1.5849949999999999</v>
      </c>
      <c r="F264">
        <v>-2.0610819999999999</v>
      </c>
      <c r="G264">
        <v>1.0178529999999999</v>
      </c>
      <c r="I264" s="2">
        <f t="shared" si="22"/>
        <v>3.3909913633165575E-2</v>
      </c>
      <c r="J264">
        <f t="shared" si="23"/>
        <v>-100</v>
      </c>
      <c r="K264" s="4">
        <f t="shared" ref="K264:K327" si="24">SQRT(($B264/2780.14)^2+($C264/2780.14)^2+($D264/(IF($D264&lt;0,6160,6806)))^2+($E264/135)^2+($F264/(IF($F264&lt;0,135,310)))^2+($G264/135)^2)</f>
        <v>3.588490443162571E-2</v>
      </c>
      <c r="L264" s="4">
        <f t="shared" ref="L264:L327" si="25">ABS(($D264/(IF($D264&lt;0,6160,6806))))+ABS(($F264/(IF($F264&lt;0,135,310))))</f>
        <v>3.228578465297504E-2</v>
      </c>
      <c r="M264">
        <f t="shared" ref="M264:M327" si="26">IF(L264=$O$13,A264,-100)</f>
        <v>-100</v>
      </c>
    </row>
    <row r="265" spans="1:13" ht="15.75">
      <c r="A265">
        <v>20.72</v>
      </c>
      <c r="B265">
        <v>-25.496500999999999</v>
      </c>
      <c r="C265">
        <v>66.456029000000001</v>
      </c>
      <c r="D265">
        <v>127.697654</v>
      </c>
      <c r="E265">
        <v>1.396495</v>
      </c>
      <c r="F265">
        <v>-2.3208069999999998</v>
      </c>
      <c r="G265">
        <v>1.153977</v>
      </c>
      <c r="I265" s="2">
        <f t="shared" si="22"/>
        <v>3.7096303152236769E-2</v>
      </c>
      <c r="J265">
        <f t="shared" si="23"/>
        <v>-100</v>
      </c>
      <c r="K265" s="4">
        <f t="shared" si="24"/>
        <v>3.8511588803541677E-2</v>
      </c>
      <c r="L265" s="4">
        <f t="shared" si="25"/>
        <v>3.5953674570368188E-2</v>
      </c>
      <c r="M265">
        <f t="shared" si="26"/>
        <v>-100</v>
      </c>
    </row>
    <row r="266" spans="1:13" ht="15.75">
      <c r="A266">
        <v>20.8</v>
      </c>
      <c r="B266">
        <v>-20.511178000000001</v>
      </c>
      <c r="C266">
        <v>68.485487000000006</v>
      </c>
      <c r="D266">
        <v>136.580454</v>
      </c>
      <c r="E266">
        <v>1.1184430000000001</v>
      </c>
      <c r="F266">
        <v>-2.4037510000000002</v>
      </c>
      <c r="G266">
        <v>1.1830860000000001</v>
      </c>
      <c r="I266" s="2">
        <f t="shared" si="22"/>
        <v>3.8181227243949505E-2</v>
      </c>
      <c r="J266">
        <f t="shared" si="23"/>
        <v>-100</v>
      </c>
      <c r="K266" s="4">
        <f t="shared" si="24"/>
        <v>3.9069724995277284E-2</v>
      </c>
      <c r="L266" s="4">
        <f t="shared" si="25"/>
        <v>3.7873217091672927E-2</v>
      </c>
      <c r="M266">
        <f t="shared" si="26"/>
        <v>-100</v>
      </c>
    </row>
    <row r="267" spans="1:13" ht="15.75">
      <c r="A267">
        <v>20.88</v>
      </c>
      <c r="B267">
        <v>-15.779887</v>
      </c>
      <c r="C267">
        <v>66.006777</v>
      </c>
      <c r="D267">
        <v>140.540155</v>
      </c>
      <c r="E267">
        <v>0.80161899999999997</v>
      </c>
      <c r="F267">
        <v>-2.3314979999999998</v>
      </c>
      <c r="G267">
        <v>1.124012</v>
      </c>
      <c r="I267" s="2">
        <f t="shared" si="22"/>
        <v>3.7281337031780083E-2</v>
      </c>
      <c r="J267">
        <f t="shared" si="23"/>
        <v>-100</v>
      </c>
      <c r="K267" s="4">
        <f t="shared" si="24"/>
        <v>3.775125120058595E-2</v>
      </c>
      <c r="L267" s="4">
        <f t="shared" si="25"/>
        <v>3.7919805305775947E-2</v>
      </c>
      <c r="M267">
        <f t="shared" si="26"/>
        <v>-100</v>
      </c>
    </row>
    <row r="268" spans="1:13" ht="15.75">
      <c r="A268">
        <v>20.96</v>
      </c>
      <c r="B268">
        <v>-11.003359</v>
      </c>
      <c r="C268">
        <v>61.174320000000002</v>
      </c>
      <c r="D268">
        <v>138.96025700000001</v>
      </c>
      <c r="E268">
        <v>0.50250099999999998</v>
      </c>
      <c r="F268">
        <v>-2.161651</v>
      </c>
      <c r="G268">
        <v>1.015784</v>
      </c>
      <c r="I268" s="2">
        <f t="shared" si="22"/>
        <v>3.5067309970635986E-2</v>
      </c>
      <c r="J268">
        <f t="shared" si="23"/>
        <v>-100</v>
      </c>
      <c r="K268" s="4">
        <f t="shared" si="24"/>
        <v>3.5264305210685187E-2</v>
      </c>
      <c r="L268" s="4">
        <f t="shared" si="25"/>
        <v>3.6429546262012821E-2</v>
      </c>
      <c r="M268">
        <f t="shared" si="26"/>
        <v>-100</v>
      </c>
    </row>
    <row r="269" spans="1:13" ht="15.75">
      <c r="A269">
        <v>21.04</v>
      </c>
      <c r="B269">
        <v>-7.3868070000000001</v>
      </c>
      <c r="C269">
        <v>55.957326999999999</v>
      </c>
      <c r="D269">
        <v>133.960408</v>
      </c>
      <c r="E269">
        <v>0.26112999999999997</v>
      </c>
      <c r="F269">
        <v>-1.971959</v>
      </c>
      <c r="G269">
        <v>0.89551599999999998</v>
      </c>
      <c r="I269" s="2">
        <f t="shared" si="22"/>
        <v>3.2510848597836449E-2</v>
      </c>
      <c r="J269">
        <f t="shared" si="23"/>
        <v>-100</v>
      </c>
      <c r="K269" s="4">
        <f t="shared" si="24"/>
        <v>3.2568340128310343E-2</v>
      </c>
      <c r="L269" s="4">
        <f t="shared" si="25"/>
        <v>3.4289796621717224E-2</v>
      </c>
      <c r="M269">
        <f t="shared" si="26"/>
        <v>-100</v>
      </c>
    </row>
    <row r="270" spans="1:13" ht="15.75">
      <c r="A270">
        <v>21.12</v>
      </c>
      <c r="B270">
        <v>-6.7257959999999999</v>
      </c>
      <c r="C270">
        <v>51.588889000000002</v>
      </c>
      <c r="D270">
        <v>129.13037800000001</v>
      </c>
      <c r="E270">
        <v>9.6280000000000004E-2</v>
      </c>
      <c r="F270">
        <v>-1.832036</v>
      </c>
      <c r="G270">
        <v>0.790995</v>
      </c>
      <c r="I270" s="2">
        <f t="shared" si="22"/>
        <v>3.0473827274377599E-2</v>
      </c>
      <c r="J270">
        <f t="shared" si="23"/>
        <v>-100</v>
      </c>
      <c r="K270" s="4">
        <f t="shared" si="24"/>
        <v>3.0482171541033092E-2</v>
      </c>
      <c r="L270" s="4">
        <f t="shared" si="25"/>
        <v>3.2543657607122259E-2</v>
      </c>
      <c r="M270">
        <f t="shared" si="26"/>
        <v>-100</v>
      </c>
    </row>
    <row r="271" spans="1:13" ht="15.75">
      <c r="A271">
        <v>21.2</v>
      </c>
      <c r="B271">
        <v>-8.9190100000000001</v>
      </c>
      <c r="C271">
        <v>48.333680000000001</v>
      </c>
      <c r="D271">
        <v>126.23449599999999</v>
      </c>
      <c r="E271">
        <v>1.9845000000000002E-2</v>
      </c>
      <c r="F271">
        <v>-1.7719389999999999</v>
      </c>
      <c r="G271">
        <v>0.72343199999999996</v>
      </c>
      <c r="I271" s="2">
        <f t="shared" si="22"/>
        <v>2.9283908536283626E-2</v>
      </c>
      <c r="J271">
        <f t="shared" si="23"/>
        <v>-100</v>
      </c>
      <c r="K271" s="4">
        <f t="shared" si="24"/>
        <v>2.9284277490855479E-2</v>
      </c>
      <c r="L271" s="4">
        <f t="shared" si="25"/>
        <v>3.1673005076131078E-2</v>
      </c>
      <c r="M271">
        <f t="shared" si="26"/>
        <v>-100</v>
      </c>
    </row>
    <row r="272" spans="1:13" ht="15.75">
      <c r="A272">
        <v>21.28</v>
      </c>
      <c r="B272">
        <v>-11.403482</v>
      </c>
      <c r="C272">
        <v>45.367064999999997</v>
      </c>
      <c r="D272">
        <v>123.213447</v>
      </c>
      <c r="E272">
        <v>5.1049999999999998E-2</v>
      </c>
      <c r="F272">
        <v>-1.768386</v>
      </c>
      <c r="G272">
        <v>0.70550599999999997</v>
      </c>
      <c r="I272" s="2">
        <f t="shared" si="22"/>
        <v>2.8456126032991681E-2</v>
      </c>
      <c r="J272">
        <f t="shared" si="23"/>
        <v>-100</v>
      </c>
      <c r="K272" s="4">
        <f t="shared" si="24"/>
        <v>2.8458638492160068E-2</v>
      </c>
      <c r="L272" s="4">
        <f t="shared" si="25"/>
        <v>3.1202806304894373E-2</v>
      </c>
      <c r="M272">
        <f t="shared" si="26"/>
        <v>-100</v>
      </c>
    </row>
    <row r="273" spans="1:13" ht="15.75">
      <c r="A273">
        <v>21.36</v>
      </c>
      <c r="B273">
        <v>-11.342848999999999</v>
      </c>
      <c r="C273">
        <v>41.277692999999999</v>
      </c>
      <c r="D273">
        <v>115.783036</v>
      </c>
      <c r="E273">
        <v>0.211232</v>
      </c>
      <c r="F273">
        <v>-1.7614540000000001</v>
      </c>
      <c r="G273">
        <v>0.73336500000000004</v>
      </c>
      <c r="I273" s="2">
        <f t="shared" si="22"/>
        <v>2.6949028415379085E-2</v>
      </c>
      <c r="J273">
        <f t="shared" si="23"/>
        <v>-100</v>
      </c>
      <c r="K273" s="4">
        <f t="shared" si="24"/>
        <v>2.6994413508565074E-2</v>
      </c>
      <c r="L273" s="4">
        <f t="shared" si="25"/>
        <v>3.005971396044884E-2</v>
      </c>
      <c r="M273">
        <f t="shared" si="26"/>
        <v>-100</v>
      </c>
    </row>
    <row r="274" spans="1:13" ht="15.75">
      <c r="A274">
        <v>21.44</v>
      </c>
      <c r="B274">
        <v>-7.9503490000000001</v>
      </c>
      <c r="C274">
        <v>35.384619000000001</v>
      </c>
      <c r="D274">
        <v>101.29723799999999</v>
      </c>
      <c r="E274">
        <v>0.50030600000000003</v>
      </c>
      <c r="F274">
        <v>-1.6907730000000001</v>
      </c>
      <c r="G274">
        <v>0.78336600000000001</v>
      </c>
      <c r="I274" s="2">
        <f t="shared" si="22"/>
        <v>2.4129193438303886E-2</v>
      </c>
      <c r="J274">
        <f t="shared" si="23"/>
        <v>-100</v>
      </c>
      <c r="K274" s="4">
        <f t="shared" si="24"/>
        <v>2.4412132073400521E-2</v>
      </c>
      <c r="L274" s="4">
        <f t="shared" si="25"/>
        <v>2.7407764573742124E-2</v>
      </c>
      <c r="M274">
        <f t="shared" si="26"/>
        <v>-100</v>
      </c>
    </row>
    <row r="275" spans="1:13" ht="15.75">
      <c r="A275">
        <v>21.52</v>
      </c>
      <c r="B275">
        <v>-2.619224</v>
      </c>
      <c r="C275">
        <v>28.763468</v>
      </c>
      <c r="D275">
        <v>81.322325000000006</v>
      </c>
      <c r="E275">
        <v>0.87611600000000001</v>
      </c>
      <c r="F275">
        <v>-1.5255240000000001</v>
      </c>
      <c r="G275">
        <v>0.81914900000000002</v>
      </c>
      <c r="I275" s="2">
        <f t="shared" si="22"/>
        <v>2.0376696971129288E-2</v>
      </c>
      <c r="J275">
        <f t="shared" si="23"/>
        <v>-100</v>
      </c>
      <c r="K275" s="4">
        <f t="shared" si="24"/>
        <v>2.1385196058947453E-2</v>
      </c>
      <c r="L275" s="4">
        <f t="shared" si="25"/>
        <v>2.3248800316714009E-2</v>
      </c>
      <c r="M275">
        <f t="shared" si="26"/>
        <v>-100</v>
      </c>
    </row>
    <row r="276" spans="1:13" ht="15.75">
      <c r="A276">
        <v>21.6</v>
      </c>
      <c r="B276">
        <v>2.5531999999999999</v>
      </c>
      <c r="C276">
        <v>23.580355999999998</v>
      </c>
      <c r="D276">
        <v>60.824457000000002</v>
      </c>
      <c r="E276">
        <v>1.2587299999999999</v>
      </c>
      <c r="F276">
        <v>-1.2716609999999999</v>
      </c>
      <c r="G276">
        <v>0.80427199999999999</v>
      </c>
      <c r="I276" s="2">
        <f t="shared" si="22"/>
        <v>1.6639545126248351E-2</v>
      </c>
      <c r="J276">
        <f t="shared" si="23"/>
        <v>-100</v>
      </c>
      <c r="K276" s="4">
        <f t="shared" si="24"/>
        <v>1.9073805511239987E-2</v>
      </c>
      <c r="L276" s="4">
        <f t="shared" si="25"/>
        <v>1.8356598710288309E-2</v>
      </c>
      <c r="M276">
        <f t="shared" si="26"/>
        <v>-100</v>
      </c>
    </row>
    <row r="277" spans="1:13" ht="15.75">
      <c r="A277">
        <v>21.68</v>
      </c>
      <c r="B277">
        <v>5.9903979999999999</v>
      </c>
      <c r="C277">
        <v>21.204498999999998</v>
      </c>
      <c r="D277">
        <v>45.181981</v>
      </c>
      <c r="E277">
        <v>1.561194</v>
      </c>
      <c r="F277">
        <v>-0.95966700000000005</v>
      </c>
      <c r="G277">
        <v>0.71425899999999998</v>
      </c>
      <c r="I277" s="2">
        <f t="shared" si="22"/>
        <v>1.3616599385504203E-2</v>
      </c>
      <c r="J277">
        <f t="shared" si="23"/>
        <v>-100</v>
      </c>
      <c r="K277" s="4">
        <f t="shared" si="24"/>
        <v>1.7864689367165426E-2</v>
      </c>
      <c r="L277" s="4">
        <f t="shared" si="25"/>
        <v>1.3747195869657492E-2</v>
      </c>
      <c r="M277">
        <f t="shared" si="26"/>
        <v>-100</v>
      </c>
    </row>
    <row r="278" spans="1:13" ht="15.75">
      <c r="A278">
        <v>21.76</v>
      </c>
      <c r="B278">
        <v>6.9923479999999998</v>
      </c>
      <c r="C278">
        <v>21.201543000000001</v>
      </c>
      <c r="D278">
        <v>37.606723000000002</v>
      </c>
      <c r="E278">
        <v>1.726629</v>
      </c>
      <c r="F278">
        <v>-0.62700900000000004</v>
      </c>
      <c r="G278">
        <v>0.54557800000000001</v>
      </c>
      <c r="I278" s="2">
        <f t="shared" si="22"/>
        <v>1.1529001398376863E-2</v>
      </c>
      <c r="J278">
        <f t="shared" si="23"/>
        <v>-100</v>
      </c>
      <c r="K278" s="4">
        <f t="shared" si="24"/>
        <v>1.7219117113164137E-2</v>
      </c>
      <c r="L278" s="4">
        <f t="shared" si="25"/>
        <v>1.0170036089071735E-2</v>
      </c>
      <c r="M278">
        <f t="shared" si="26"/>
        <v>-100</v>
      </c>
    </row>
    <row r="279" spans="1:13" ht="15.75">
      <c r="A279">
        <v>21.84</v>
      </c>
      <c r="B279">
        <v>5.6549930000000002</v>
      </c>
      <c r="C279">
        <v>22.112601999999999</v>
      </c>
      <c r="D279">
        <v>38.180467</v>
      </c>
      <c r="E279">
        <v>1.7492799999999999</v>
      </c>
      <c r="F279">
        <v>-0.30728899999999998</v>
      </c>
      <c r="G279">
        <v>0.31925700000000001</v>
      </c>
      <c r="I279" s="2">
        <f t="shared" si="22"/>
        <v>1.0471094271892764E-2</v>
      </c>
      <c r="J279">
        <f t="shared" si="23"/>
        <v>-100</v>
      </c>
      <c r="K279" s="4">
        <f t="shared" si="24"/>
        <v>1.6659651282950706E-2</v>
      </c>
      <c r="L279" s="4">
        <f t="shared" si="25"/>
        <v>7.8860395283029128E-3</v>
      </c>
      <c r="M279">
        <f t="shared" si="26"/>
        <v>-100</v>
      </c>
    </row>
    <row r="280" spans="1:13" ht="15.75">
      <c r="A280">
        <v>21.92</v>
      </c>
      <c r="B280">
        <v>2.6230699999999998</v>
      </c>
      <c r="C280">
        <v>22.754677000000001</v>
      </c>
      <c r="D280">
        <v>44.242536000000001</v>
      </c>
      <c r="E280">
        <v>1.6705000000000001</v>
      </c>
      <c r="F280">
        <v>-2.8750000000000001E-2</v>
      </c>
      <c r="G280">
        <v>7.5596999999999998E-2</v>
      </c>
      <c r="I280" s="2">
        <f t="shared" si="22"/>
        <v>1.0511687681322936E-2</v>
      </c>
      <c r="J280">
        <f t="shared" si="23"/>
        <v>-100</v>
      </c>
      <c r="K280" s="4">
        <f t="shared" si="24"/>
        <v>1.6236172181285483E-2</v>
      </c>
      <c r="L280" s="4">
        <f t="shared" si="25"/>
        <v>6.7134825045439203E-3</v>
      </c>
      <c r="M280">
        <f t="shared" si="26"/>
        <v>-100</v>
      </c>
    </row>
    <row r="281" spans="1:13" ht="15.75">
      <c r="A281">
        <v>22</v>
      </c>
      <c r="B281">
        <v>-1.261477</v>
      </c>
      <c r="C281">
        <v>22.678305000000002</v>
      </c>
      <c r="D281">
        <v>51.746378</v>
      </c>
      <c r="E281">
        <v>1.5545739999999999</v>
      </c>
      <c r="F281">
        <v>0.18412600000000001</v>
      </c>
      <c r="G281">
        <v>-0.14049200000000001</v>
      </c>
      <c r="I281" s="2">
        <f t="shared" si="22"/>
        <v>1.1224476528274479E-2</v>
      </c>
      <c r="J281">
        <f t="shared" si="23"/>
        <v>-100</v>
      </c>
      <c r="K281" s="4">
        <f t="shared" si="24"/>
        <v>1.6080810225314015E-2</v>
      </c>
      <c r="L281" s="4">
        <f t="shared" si="25"/>
        <v>8.1970077332145265E-3</v>
      </c>
      <c r="M281">
        <f t="shared" si="26"/>
        <v>-100</v>
      </c>
    </row>
    <row r="282" spans="1:13" ht="15.75">
      <c r="A282">
        <v>22.08</v>
      </c>
      <c r="B282">
        <v>-5.3275309999999996</v>
      </c>
      <c r="C282">
        <v>21.7941</v>
      </c>
      <c r="D282">
        <v>57.272325000000002</v>
      </c>
      <c r="E282">
        <v>1.4581729999999999</v>
      </c>
      <c r="F282">
        <v>0.312087</v>
      </c>
      <c r="G282">
        <v>-0.29783999999999999</v>
      </c>
      <c r="I282" s="2">
        <f t="shared" si="22"/>
        <v>1.1908739835360675E-2</v>
      </c>
      <c r="J282">
        <f t="shared" si="23"/>
        <v>-100</v>
      </c>
      <c r="K282" s="4">
        <f t="shared" si="24"/>
        <v>1.6077492531750743E-2</v>
      </c>
      <c r="L282" s="4">
        <f t="shared" si="25"/>
        <v>9.4217080147497943E-3</v>
      </c>
      <c r="M282">
        <f t="shared" si="26"/>
        <v>-100</v>
      </c>
    </row>
    <row r="283" spans="1:13" ht="15.75">
      <c r="A283">
        <v>22.16</v>
      </c>
      <c r="B283">
        <v>-9.3870419999999992</v>
      </c>
      <c r="C283">
        <v>20.010027999999998</v>
      </c>
      <c r="D283">
        <v>59.819884999999999</v>
      </c>
      <c r="E283">
        <v>1.409192</v>
      </c>
      <c r="F283">
        <v>0.34378799999999998</v>
      </c>
      <c r="G283">
        <v>-0.38999499999999998</v>
      </c>
      <c r="I283" s="2">
        <f t="shared" si="22"/>
        <v>1.22487245065403E-2</v>
      </c>
      <c r="J283">
        <f t="shared" si="23"/>
        <v>-100</v>
      </c>
      <c r="K283" s="4">
        <f t="shared" si="24"/>
        <v>1.6093249632822337E-2</v>
      </c>
      <c r="L283" s="4">
        <f t="shared" si="25"/>
        <v>9.8982802072175406E-3</v>
      </c>
      <c r="M283">
        <f t="shared" si="26"/>
        <v>-100</v>
      </c>
    </row>
    <row r="284" spans="1:13" ht="15.75">
      <c r="A284">
        <v>22.24</v>
      </c>
      <c r="B284">
        <v>-13.739924999999999</v>
      </c>
      <c r="C284">
        <v>17.578869999999998</v>
      </c>
      <c r="D284">
        <v>61.095517000000001</v>
      </c>
      <c r="E284">
        <v>1.403203</v>
      </c>
      <c r="F284">
        <v>0.27594800000000003</v>
      </c>
      <c r="G284">
        <v>-0.429537</v>
      </c>
      <c r="I284" s="2">
        <f t="shared" si="22"/>
        <v>1.2486109123852389E-2</v>
      </c>
      <c r="J284">
        <f t="shared" si="23"/>
        <v>-100</v>
      </c>
      <c r="K284" s="4">
        <f t="shared" si="24"/>
        <v>1.624623522141146E-2</v>
      </c>
      <c r="L284" s="4">
        <f t="shared" si="25"/>
        <v>9.8668690614543142E-3</v>
      </c>
      <c r="M284">
        <f t="shared" si="26"/>
        <v>-100</v>
      </c>
    </row>
    <row r="285" spans="1:13" ht="15.75">
      <c r="A285">
        <v>22.32</v>
      </c>
      <c r="B285">
        <v>-18.537935000000001</v>
      </c>
      <c r="C285">
        <v>15.879616</v>
      </c>
      <c r="D285">
        <v>63.824959999999997</v>
      </c>
      <c r="E285">
        <v>1.4132629999999999</v>
      </c>
      <c r="F285">
        <v>0.11432199999999999</v>
      </c>
      <c r="G285">
        <v>-0.42979099999999998</v>
      </c>
      <c r="I285" s="2">
        <f t="shared" si="22"/>
        <v>1.3240108394586989E-2</v>
      </c>
      <c r="J285">
        <f t="shared" si="23"/>
        <v>-100</v>
      </c>
      <c r="K285" s="4">
        <f t="shared" si="24"/>
        <v>1.6878754884213854E-2</v>
      </c>
      <c r="L285" s="4">
        <f t="shared" si="25"/>
        <v>9.7465296901216181E-3</v>
      </c>
      <c r="M285">
        <f t="shared" si="26"/>
        <v>-100</v>
      </c>
    </row>
    <row r="286" spans="1:13" ht="15.75">
      <c r="A286">
        <v>22.4</v>
      </c>
      <c r="B286">
        <v>-22.868542999999999</v>
      </c>
      <c r="C286">
        <v>17.231262000000001</v>
      </c>
      <c r="D286">
        <v>69.355069999999998</v>
      </c>
      <c r="E286">
        <v>1.4033530000000001</v>
      </c>
      <c r="F286">
        <v>-0.120527</v>
      </c>
      <c r="G286">
        <v>-0.39213599999999998</v>
      </c>
      <c r="I286" s="2">
        <f t="shared" si="22"/>
        <v>1.4803821199632042E-2</v>
      </c>
      <c r="J286">
        <f t="shared" si="23"/>
        <v>-100</v>
      </c>
      <c r="K286" s="4">
        <f t="shared" si="24"/>
        <v>1.8089042516222158E-2</v>
      </c>
      <c r="L286" s="4">
        <f t="shared" si="25"/>
        <v>1.1083076165910253E-2</v>
      </c>
      <c r="M286">
        <f t="shared" si="26"/>
        <v>-100</v>
      </c>
    </row>
    <row r="287" spans="1:13" ht="15.75">
      <c r="A287">
        <v>22.48</v>
      </c>
      <c r="B287">
        <v>-24.800767</v>
      </c>
      <c r="C287">
        <v>22.969291999999999</v>
      </c>
      <c r="D287">
        <v>76.602048999999994</v>
      </c>
      <c r="E287">
        <v>1.340614</v>
      </c>
      <c r="F287">
        <v>-0.389428</v>
      </c>
      <c r="G287">
        <v>-0.313141</v>
      </c>
      <c r="I287" s="2">
        <f t="shared" si="22"/>
        <v>1.6976935772904368E-2</v>
      </c>
      <c r="J287">
        <f t="shared" si="23"/>
        <v>-100</v>
      </c>
      <c r="K287" s="4">
        <f t="shared" si="24"/>
        <v>1.9668011174828463E-2</v>
      </c>
      <c r="L287" s="4">
        <f t="shared" si="25"/>
        <v>1.413972810809634E-2</v>
      </c>
      <c r="M287">
        <f t="shared" si="26"/>
        <v>-100</v>
      </c>
    </row>
    <row r="288" spans="1:13" ht="15.75">
      <c r="A288">
        <v>22.56</v>
      </c>
      <c r="B288">
        <v>-22.967435999999999</v>
      </c>
      <c r="C288">
        <v>31.471240000000002</v>
      </c>
      <c r="D288">
        <v>83.072286000000005</v>
      </c>
      <c r="E288">
        <v>1.2068140000000001</v>
      </c>
      <c r="F288">
        <v>-0.64359100000000002</v>
      </c>
      <c r="G288">
        <v>-0.20372999999999999</v>
      </c>
      <c r="I288" s="2">
        <f t="shared" si="22"/>
        <v>1.9245161484625132E-2</v>
      </c>
      <c r="J288">
        <f t="shared" si="23"/>
        <v>-100</v>
      </c>
      <c r="K288" s="4">
        <f t="shared" si="24"/>
        <v>2.1220001195873965E-2</v>
      </c>
      <c r="L288" s="4">
        <f t="shared" si="25"/>
        <v>1.6973083614675505E-2</v>
      </c>
      <c r="M288">
        <f t="shared" si="26"/>
        <v>-100</v>
      </c>
    </row>
    <row r="289" spans="1:13" ht="15.75">
      <c r="A289">
        <v>22.64</v>
      </c>
      <c r="B289">
        <v>-18.109469000000001</v>
      </c>
      <c r="C289">
        <v>38.653368999999998</v>
      </c>
      <c r="D289">
        <v>86.667902999999995</v>
      </c>
      <c r="E289">
        <v>1.007136</v>
      </c>
      <c r="F289">
        <v>-0.84331699999999998</v>
      </c>
      <c r="G289">
        <v>-9.7157999999999994E-2</v>
      </c>
      <c r="I289" s="2">
        <f t="shared" si="22"/>
        <v>2.0914850622086412E-2</v>
      </c>
      <c r="J289">
        <f t="shared" si="23"/>
        <v>-100</v>
      </c>
      <c r="K289" s="4">
        <f t="shared" si="24"/>
        <v>2.2205552352552865E-2</v>
      </c>
      <c r="L289" s="4">
        <f t="shared" si="25"/>
        <v>1.8980836524417451E-2</v>
      </c>
      <c r="M289">
        <f t="shared" si="26"/>
        <v>-100</v>
      </c>
    </row>
    <row r="290" spans="1:13" ht="15.75">
      <c r="A290">
        <v>22.72</v>
      </c>
      <c r="B290">
        <v>-12.447597999999999</v>
      </c>
      <c r="C290">
        <v>40.822125999999997</v>
      </c>
      <c r="D290">
        <v>86.544427999999996</v>
      </c>
      <c r="E290">
        <v>0.77035399999999998</v>
      </c>
      <c r="F290">
        <v>-0.96943599999999996</v>
      </c>
      <c r="G290">
        <v>-3.3797000000000001E-2</v>
      </c>
      <c r="I290" s="2">
        <f t="shared" si="22"/>
        <v>2.1189023268761483E-2</v>
      </c>
      <c r="J290">
        <f t="shared" si="23"/>
        <v>-100</v>
      </c>
      <c r="K290" s="4">
        <f t="shared" si="24"/>
        <v>2.1943948201201397E-2</v>
      </c>
      <c r="L290" s="4">
        <f t="shared" si="25"/>
        <v>1.9896909258715074E-2</v>
      </c>
      <c r="M290">
        <f t="shared" si="26"/>
        <v>-100</v>
      </c>
    </row>
    <row r="291" spans="1:13" ht="15.75">
      <c r="A291">
        <v>22.8</v>
      </c>
      <c r="B291">
        <v>-7.3913080000000004</v>
      </c>
      <c r="C291">
        <v>37.035623999999999</v>
      </c>
      <c r="D291">
        <v>82.627623</v>
      </c>
      <c r="E291">
        <v>0.53810100000000005</v>
      </c>
      <c r="F291">
        <v>-1.018248</v>
      </c>
      <c r="G291">
        <v>-3.662E-2</v>
      </c>
      <c r="I291" s="2">
        <f t="shared" si="22"/>
        <v>1.9720143339564705E-2</v>
      </c>
      <c r="J291">
        <f t="shared" si="23"/>
        <v>-100</v>
      </c>
      <c r="K291" s="4">
        <f t="shared" si="24"/>
        <v>2.0118939282943223E-2</v>
      </c>
      <c r="L291" s="4">
        <f t="shared" si="25"/>
        <v>1.9682986681686096E-2</v>
      </c>
      <c r="M291">
        <f t="shared" si="26"/>
        <v>-100</v>
      </c>
    </row>
    <row r="292" spans="1:13" ht="15.75">
      <c r="A292">
        <v>22.88</v>
      </c>
      <c r="B292">
        <v>-2.465938</v>
      </c>
      <c r="C292">
        <v>28.935925999999998</v>
      </c>
      <c r="D292">
        <v>74.858197000000004</v>
      </c>
      <c r="E292">
        <v>0.34895599999999999</v>
      </c>
      <c r="F292">
        <v>-0.99139600000000005</v>
      </c>
      <c r="G292">
        <v>-0.100296</v>
      </c>
      <c r="I292" s="2">
        <f t="shared" si="22"/>
        <v>1.6869238117590477E-2</v>
      </c>
      <c r="J292">
        <f t="shared" si="23"/>
        <v>-100</v>
      </c>
      <c r="K292" s="4">
        <f t="shared" si="24"/>
        <v>1.7066127037443084E-2</v>
      </c>
      <c r="L292" s="4">
        <f t="shared" si="25"/>
        <v>1.834252758568148E-2</v>
      </c>
      <c r="M292">
        <f t="shared" si="26"/>
        <v>-100</v>
      </c>
    </row>
    <row r="293" spans="1:13" ht="15.75">
      <c r="A293">
        <v>22.96</v>
      </c>
      <c r="B293">
        <v>3.356903</v>
      </c>
      <c r="C293">
        <v>18.926306</v>
      </c>
      <c r="D293">
        <v>63.281373000000002</v>
      </c>
      <c r="E293">
        <v>0.22600100000000001</v>
      </c>
      <c r="F293">
        <v>-0.89582600000000001</v>
      </c>
      <c r="G293">
        <v>-0.19936499999999999</v>
      </c>
      <c r="I293" s="2">
        <f t="shared" ref="I293:I356" si="27">SQRT(($B293/2780.14)^2+($C293/2780.14)^2+($D293/(IF($D293&lt;0,6160,6806)))^2+($F293/(IF($F293&lt;0,135,310)))^2+($G293/135)^2)</f>
        <v>1.3433803559504066E-2</v>
      </c>
      <c r="J293">
        <f t="shared" si="23"/>
        <v>-100</v>
      </c>
      <c r="K293" s="4">
        <f t="shared" si="24"/>
        <v>1.3537711286697738E-2</v>
      </c>
      <c r="L293" s="4">
        <f t="shared" si="25"/>
        <v>1.5933628400866338E-2</v>
      </c>
      <c r="M293">
        <f t="shared" si="26"/>
        <v>-100</v>
      </c>
    </row>
    <row r="294" spans="1:13" ht="15.75">
      <c r="A294">
        <v>23.04</v>
      </c>
      <c r="B294">
        <v>10.125583000000001</v>
      </c>
      <c r="C294">
        <v>8.7668350000000004</v>
      </c>
      <c r="D294">
        <v>48.756466000000003</v>
      </c>
      <c r="E294">
        <v>0.173099</v>
      </c>
      <c r="F294">
        <v>-0.75068400000000002</v>
      </c>
      <c r="G294">
        <v>-0.30147400000000002</v>
      </c>
      <c r="I294" s="2">
        <f t="shared" si="27"/>
        <v>1.0508829606168455E-2</v>
      </c>
      <c r="J294">
        <f t="shared" si="23"/>
        <v>-100</v>
      </c>
      <c r="K294" s="4">
        <f t="shared" si="24"/>
        <v>1.058676411954159E-2</v>
      </c>
      <c r="L294" s="4">
        <f t="shared" si="25"/>
        <v>1.2724369797890751E-2</v>
      </c>
      <c r="M294">
        <f t="shared" si="26"/>
        <v>-100</v>
      </c>
    </row>
    <row r="295" spans="1:13" ht="15.75">
      <c r="A295">
        <v>23.12</v>
      </c>
      <c r="B295">
        <v>17.266686</v>
      </c>
      <c r="C295">
        <v>-0.68725400000000003</v>
      </c>
      <c r="D295">
        <v>33.056139999999999</v>
      </c>
      <c r="E295">
        <v>0.18087700000000001</v>
      </c>
      <c r="F295">
        <v>-0.58550599999999997</v>
      </c>
      <c r="G295">
        <v>-0.37415399999999999</v>
      </c>
      <c r="I295" s="2">
        <f t="shared" si="27"/>
        <v>9.4188830196222286E-3</v>
      </c>
      <c r="J295">
        <f t="shared" si="23"/>
        <v>-100</v>
      </c>
      <c r="K295" s="4">
        <f t="shared" si="24"/>
        <v>9.5137006876273664E-3</v>
      </c>
      <c r="L295" s="4">
        <f t="shared" si="25"/>
        <v>9.1939930301150399E-3</v>
      </c>
      <c r="M295">
        <f t="shared" si="26"/>
        <v>-100</v>
      </c>
    </row>
    <row r="296" spans="1:13" ht="15.75">
      <c r="A296">
        <v>23.2</v>
      </c>
      <c r="B296">
        <v>24.878986999999999</v>
      </c>
      <c r="C296">
        <v>-9.2747119999999992</v>
      </c>
      <c r="D296">
        <v>17.894069999999999</v>
      </c>
      <c r="E296">
        <v>0.23855699999999999</v>
      </c>
      <c r="F296">
        <v>-0.42478199999999999</v>
      </c>
      <c r="G296">
        <v>-0.388459</v>
      </c>
      <c r="I296" s="2">
        <f t="shared" si="27"/>
        <v>1.0784423111854563E-2</v>
      </c>
      <c r="J296">
        <f t="shared" si="23"/>
        <v>-100</v>
      </c>
      <c r="K296" s="4">
        <f t="shared" si="24"/>
        <v>1.0928237963950888E-2</v>
      </c>
      <c r="L296" s="4">
        <f t="shared" si="25"/>
        <v>5.775694367714761E-3</v>
      </c>
      <c r="M296">
        <f t="shared" si="26"/>
        <v>-100</v>
      </c>
    </row>
    <row r="297" spans="1:13" ht="15.75">
      <c r="A297">
        <v>23.28</v>
      </c>
      <c r="B297">
        <v>33.978198999999996</v>
      </c>
      <c r="C297">
        <v>-17.263200999999999</v>
      </c>
      <c r="D297">
        <v>3.8979879999999998</v>
      </c>
      <c r="E297">
        <v>0.34301599999999999</v>
      </c>
      <c r="F297">
        <v>-0.27116000000000001</v>
      </c>
      <c r="G297">
        <v>-0.32627899999999999</v>
      </c>
      <c r="I297" s="2">
        <f t="shared" si="27"/>
        <v>1.4075961533851353E-2</v>
      </c>
      <c r="J297">
        <f t="shared" si="23"/>
        <v>-100</v>
      </c>
      <c r="K297" s="4">
        <f t="shared" si="24"/>
        <v>1.4303449195135643E-2</v>
      </c>
      <c r="L297" s="4">
        <f t="shared" si="25"/>
        <v>2.5813207736093426E-3</v>
      </c>
      <c r="M297">
        <f t="shared" si="26"/>
        <v>-100</v>
      </c>
    </row>
    <row r="298" spans="1:13" ht="15.75">
      <c r="A298">
        <v>23.36</v>
      </c>
      <c r="B298">
        <v>45.464413999999998</v>
      </c>
      <c r="C298">
        <v>-24.808351999999999</v>
      </c>
      <c r="D298">
        <v>-9.2996820000000007</v>
      </c>
      <c r="E298">
        <v>0.497811</v>
      </c>
      <c r="F298">
        <v>-0.10326</v>
      </c>
      <c r="G298">
        <v>-0.18934000000000001</v>
      </c>
      <c r="I298" s="2">
        <f t="shared" si="27"/>
        <v>1.875869145660982E-2</v>
      </c>
      <c r="J298">
        <f t="shared" si="23"/>
        <v>-100</v>
      </c>
      <c r="K298" s="4">
        <f t="shared" si="24"/>
        <v>1.9117690223192898E-2</v>
      </c>
      <c r="L298" s="4">
        <f t="shared" si="25"/>
        <v>2.2745775252525254E-3</v>
      </c>
      <c r="M298">
        <f t="shared" si="26"/>
        <v>-100</v>
      </c>
    </row>
    <row r="299" spans="1:13" ht="15.75">
      <c r="A299">
        <v>23.44</v>
      </c>
      <c r="B299">
        <v>58.773093000000003</v>
      </c>
      <c r="C299">
        <v>-31.299398</v>
      </c>
      <c r="D299">
        <v>-21.853190000000001</v>
      </c>
      <c r="E299">
        <v>0.70358600000000004</v>
      </c>
      <c r="F299">
        <v>0.105974</v>
      </c>
      <c r="G299">
        <v>-2.846E-3</v>
      </c>
      <c r="I299" s="2">
        <f t="shared" si="27"/>
        <v>2.4214950227467068E-2</v>
      </c>
      <c r="J299">
        <f t="shared" si="23"/>
        <v>-100</v>
      </c>
      <c r="K299" s="4">
        <f t="shared" si="24"/>
        <v>2.4769459688867519E-2</v>
      </c>
      <c r="L299" s="4">
        <f t="shared" si="25"/>
        <v>3.8894473921240054E-3</v>
      </c>
      <c r="M299">
        <f t="shared" si="26"/>
        <v>-100</v>
      </c>
    </row>
    <row r="300" spans="1:13" ht="15.75">
      <c r="A300">
        <v>23.52</v>
      </c>
      <c r="B300">
        <v>71.08614</v>
      </c>
      <c r="C300">
        <v>-35.302776999999999</v>
      </c>
      <c r="D300">
        <v>-32.494419999999998</v>
      </c>
      <c r="E300">
        <v>0.94856399999999996</v>
      </c>
      <c r="F300">
        <v>0.36022900000000002</v>
      </c>
      <c r="G300">
        <v>0.19069800000000001</v>
      </c>
      <c r="I300" s="2">
        <f t="shared" si="27"/>
        <v>2.9089581015073366E-2</v>
      </c>
      <c r="J300">
        <f t="shared" si="23"/>
        <v>-100</v>
      </c>
      <c r="K300" s="4">
        <f t="shared" si="24"/>
        <v>2.9926142761681079E-2</v>
      </c>
      <c r="L300" s="4">
        <f t="shared" si="25"/>
        <v>6.4370972140762456E-3</v>
      </c>
      <c r="M300">
        <f t="shared" si="26"/>
        <v>-100</v>
      </c>
    </row>
    <row r="301" spans="1:13" ht="15.75">
      <c r="A301">
        <v>23.6</v>
      </c>
      <c r="B301">
        <v>78.041398999999998</v>
      </c>
      <c r="C301">
        <v>-35.307564999999997</v>
      </c>
      <c r="D301">
        <v>-38.637748000000002</v>
      </c>
      <c r="E301">
        <v>1.2065950000000001</v>
      </c>
      <c r="F301">
        <v>0.62179399999999996</v>
      </c>
      <c r="G301">
        <v>0.34762199999999999</v>
      </c>
      <c r="I301" s="2">
        <f t="shared" si="27"/>
        <v>3.1611186422615491E-2</v>
      </c>
      <c r="J301">
        <f t="shared" si="23"/>
        <v>-100</v>
      </c>
      <c r="K301" s="4">
        <f t="shared" si="24"/>
        <v>3.2850423385308851E-2</v>
      </c>
      <c r="L301" s="4">
        <f t="shared" si="25"/>
        <v>8.2781487850858825E-3</v>
      </c>
      <c r="M301">
        <f t="shared" si="26"/>
        <v>-100</v>
      </c>
    </row>
    <row r="302" spans="1:13" ht="15.75">
      <c r="A302">
        <v>23.68</v>
      </c>
      <c r="B302">
        <v>76.302795000000003</v>
      </c>
      <c r="C302">
        <v>-30.596625</v>
      </c>
      <c r="D302">
        <v>-38.062717999999997</v>
      </c>
      <c r="E302">
        <v>1.4439169999999999</v>
      </c>
      <c r="F302">
        <v>0.82141500000000001</v>
      </c>
      <c r="G302">
        <v>0.44365399999999999</v>
      </c>
      <c r="I302" s="2">
        <f t="shared" si="27"/>
        <v>3.050221611588514E-2</v>
      </c>
      <c r="J302">
        <f t="shared" si="23"/>
        <v>-100</v>
      </c>
      <c r="K302" s="4">
        <f t="shared" si="24"/>
        <v>3.2323099949315953E-2</v>
      </c>
      <c r="L302" s="4">
        <f t="shared" si="25"/>
        <v>8.8287384687892739E-3</v>
      </c>
      <c r="M302">
        <f t="shared" si="26"/>
        <v>-100</v>
      </c>
    </row>
    <row r="303" spans="1:13" ht="15.75">
      <c r="A303">
        <v>23.76</v>
      </c>
      <c r="B303">
        <v>66.365710000000007</v>
      </c>
      <c r="C303">
        <v>-21.668040000000001</v>
      </c>
      <c r="D303">
        <v>-30.839089999999999</v>
      </c>
      <c r="E303">
        <v>1.6312720000000001</v>
      </c>
      <c r="F303">
        <v>0.89180899999999996</v>
      </c>
      <c r="G303">
        <v>0.48680099999999998</v>
      </c>
      <c r="I303" s="2">
        <f t="shared" si="27"/>
        <v>2.6017844138685662E-2</v>
      </c>
      <c r="J303">
        <f t="shared" si="23"/>
        <v>-100</v>
      </c>
      <c r="K303" s="4">
        <f t="shared" si="24"/>
        <v>2.8686915072338226E-2</v>
      </c>
      <c r="L303" s="4">
        <f t="shared" si="25"/>
        <v>7.8831490050272311E-3</v>
      </c>
      <c r="M303">
        <f t="shared" si="26"/>
        <v>-100</v>
      </c>
    </row>
    <row r="304" spans="1:13" ht="15.75">
      <c r="A304">
        <v>23.84</v>
      </c>
      <c r="B304">
        <v>52.965376999999997</v>
      </c>
      <c r="C304">
        <v>-10.324275999999999</v>
      </c>
      <c r="D304">
        <v>-19.805274000000001</v>
      </c>
      <c r="E304">
        <v>1.7559</v>
      </c>
      <c r="F304">
        <v>0.80317000000000005</v>
      </c>
      <c r="G304">
        <v>0.51175599999999999</v>
      </c>
      <c r="I304" s="2">
        <f t="shared" si="27"/>
        <v>2.0203064946236561E-2</v>
      </c>
      <c r="J304">
        <f t="shared" si="23"/>
        <v>-100</v>
      </c>
      <c r="K304" s="4">
        <f t="shared" si="24"/>
        <v>2.4027842412493682E-2</v>
      </c>
      <c r="L304" s="4">
        <f t="shared" si="25"/>
        <v>5.8060128508588184E-3</v>
      </c>
      <c r="M304">
        <f t="shared" si="26"/>
        <v>-100</v>
      </c>
    </row>
    <row r="305" spans="1:13" ht="15.75">
      <c r="A305">
        <v>23.92</v>
      </c>
      <c r="B305">
        <v>42.374491999999996</v>
      </c>
      <c r="C305">
        <v>0.57599299999999998</v>
      </c>
      <c r="D305">
        <v>-9.2225629999999992</v>
      </c>
      <c r="E305">
        <v>1.8253079999999999</v>
      </c>
      <c r="F305">
        <v>0.57985699999999996</v>
      </c>
      <c r="G305">
        <v>0.55794200000000005</v>
      </c>
      <c r="I305" s="2">
        <f t="shared" si="27"/>
        <v>1.5974300764220625E-2</v>
      </c>
      <c r="J305">
        <f t="shared" si="23"/>
        <v>-100</v>
      </c>
      <c r="K305" s="4">
        <f t="shared" si="24"/>
        <v>2.0928218212398771E-2</v>
      </c>
      <c r="L305" s="4">
        <f t="shared" si="25"/>
        <v>3.3676757697947216E-3</v>
      </c>
      <c r="M305">
        <f t="shared" si="26"/>
        <v>-100</v>
      </c>
    </row>
    <row r="306" spans="1:13" ht="15.75">
      <c r="A306">
        <v>24</v>
      </c>
      <c r="B306">
        <v>38.647778000000002</v>
      </c>
      <c r="C306">
        <v>8.2624910000000007</v>
      </c>
      <c r="D306">
        <v>-2.5073750000000001</v>
      </c>
      <c r="E306">
        <v>1.855793</v>
      </c>
      <c r="F306">
        <v>0.29056799999999999</v>
      </c>
      <c r="G306">
        <v>0.64544500000000005</v>
      </c>
      <c r="I306" s="2">
        <f t="shared" si="27"/>
        <v>1.5032758748608483E-2</v>
      </c>
      <c r="J306">
        <f t="shared" si="23"/>
        <v>-100</v>
      </c>
      <c r="K306" s="4">
        <f t="shared" si="24"/>
        <v>2.0370401431016302E-2</v>
      </c>
      <c r="L306" s="4">
        <f t="shared" si="25"/>
        <v>1.3443575251361542E-3</v>
      </c>
      <c r="M306">
        <f t="shared" si="26"/>
        <v>-100</v>
      </c>
    </row>
    <row r="307" spans="1:13" ht="15.75">
      <c r="A307">
        <v>24.08</v>
      </c>
      <c r="B307">
        <v>41.503391999999998</v>
      </c>
      <c r="C307">
        <v>11.866327</v>
      </c>
      <c r="D307">
        <v>-0.30638799999999999</v>
      </c>
      <c r="E307">
        <v>1.8508549999999999</v>
      </c>
      <c r="F307">
        <v>1.8075999999999998E-2</v>
      </c>
      <c r="G307">
        <v>0.76253199999999999</v>
      </c>
      <c r="I307" s="2">
        <f t="shared" si="27"/>
        <v>1.6522377423301138E-2</v>
      </c>
      <c r="J307">
        <f t="shared" si="23"/>
        <v>-100</v>
      </c>
      <c r="K307" s="4">
        <f t="shared" si="24"/>
        <v>2.1469840969949881E-2</v>
      </c>
      <c r="L307" s="4">
        <f t="shared" si="25"/>
        <v>1.0804798910766652E-4</v>
      </c>
      <c r="M307">
        <f t="shared" si="26"/>
        <v>-100</v>
      </c>
    </row>
    <row r="308" spans="1:13" ht="15.75">
      <c r="A308">
        <v>24.16</v>
      </c>
      <c r="B308">
        <v>46.990053000000003</v>
      </c>
      <c r="C308">
        <v>13.024092</v>
      </c>
      <c r="D308">
        <v>-0.29309400000000002</v>
      </c>
      <c r="E308">
        <v>1.790143</v>
      </c>
      <c r="F308">
        <v>-0.175313</v>
      </c>
      <c r="G308">
        <v>0.86948899999999996</v>
      </c>
      <c r="I308" s="2">
        <f t="shared" si="27"/>
        <v>1.8729554566898378E-2</v>
      </c>
      <c r="J308">
        <f t="shared" si="23"/>
        <v>-100</v>
      </c>
      <c r="K308" s="4">
        <f t="shared" si="24"/>
        <v>2.2948469698151751E-2</v>
      </c>
      <c r="L308" s="4">
        <f t="shared" si="25"/>
        <v>1.3461950096200096E-3</v>
      </c>
      <c r="M308">
        <f t="shared" si="26"/>
        <v>-100</v>
      </c>
    </row>
    <row r="309" spans="1:13" ht="15.75">
      <c r="A309">
        <v>24.24</v>
      </c>
      <c r="B309">
        <v>50.224297</v>
      </c>
      <c r="C309">
        <v>13.939976</v>
      </c>
      <c r="D309">
        <v>0.63118399999999997</v>
      </c>
      <c r="E309">
        <v>1.645945</v>
      </c>
      <c r="F309">
        <v>-0.26748100000000002</v>
      </c>
      <c r="G309">
        <v>0.91624499999999998</v>
      </c>
      <c r="I309" s="2">
        <f t="shared" si="27"/>
        <v>2.0037396464305298E-2</v>
      </c>
      <c r="J309">
        <f t="shared" si="23"/>
        <v>-100</v>
      </c>
      <c r="K309" s="4">
        <f t="shared" si="24"/>
        <v>2.3455204894811801E-2</v>
      </c>
      <c r="L309" s="4">
        <f t="shared" si="25"/>
        <v>2.0740800883751807E-3</v>
      </c>
      <c r="M309">
        <f t="shared" si="26"/>
        <v>-100</v>
      </c>
    </row>
    <row r="310" spans="1:13" ht="15.75">
      <c r="A310">
        <v>24.32</v>
      </c>
      <c r="B310">
        <v>48.384293999999997</v>
      </c>
      <c r="C310">
        <v>14.739341</v>
      </c>
      <c r="D310">
        <v>3.4514450000000001</v>
      </c>
      <c r="E310">
        <v>1.416029</v>
      </c>
      <c r="F310">
        <v>-0.272559</v>
      </c>
      <c r="G310">
        <v>0.86719900000000005</v>
      </c>
      <c r="I310" s="2">
        <f t="shared" si="27"/>
        <v>1.9405879793561124E-2</v>
      </c>
      <c r="J310">
        <f t="shared" si="23"/>
        <v>-100</v>
      </c>
      <c r="K310" s="4">
        <f t="shared" si="24"/>
        <v>2.2059226347929672E-2</v>
      </c>
      <c r="L310" s="4">
        <f t="shared" si="25"/>
        <v>2.526073539687204E-3</v>
      </c>
      <c r="M310">
        <f t="shared" si="26"/>
        <v>-100</v>
      </c>
    </row>
    <row r="311" spans="1:13" ht="15.75">
      <c r="A311">
        <v>24.4</v>
      </c>
      <c r="B311">
        <v>42.116813999999998</v>
      </c>
      <c r="C311">
        <v>13.330301</v>
      </c>
      <c r="D311">
        <v>6.5076970000000003</v>
      </c>
      <c r="E311">
        <v>1.1408990000000001</v>
      </c>
      <c r="F311">
        <v>-0.22117700000000001</v>
      </c>
      <c r="G311">
        <v>0.72214</v>
      </c>
      <c r="I311" s="2">
        <f t="shared" si="27"/>
        <v>1.687305511892094E-2</v>
      </c>
      <c r="J311">
        <f t="shared" si="23"/>
        <v>-100</v>
      </c>
      <c r="K311" s="4">
        <f t="shared" si="24"/>
        <v>1.8871172270341307E-2</v>
      </c>
      <c r="L311" s="4">
        <f t="shared" si="25"/>
        <v>2.5945187329262853E-3</v>
      </c>
      <c r="M311">
        <f t="shared" si="26"/>
        <v>-100</v>
      </c>
    </row>
    <row r="312" spans="1:13" ht="15.75">
      <c r="A312">
        <v>24.48</v>
      </c>
      <c r="B312">
        <v>34.728946000000001</v>
      </c>
      <c r="C312">
        <v>8.0065229999999996</v>
      </c>
      <c r="D312">
        <v>7.5789900000000001</v>
      </c>
      <c r="E312">
        <v>0.88853700000000002</v>
      </c>
      <c r="F312">
        <v>-0.13897499999999999</v>
      </c>
      <c r="G312">
        <v>0.52024400000000004</v>
      </c>
      <c r="I312" s="2">
        <f t="shared" si="27"/>
        <v>1.3471797189044694E-2</v>
      </c>
      <c r="J312">
        <f t="shared" si="23"/>
        <v>-100</v>
      </c>
      <c r="K312" s="4">
        <f t="shared" si="24"/>
        <v>1.4993626169003913E-2</v>
      </c>
      <c r="L312" s="4">
        <f t="shared" si="25"/>
        <v>2.1430192313971331E-3</v>
      </c>
      <c r="M312">
        <f t="shared" si="26"/>
        <v>-100</v>
      </c>
    </row>
    <row r="313" spans="1:13" ht="15.75">
      <c r="A313">
        <v>24.56</v>
      </c>
      <c r="B313">
        <v>30.09263</v>
      </c>
      <c r="C313">
        <v>-0.276142</v>
      </c>
      <c r="D313">
        <v>5.6323030000000003</v>
      </c>
      <c r="E313">
        <v>0.72004000000000001</v>
      </c>
      <c r="F313">
        <v>-3.2766000000000003E-2</v>
      </c>
      <c r="G313">
        <v>0.32154500000000003</v>
      </c>
      <c r="I313" s="2">
        <f t="shared" si="27"/>
        <v>1.1117045635850385E-2</v>
      </c>
      <c r="J313">
        <f t="shared" si="23"/>
        <v>-100</v>
      </c>
      <c r="K313" s="4">
        <f t="shared" si="24"/>
        <v>1.2330300430064275E-2</v>
      </c>
      <c r="L313" s="4">
        <f t="shared" si="25"/>
        <v>1.070260773173997E-3</v>
      </c>
      <c r="M313">
        <f t="shared" si="26"/>
        <v>-100</v>
      </c>
    </row>
    <row r="314" spans="1:13" ht="15.75">
      <c r="A314">
        <v>24.64</v>
      </c>
      <c r="B314">
        <v>30.555526</v>
      </c>
      <c r="C314">
        <v>-8.2760660000000001</v>
      </c>
      <c r="D314">
        <v>0.71574499999999996</v>
      </c>
      <c r="E314">
        <v>0.65936799999999995</v>
      </c>
      <c r="F314">
        <v>0.109788</v>
      </c>
      <c r="G314">
        <v>0.174815</v>
      </c>
      <c r="I314" s="2">
        <f t="shared" si="27"/>
        <v>1.1466001886280339E-2</v>
      </c>
      <c r="J314">
        <f t="shared" si="23"/>
        <v>-100</v>
      </c>
      <c r="K314" s="4">
        <f t="shared" si="24"/>
        <v>1.2462932289584087E-2</v>
      </c>
      <c r="L314" s="4">
        <f t="shared" si="25"/>
        <v>4.5931866474552816E-4</v>
      </c>
      <c r="M314">
        <f t="shared" si="26"/>
        <v>-100</v>
      </c>
    </row>
    <row r="315" spans="1:13" ht="15.75">
      <c r="A315">
        <v>24.72</v>
      </c>
      <c r="B315">
        <v>35.607821999999999</v>
      </c>
      <c r="C315">
        <v>-12.737814</v>
      </c>
      <c r="D315">
        <v>-6.3777900000000001</v>
      </c>
      <c r="E315">
        <v>0.68093599999999999</v>
      </c>
      <c r="F315">
        <v>0.305419</v>
      </c>
      <c r="G315">
        <v>9.0829999999999994E-2</v>
      </c>
      <c r="I315" s="2">
        <f t="shared" si="27"/>
        <v>1.3694172172198298E-2</v>
      </c>
      <c r="J315">
        <f t="shared" si="23"/>
        <v>-100</v>
      </c>
      <c r="K315" s="4">
        <f t="shared" si="24"/>
        <v>1.4593559832302209E-2</v>
      </c>
      <c r="L315" s="4">
        <f t="shared" si="25"/>
        <v>2.0205781001256806E-3</v>
      </c>
      <c r="M315">
        <f t="shared" si="26"/>
        <v>-100</v>
      </c>
    </row>
    <row r="316" spans="1:13" ht="15.75">
      <c r="A316">
        <v>24.8</v>
      </c>
      <c r="B316">
        <v>41.903297000000002</v>
      </c>
      <c r="C316">
        <v>-12.395384</v>
      </c>
      <c r="D316">
        <v>-13.708947</v>
      </c>
      <c r="E316">
        <v>0.720661</v>
      </c>
      <c r="F316">
        <v>0.55587299999999995</v>
      </c>
      <c r="G316">
        <v>3.7067000000000003E-2</v>
      </c>
      <c r="I316" s="2">
        <f t="shared" si="27"/>
        <v>1.5978061419106567E-2</v>
      </c>
      <c r="J316">
        <f t="shared" si="23"/>
        <v>-100</v>
      </c>
      <c r="K316" s="4">
        <f t="shared" si="24"/>
        <v>1.6846220415612442E-2</v>
      </c>
      <c r="L316" s="4">
        <f t="shared" si="25"/>
        <v>4.018617118768328E-3</v>
      </c>
      <c r="M316">
        <f t="shared" si="26"/>
        <v>-100</v>
      </c>
    </row>
    <row r="317" spans="1:13" ht="15.75">
      <c r="A317">
        <v>24.88</v>
      </c>
      <c r="B317">
        <v>44.962921000000001</v>
      </c>
      <c r="C317">
        <v>-8.5580929999999995</v>
      </c>
      <c r="D317">
        <v>-18.596319000000001</v>
      </c>
      <c r="E317">
        <v>0.70855100000000004</v>
      </c>
      <c r="F317">
        <v>0.84074400000000005</v>
      </c>
      <c r="G317">
        <v>-4.4429999999999997E-2</v>
      </c>
      <c r="I317" s="2">
        <f t="shared" si="27"/>
        <v>1.6959241450779559E-2</v>
      </c>
      <c r="J317">
        <f t="shared" si="23"/>
        <v>-100</v>
      </c>
      <c r="K317" s="4">
        <f t="shared" si="24"/>
        <v>1.7752827802379995E-2</v>
      </c>
      <c r="L317" s="4">
        <f t="shared" si="25"/>
        <v>5.7309603739002938E-3</v>
      </c>
      <c r="M317">
        <f t="shared" si="26"/>
        <v>-100</v>
      </c>
    </row>
    <row r="318" spans="1:13" ht="15.75">
      <c r="A318">
        <v>24.96</v>
      </c>
      <c r="B318">
        <v>41.630108999999997</v>
      </c>
      <c r="C318">
        <v>-4.4648370000000002</v>
      </c>
      <c r="D318">
        <v>-19.558582999999999</v>
      </c>
      <c r="E318">
        <v>0.60573999999999995</v>
      </c>
      <c r="F318">
        <v>1.1271720000000001</v>
      </c>
      <c r="G318">
        <v>-0.20827200000000001</v>
      </c>
      <c r="I318" s="2">
        <f t="shared" si="27"/>
        <v>1.5889779236357177E-2</v>
      </c>
      <c r="J318">
        <f t="shared" si="23"/>
        <v>-100</v>
      </c>
      <c r="K318" s="4">
        <f t="shared" si="24"/>
        <v>1.6511145351282237E-2</v>
      </c>
      <c r="L318" s="4">
        <f t="shared" si="25"/>
        <v>6.8111333525345628E-3</v>
      </c>
      <c r="M318">
        <f t="shared" si="26"/>
        <v>-100</v>
      </c>
    </row>
    <row r="319" spans="1:13" ht="15.75">
      <c r="A319">
        <v>25.04</v>
      </c>
      <c r="B319">
        <v>31.58455</v>
      </c>
      <c r="C319">
        <v>-3.8067730000000002</v>
      </c>
      <c r="D319">
        <v>-17.685410999999998</v>
      </c>
      <c r="E319">
        <v>0.41986299999999999</v>
      </c>
      <c r="F319">
        <v>1.385302</v>
      </c>
      <c r="G319">
        <v>-0.481043</v>
      </c>
      <c r="I319" s="2">
        <f t="shared" si="27"/>
        <v>1.3109204688602188E-2</v>
      </c>
      <c r="J319">
        <f t="shared" si="23"/>
        <v>-100</v>
      </c>
      <c r="K319" s="4">
        <f t="shared" si="24"/>
        <v>1.3473082295447674E-2</v>
      </c>
      <c r="L319" s="4">
        <f t="shared" si="25"/>
        <v>7.339724408253037E-3</v>
      </c>
      <c r="M319">
        <f t="shared" si="26"/>
        <v>-100</v>
      </c>
    </row>
    <row r="320" spans="1:13" ht="15.75">
      <c r="A320">
        <v>25.12</v>
      </c>
      <c r="B320">
        <v>17.313741</v>
      </c>
      <c r="C320">
        <v>-8.7579890000000002</v>
      </c>
      <c r="D320">
        <v>-15.570356</v>
      </c>
      <c r="E320">
        <v>0.18886600000000001</v>
      </c>
      <c r="F320">
        <v>1.5977589999999999</v>
      </c>
      <c r="G320">
        <v>-0.84853400000000001</v>
      </c>
      <c r="I320" s="2">
        <f t="shared" si="27"/>
        <v>1.1007610241202838E-2</v>
      </c>
      <c r="J320">
        <f t="shared" si="23"/>
        <v>-100</v>
      </c>
      <c r="K320" s="4">
        <f t="shared" si="24"/>
        <v>1.10961572153703E-2</v>
      </c>
      <c r="L320" s="4">
        <f t="shared" si="25"/>
        <v>7.6817164851277755E-3</v>
      </c>
      <c r="M320">
        <f t="shared" si="26"/>
        <v>-100</v>
      </c>
    </row>
    <row r="321" spans="1:13" ht="15.75">
      <c r="A321">
        <v>25.2</v>
      </c>
      <c r="B321">
        <v>3.0936720000000002</v>
      </c>
      <c r="C321">
        <v>-18.469009</v>
      </c>
      <c r="D321">
        <v>-14.912402</v>
      </c>
      <c r="E321">
        <v>-4.8993000000000002E-2</v>
      </c>
      <c r="F321">
        <v>1.76</v>
      </c>
      <c r="G321">
        <v>-1.2575019999999999</v>
      </c>
      <c r="I321" s="2">
        <f t="shared" si="27"/>
        <v>1.3047219010051942E-2</v>
      </c>
      <c r="J321">
        <f t="shared" si="23"/>
        <v>-100</v>
      </c>
      <c r="K321" s="4">
        <f t="shared" si="24"/>
        <v>1.3052265258215859E-2</v>
      </c>
      <c r="L321" s="4">
        <f t="shared" si="25"/>
        <v>8.0982638353581902E-3</v>
      </c>
      <c r="M321">
        <f t="shared" si="26"/>
        <v>-100</v>
      </c>
    </row>
    <row r="322" spans="1:13" ht="15.75">
      <c r="A322">
        <v>25.28</v>
      </c>
      <c r="B322">
        <v>-6.8297970000000001</v>
      </c>
      <c r="C322">
        <v>-29.306096</v>
      </c>
      <c r="D322">
        <v>-15.097421000000001</v>
      </c>
      <c r="E322">
        <v>-0.27383400000000002</v>
      </c>
      <c r="F322">
        <v>1.8735200000000001</v>
      </c>
      <c r="G322">
        <v>-1.634838</v>
      </c>
      <c r="I322" s="2">
        <f t="shared" si="27"/>
        <v>1.7502417616540852E-2</v>
      </c>
      <c r="J322">
        <f t="shared" si="23"/>
        <v>-100</v>
      </c>
      <c r="K322" s="4">
        <f t="shared" si="24"/>
        <v>1.7619563813664616E-2</v>
      </c>
      <c r="L322" s="4">
        <f t="shared" si="25"/>
        <v>8.4944929356933398E-3</v>
      </c>
      <c r="M322">
        <f t="shared" si="26"/>
        <v>-100</v>
      </c>
    </row>
    <row r="323" spans="1:13" ht="15.75">
      <c r="A323">
        <v>25.36</v>
      </c>
      <c r="B323">
        <v>-10.624423</v>
      </c>
      <c r="C323">
        <v>-37.109119999999997</v>
      </c>
      <c r="D323">
        <v>-13.779017</v>
      </c>
      <c r="E323">
        <v>-0.48238399999999998</v>
      </c>
      <c r="F323">
        <v>1.936968</v>
      </c>
      <c r="G323">
        <v>-1.920221</v>
      </c>
      <c r="I323" s="2">
        <f t="shared" si="27"/>
        <v>2.0955529465920025E-2</v>
      </c>
      <c r="J323">
        <f t="shared" si="23"/>
        <v>-100</v>
      </c>
      <c r="K323" s="4">
        <f t="shared" si="24"/>
        <v>2.1257988599814766E-2</v>
      </c>
      <c r="L323" s="4">
        <f t="shared" si="25"/>
        <v>8.4851372800586501E-3</v>
      </c>
      <c r="M323">
        <f t="shared" si="26"/>
        <v>-100</v>
      </c>
    </row>
    <row r="324" spans="1:13" ht="15.75">
      <c r="A324">
        <v>25.44</v>
      </c>
      <c r="B324">
        <v>-10.138335</v>
      </c>
      <c r="C324">
        <v>-40.002540000000003</v>
      </c>
      <c r="D324">
        <v>-8.9423530000000007</v>
      </c>
      <c r="E324">
        <v>-0.673786</v>
      </c>
      <c r="F324">
        <v>1.9419679999999999</v>
      </c>
      <c r="G324">
        <v>-2.0925500000000001</v>
      </c>
      <c r="I324" s="2">
        <f t="shared" si="27"/>
        <v>2.2404111377110781E-2</v>
      </c>
      <c r="J324">
        <f t="shared" si="23"/>
        <v>-100</v>
      </c>
      <c r="K324" s="4">
        <f t="shared" si="24"/>
        <v>2.2953308291807969E-2</v>
      </c>
      <c r="L324" s="4">
        <f t="shared" si="25"/>
        <v>7.7160935850439883E-3</v>
      </c>
      <c r="M324">
        <f t="shared" si="26"/>
        <v>-100</v>
      </c>
    </row>
    <row r="325" spans="1:13" ht="15.75">
      <c r="A325">
        <v>25.52</v>
      </c>
      <c r="B325">
        <v>-9.4003409999999992</v>
      </c>
      <c r="C325">
        <v>-39.381816000000001</v>
      </c>
      <c r="D325">
        <v>-0.79519200000000001</v>
      </c>
      <c r="E325">
        <v>-0.83804500000000004</v>
      </c>
      <c r="F325">
        <v>1.8760479999999999</v>
      </c>
      <c r="G325">
        <v>-2.168669</v>
      </c>
      <c r="I325" s="2">
        <f t="shared" si="27"/>
        <v>2.2512022515511484E-2</v>
      </c>
      <c r="J325">
        <f t="shared" si="23"/>
        <v>-100</v>
      </c>
      <c r="K325" s="4">
        <f t="shared" si="24"/>
        <v>2.3352241923274699E-2</v>
      </c>
      <c r="L325" s="4">
        <f t="shared" si="25"/>
        <v>6.1808573523250941E-3</v>
      </c>
      <c r="M325">
        <f t="shared" si="26"/>
        <v>-100</v>
      </c>
    </row>
    <row r="326" spans="1:13" ht="15.75">
      <c r="A326">
        <v>25.6</v>
      </c>
      <c r="B326">
        <v>-11.369619</v>
      </c>
      <c r="C326">
        <v>-37.999015</v>
      </c>
      <c r="D326">
        <v>8.3469650000000009</v>
      </c>
      <c r="E326">
        <v>-0.95875699999999997</v>
      </c>
      <c r="F326">
        <v>1.729085</v>
      </c>
      <c r="G326">
        <v>-2.1767370000000001</v>
      </c>
      <c r="I326" s="2">
        <f t="shared" si="27"/>
        <v>2.2274131797081008E-2</v>
      </c>
      <c r="J326">
        <f t="shared" si="23"/>
        <v>-100</v>
      </c>
      <c r="K326" s="4">
        <f t="shared" si="24"/>
        <v>2.3378921778611082E-2</v>
      </c>
      <c r="L326" s="4">
        <f t="shared" si="25"/>
        <v>6.8041062724540965E-3</v>
      </c>
      <c r="M326">
        <f t="shared" si="26"/>
        <v>-100</v>
      </c>
    </row>
    <row r="327" spans="1:13" ht="15.75">
      <c r="A327">
        <v>25.68</v>
      </c>
      <c r="B327">
        <v>-15.794962</v>
      </c>
      <c r="C327">
        <v>-37.023940000000003</v>
      </c>
      <c r="D327">
        <v>16.15269</v>
      </c>
      <c r="E327">
        <v>-1.0273939999999999</v>
      </c>
      <c r="F327">
        <v>1.5003169999999999</v>
      </c>
      <c r="G327">
        <v>-2.130029</v>
      </c>
      <c r="I327" s="2">
        <f t="shared" si="27"/>
        <v>2.2082316790564979E-2</v>
      </c>
      <c r="J327">
        <f t="shared" ref="J327:J390" si="28">IF(I327=$O$7,A327,-100)</f>
        <v>-100</v>
      </c>
      <c r="K327" s="4">
        <f t="shared" si="24"/>
        <v>2.3356921362578765E-2</v>
      </c>
      <c r="L327" s="4">
        <f t="shared" si="25"/>
        <v>7.213033756742154E-3</v>
      </c>
      <c r="M327">
        <f t="shared" si="26"/>
        <v>-100</v>
      </c>
    </row>
    <row r="328" spans="1:13" ht="15.75">
      <c r="A328">
        <v>25.76</v>
      </c>
      <c r="B328">
        <v>-19.731303</v>
      </c>
      <c r="C328">
        <v>-35.249723000000003</v>
      </c>
      <c r="D328">
        <v>22.087574</v>
      </c>
      <c r="E328">
        <v>-1.052171</v>
      </c>
      <c r="F328">
        <v>1.2060340000000001</v>
      </c>
      <c r="G328">
        <v>-2.0228980000000001</v>
      </c>
      <c r="I328" s="2">
        <f t="shared" si="27"/>
        <v>2.1478626183951757E-2</v>
      </c>
      <c r="J328">
        <f t="shared" si="28"/>
        <v>-100</v>
      </c>
      <c r="K328" s="4">
        <f t="shared" ref="K328:K391" si="29">SQRT(($B328/2780.14)^2+($C328/2780.14)^2+($D328/(IF($D328&lt;0,6160,6806)))^2+($E328/135)^2+($F328/(IF($F328&lt;0,135,310)))^2+($G328/135)^2)</f>
        <v>2.2848974263696812E-2</v>
      </c>
      <c r="L328" s="4">
        <f t="shared" ref="L328:L391" si="30">ABS(($D328/(IF($D328&lt;0,6160,6806))))+ABS(($F328/(IF($F328&lt;0,135,310))))</f>
        <v>7.1357413970595208E-3</v>
      </c>
      <c r="M328">
        <f t="shared" ref="M328:M391" si="31">IF(L328=$O$13,A328,-100)</f>
        <v>-100</v>
      </c>
    </row>
    <row r="329" spans="1:13" ht="15.75">
      <c r="A329">
        <v>25.84</v>
      </c>
      <c r="B329">
        <v>-19.851592</v>
      </c>
      <c r="C329">
        <v>-31.131201000000001</v>
      </c>
      <c r="D329">
        <v>27.049178000000001</v>
      </c>
      <c r="E329">
        <v>-1.048999</v>
      </c>
      <c r="F329">
        <v>0.88558700000000001</v>
      </c>
      <c r="G329">
        <v>-1.8476680000000001</v>
      </c>
      <c r="I329" s="2">
        <f t="shared" si="27"/>
        <v>1.9688826805346379E-2</v>
      </c>
      <c r="J329">
        <f t="shared" si="28"/>
        <v>-100</v>
      </c>
      <c r="K329" s="4">
        <f t="shared" si="29"/>
        <v>2.116668234625145E-2</v>
      </c>
      <c r="L329" s="4">
        <f t="shared" si="30"/>
        <v>6.8310458049349251E-3</v>
      </c>
      <c r="M329">
        <f t="shared" si="31"/>
        <v>-100</v>
      </c>
    </row>
    <row r="330" spans="1:13" ht="15.75">
      <c r="A330">
        <v>25.92</v>
      </c>
      <c r="B330">
        <v>-14.736466</v>
      </c>
      <c r="C330">
        <v>-25.064371999999999</v>
      </c>
      <c r="D330">
        <v>31.457443999999999</v>
      </c>
      <c r="E330">
        <v>-1.0225040000000001</v>
      </c>
      <c r="F330">
        <v>0.59855499999999995</v>
      </c>
      <c r="G330">
        <v>-1.6151139999999999</v>
      </c>
      <c r="I330" s="2">
        <f t="shared" si="27"/>
        <v>1.6661324739609077E-2</v>
      </c>
      <c r="J330">
        <f t="shared" si="28"/>
        <v>-100</v>
      </c>
      <c r="K330" s="4">
        <f t="shared" si="29"/>
        <v>1.8302097939667125E-2</v>
      </c>
      <c r="L330" s="4">
        <f t="shared" si="30"/>
        <v>6.5528390367133359E-3</v>
      </c>
      <c r="M330">
        <f t="shared" si="31"/>
        <v>-100</v>
      </c>
    </row>
    <row r="331" spans="1:13" ht="15.75">
      <c r="A331">
        <v>26</v>
      </c>
      <c r="B331">
        <v>-5.8255520000000001</v>
      </c>
      <c r="C331">
        <v>-19.420483999999998</v>
      </c>
      <c r="D331">
        <v>34.066198999999997</v>
      </c>
      <c r="E331">
        <v>-0.957426</v>
      </c>
      <c r="F331">
        <v>0.40797800000000001</v>
      </c>
      <c r="G331">
        <v>-1.3619030000000001</v>
      </c>
      <c r="I331" s="2">
        <f t="shared" si="27"/>
        <v>1.3481226303913321E-2</v>
      </c>
      <c r="J331">
        <f t="shared" si="28"/>
        <v>-100</v>
      </c>
      <c r="K331" s="4">
        <f t="shared" si="29"/>
        <v>1.5232877504243895E-2</v>
      </c>
      <c r="L331" s="4">
        <f t="shared" si="30"/>
        <v>6.3213767539078425E-3</v>
      </c>
      <c r="M331">
        <f t="shared" si="31"/>
        <v>-100</v>
      </c>
    </row>
    <row r="332" spans="1:13" ht="15.75">
      <c r="A332">
        <v>26.08</v>
      </c>
      <c r="B332">
        <v>3.3661829999999999</v>
      </c>
      <c r="C332">
        <v>-16.639341999999999</v>
      </c>
      <c r="D332">
        <v>32.850408999999999</v>
      </c>
      <c r="E332">
        <v>-0.83070699999999997</v>
      </c>
      <c r="F332">
        <v>0.35445900000000002</v>
      </c>
      <c r="G332">
        <v>-1.138957</v>
      </c>
      <c r="I332" s="2">
        <f t="shared" si="27"/>
        <v>1.1535580879275174E-2</v>
      </c>
      <c r="J332">
        <f t="shared" si="28"/>
        <v>-100</v>
      </c>
      <c r="K332" s="4">
        <f t="shared" si="29"/>
        <v>1.3074164426821145E-2</v>
      </c>
      <c r="L332" s="4">
        <f t="shared" si="30"/>
        <v>5.9700997905074273E-3</v>
      </c>
      <c r="M332">
        <f t="shared" si="31"/>
        <v>-100</v>
      </c>
    </row>
    <row r="333" spans="1:13" ht="15.75">
      <c r="A333">
        <v>26.16</v>
      </c>
      <c r="B333">
        <v>9.2569049999999997</v>
      </c>
      <c r="C333">
        <v>-17.378019999999999</v>
      </c>
      <c r="D333">
        <v>27.062853</v>
      </c>
      <c r="E333">
        <v>-0.63398200000000005</v>
      </c>
      <c r="F333">
        <v>0.43529699999999999</v>
      </c>
      <c r="G333">
        <v>-0.98688900000000002</v>
      </c>
      <c r="I333" s="2">
        <f t="shared" si="27"/>
        <v>1.1017347294958702E-2</v>
      </c>
      <c r="J333">
        <f t="shared" si="28"/>
        <v>-100</v>
      </c>
      <c r="K333" s="4">
        <f t="shared" si="29"/>
        <v>1.197647226826159E-2</v>
      </c>
      <c r="L333" s="4">
        <f t="shared" si="30"/>
        <v>5.3805066743764993E-3</v>
      </c>
      <c r="M333">
        <f t="shared" si="31"/>
        <v>-100</v>
      </c>
    </row>
    <row r="334" spans="1:13" ht="15.75">
      <c r="A334">
        <v>26.24</v>
      </c>
      <c r="B334">
        <v>10.236252</v>
      </c>
      <c r="C334">
        <v>-20.052634000000001</v>
      </c>
      <c r="D334">
        <v>18.398374</v>
      </c>
      <c r="E334">
        <v>-0.38659399999999999</v>
      </c>
      <c r="F334">
        <v>0.60203300000000004</v>
      </c>
      <c r="G334">
        <v>-0.91295000000000004</v>
      </c>
      <c r="I334" s="2">
        <f t="shared" si="27"/>
        <v>1.1063137612607609E-2</v>
      </c>
      <c r="J334">
        <f t="shared" si="28"/>
        <v>-100</v>
      </c>
      <c r="K334" s="4">
        <f t="shared" si="29"/>
        <v>1.142775385579487E-2</v>
      </c>
      <c r="L334" s="4">
        <f t="shared" si="30"/>
        <v>4.6452999431241884E-3</v>
      </c>
      <c r="M334">
        <f t="shared" si="31"/>
        <v>-100</v>
      </c>
    </row>
    <row r="335" spans="1:13" ht="15.75">
      <c r="A335">
        <v>26.32</v>
      </c>
      <c r="B335">
        <v>7.4364619999999997</v>
      </c>
      <c r="C335">
        <v>-21.776692000000001</v>
      </c>
      <c r="D335">
        <v>10.250413</v>
      </c>
      <c r="E335">
        <v>-0.12878899999999999</v>
      </c>
      <c r="F335">
        <v>0.77762500000000001</v>
      </c>
      <c r="G335">
        <v>-0.884297</v>
      </c>
      <c r="I335" s="2">
        <f t="shared" si="27"/>
        <v>1.0953431787750692E-2</v>
      </c>
      <c r="J335">
        <f t="shared" si="28"/>
        <v>-100</v>
      </c>
      <c r="K335" s="4">
        <f t="shared" si="29"/>
        <v>1.0994897443615781E-2</v>
      </c>
      <c r="L335" s="4">
        <f t="shared" si="30"/>
        <v>4.014552520072422E-3</v>
      </c>
      <c r="M335">
        <f t="shared" si="31"/>
        <v>-100</v>
      </c>
    </row>
    <row r="336" spans="1:13" ht="15.75">
      <c r="A336">
        <v>26.4</v>
      </c>
      <c r="B336">
        <v>3.6292330000000002</v>
      </c>
      <c r="C336">
        <v>-20.059448</v>
      </c>
      <c r="D336">
        <v>5.8077189999999996</v>
      </c>
      <c r="E336">
        <v>9.8898E-2</v>
      </c>
      <c r="F336">
        <v>0.88253300000000001</v>
      </c>
      <c r="G336">
        <v>-0.84414599999999995</v>
      </c>
      <c r="I336" s="2">
        <f t="shared" si="27"/>
        <v>1.0084454651582206E-2</v>
      </c>
      <c r="J336">
        <f t="shared" si="28"/>
        <v>-100</v>
      </c>
      <c r="K336" s="4">
        <f t="shared" si="29"/>
        <v>1.0111028425452667E-2</v>
      </c>
      <c r="L336" s="4">
        <f t="shared" si="30"/>
        <v>3.7002040362867678E-3</v>
      </c>
      <c r="M336">
        <f t="shared" si="31"/>
        <v>-100</v>
      </c>
    </row>
    <row r="337" spans="1:13" ht="15.75">
      <c r="A337">
        <v>26.48</v>
      </c>
      <c r="B337">
        <v>0.96668799999999999</v>
      </c>
      <c r="C337">
        <v>-14.442019</v>
      </c>
      <c r="D337">
        <v>6.3815749999999998</v>
      </c>
      <c r="E337">
        <v>0.275756</v>
      </c>
      <c r="F337">
        <v>0.85910799999999998</v>
      </c>
      <c r="G337">
        <v>-0.74393200000000004</v>
      </c>
      <c r="I337" s="2">
        <f t="shared" si="27"/>
        <v>8.1260115053947042E-3</v>
      </c>
      <c r="J337">
        <f t="shared" si="28"/>
        <v>-100</v>
      </c>
      <c r="K337" s="4">
        <f t="shared" si="29"/>
        <v>8.3788083311937961E-3</v>
      </c>
      <c r="L337" s="4">
        <f t="shared" si="30"/>
        <v>3.7089557117533866E-3</v>
      </c>
      <c r="M337">
        <f t="shared" si="31"/>
        <v>-100</v>
      </c>
    </row>
    <row r="338" spans="1:13" ht="15.75">
      <c r="A338">
        <v>26.56</v>
      </c>
      <c r="B338">
        <v>-0.56755100000000003</v>
      </c>
      <c r="C338">
        <v>-6.9706109999999999</v>
      </c>
      <c r="D338">
        <v>10.962351</v>
      </c>
      <c r="E338">
        <v>0.40760999999999997</v>
      </c>
      <c r="F338">
        <v>0.68998000000000004</v>
      </c>
      <c r="G338">
        <v>-0.57229399999999997</v>
      </c>
      <c r="I338" s="2">
        <f t="shared" si="27"/>
        <v>5.6433461933335519E-3</v>
      </c>
      <c r="J338">
        <f t="shared" si="28"/>
        <v>-100</v>
      </c>
      <c r="K338" s="4">
        <f t="shared" si="29"/>
        <v>6.4002914023964614E-3</v>
      </c>
      <c r="L338" s="4">
        <f t="shared" si="30"/>
        <v>3.8364311802678852E-3</v>
      </c>
      <c r="M338">
        <f t="shared" si="31"/>
        <v>-100</v>
      </c>
    </row>
    <row r="339" spans="1:13" ht="15.75">
      <c r="A339">
        <v>26.64</v>
      </c>
      <c r="B339">
        <v>-2.5359340000000001</v>
      </c>
      <c r="C339">
        <v>-0.70817699999999995</v>
      </c>
      <c r="D339">
        <v>17.262117</v>
      </c>
      <c r="E339">
        <v>0.51520999999999995</v>
      </c>
      <c r="F339">
        <v>0.40573399999999998</v>
      </c>
      <c r="G339">
        <v>-0.36090100000000003</v>
      </c>
      <c r="I339" s="2">
        <f t="shared" si="27"/>
        <v>4.0236231652754015E-3</v>
      </c>
      <c r="J339">
        <f t="shared" si="28"/>
        <v>-100</v>
      </c>
      <c r="K339" s="4">
        <f t="shared" si="29"/>
        <v>5.5456493019286502E-3</v>
      </c>
      <c r="L339" s="4">
        <f t="shared" si="30"/>
        <v>3.845128053046174E-3</v>
      </c>
      <c r="M339">
        <f t="shared" si="31"/>
        <v>-100</v>
      </c>
    </row>
    <row r="340" spans="1:13" ht="15.75">
      <c r="A340">
        <v>26.72</v>
      </c>
      <c r="B340">
        <v>-6.0193899999999996</v>
      </c>
      <c r="C340">
        <v>2.7708499999999998</v>
      </c>
      <c r="D340">
        <v>23.439685000000001</v>
      </c>
      <c r="E340">
        <v>0.61299099999999995</v>
      </c>
      <c r="F340">
        <v>7.3853000000000002E-2</v>
      </c>
      <c r="G340">
        <v>-0.163386</v>
      </c>
      <c r="I340" s="2">
        <f t="shared" si="27"/>
        <v>4.366189648912E-3</v>
      </c>
      <c r="J340">
        <f t="shared" si="28"/>
        <v>-100</v>
      </c>
      <c r="K340" s="4">
        <f t="shared" si="29"/>
        <v>6.299312113019543E-3</v>
      </c>
      <c r="L340" s="4">
        <f t="shared" si="30"/>
        <v>3.682209183547724E-3</v>
      </c>
      <c r="M340">
        <f t="shared" si="31"/>
        <v>-100</v>
      </c>
    </row>
    <row r="341" spans="1:13" ht="15.75">
      <c r="A341">
        <v>26.8</v>
      </c>
      <c r="B341">
        <v>-10.561076</v>
      </c>
      <c r="C341">
        <v>4.3981950000000003</v>
      </c>
      <c r="D341">
        <v>29.046012000000001</v>
      </c>
      <c r="E341">
        <v>0.69723100000000005</v>
      </c>
      <c r="F341">
        <v>-0.23181299999999999</v>
      </c>
      <c r="G341">
        <v>-2.4542000000000001E-2</v>
      </c>
      <c r="I341" s="2">
        <f t="shared" si="27"/>
        <v>6.174804410606716E-3</v>
      </c>
      <c r="J341">
        <f t="shared" si="28"/>
        <v>-100</v>
      </c>
      <c r="K341" s="4">
        <f t="shared" si="29"/>
        <v>8.0499731552758028E-3</v>
      </c>
      <c r="L341" s="4">
        <f t="shared" si="30"/>
        <v>5.9848400626897839E-3</v>
      </c>
      <c r="M341">
        <f t="shared" si="31"/>
        <v>-100</v>
      </c>
    </row>
    <row r="342" spans="1:13" ht="15.75">
      <c r="A342">
        <v>26.88</v>
      </c>
      <c r="B342">
        <v>-14.989587</v>
      </c>
      <c r="C342">
        <v>6.0303719999999998</v>
      </c>
      <c r="D342">
        <v>34.545053000000003</v>
      </c>
      <c r="E342">
        <v>0.75486399999999998</v>
      </c>
      <c r="F342">
        <v>-0.46535900000000002</v>
      </c>
      <c r="G342">
        <v>3.9343999999999997E-2</v>
      </c>
      <c r="I342" s="2">
        <f t="shared" si="27"/>
        <v>8.4560607241679405E-3</v>
      </c>
      <c r="J342">
        <f t="shared" si="28"/>
        <v>-100</v>
      </c>
      <c r="K342" s="4">
        <f t="shared" si="29"/>
        <v>1.0137592803718152E-2</v>
      </c>
      <c r="L342" s="4">
        <f t="shared" si="30"/>
        <v>8.5227800187198666E-3</v>
      </c>
      <c r="M342">
        <f t="shared" si="31"/>
        <v>-100</v>
      </c>
    </row>
    <row r="343" spans="1:13" ht="15.75">
      <c r="A343">
        <v>26.96</v>
      </c>
      <c r="B343">
        <v>-18.524291999999999</v>
      </c>
      <c r="C343">
        <v>8.3855210000000007</v>
      </c>
      <c r="D343">
        <v>40.288364999999999</v>
      </c>
      <c r="E343">
        <v>0.78206399999999998</v>
      </c>
      <c r="F343">
        <v>-0.62428700000000004</v>
      </c>
      <c r="G343">
        <v>4.2568000000000002E-2</v>
      </c>
      <c r="I343" s="2">
        <f t="shared" si="27"/>
        <v>1.0489001447474375E-2</v>
      </c>
      <c r="J343">
        <f t="shared" si="28"/>
        <v>-100</v>
      </c>
      <c r="K343" s="4">
        <f t="shared" si="29"/>
        <v>1.1982436011494657E-2</v>
      </c>
      <c r="L343" s="4">
        <f t="shared" si="30"/>
        <v>1.0543884586584822E-2</v>
      </c>
      <c r="M343">
        <f t="shared" si="31"/>
        <v>-100</v>
      </c>
    </row>
    <row r="344" spans="1:13" ht="15.75">
      <c r="A344">
        <v>27.04</v>
      </c>
      <c r="B344">
        <v>-20.832701</v>
      </c>
      <c r="C344">
        <v>11.119534</v>
      </c>
      <c r="D344">
        <v>46.192379000000003</v>
      </c>
      <c r="E344">
        <v>0.79103900000000005</v>
      </c>
      <c r="F344">
        <v>-0.73786099999999999</v>
      </c>
      <c r="G344">
        <v>2.0081000000000002E-2</v>
      </c>
      <c r="I344" s="2">
        <f t="shared" si="27"/>
        <v>1.2169917330501039E-2</v>
      </c>
      <c r="J344">
        <f t="shared" si="28"/>
        <v>-100</v>
      </c>
      <c r="K344" s="4">
        <f t="shared" si="29"/>
        <v>1.350707934128233E-2</v>
      </c>
      <c r="L344" s="4">
        <f t="shared" si="30"/>
        <v>1.2252645412000305E-2</v>
      </c>
      <c r="M344">
        <f t="shared" si="31"/>
        <v>-100</v>
      </c>
    </row>
    <row r="345" spans="1:13" ht="15.75">
      <c r="A345">
        <v>27.12</v>
      </c>
      <c r="B345">
        <v>-21.730891</v>
      </c>
      <c r="C345">
        <v>14.442615</v>
      </c>
      <c r="D345">
        <v>52.203170999999998</v>
      </c>
      <c r="E345">
        <v>0.798763</v>
      </c>
      <c r="F345">
        <v>-0.84121000000000001</v>
      </c>
      <c r="G345">
        <v>1.1619000000000001E-2</v>
      </c>
      <c r="I345" s="2">
        <f t="shared" si="27"/>
        <v>1.3629052137193703E-2</v>
      </c>
      <c r="J345">
        <f t="shared" si="28"/>
        <v>-100</v>
      </c>
      <c r="K345" s="4">
        <f t="shared" si="29"/>
        <v>1.485796574630035E-2</v>
      </c>
      <c r="L345" s="4">
        <f t="shared" si="30"/>
        <v>1.390135430067152E-2</v>
      </c>
      <c r="M345">
        <f t="shared" si="31"/>
        <v>-100</v>
      </c>
    </row>
    <row r="346" spans="1:13" ht="15.75">
      <c r="A346">
        <v>27.2</v>
      </c>
      <c r="B346">
        <v>-21.380364</v>
      </c>
      <c r="C346">
        <v>19.417604000000001</v>
      </c>
      <c r="D346">
        <v>58.427309000000001</v>
      </c>
      <c r="E346">
        <v>0.81399500000000002</v>
      </c>
      <c r="F346">
        <v>-0.953461</v>
      </c>
      <c r="G346">
        <v>4.4732000000000001E-2</v>
      </c>
      <c r="I346" s="2">
        <f t="shared" si="27"/>
        <v>1.5218796241556495E-2</v>
      </c>
      <c r="J346">
        <f t="shared" si="28"/>
        <v>-100</v>
      </c>
      <c r="K346" s="4">
        <f t="shared" si="29"/>
        <v>1.6369720396960406E-2</v>
      </c>
      <c r="L346" s="4">
        <f t="shared" si="30"/>
        <v>1.5647350682948598E-2</v>
      </c>
      <c r="M346">
        <f t="shared" si="31"/>
        <v>-100</v>
      </c>
    </row>
    <row r="347" spans="1:13" ht="15.75">
      <c r="A347">
        <v>27.28</v>
      </c>
      <c r="B347">
        <v>-20.475048000000001</v>
      </c>
      <c r="C347">
        <v>26.196802000000002</v>
      </c>
      <c r="D347">
        <v>64.292792000000006</v>
      </c>
      <c r="E347">
        <v>0.83898600000000001</v>
      </c>
      <c r="F347">
        <v>-1.0692120000000001</v>
      </c>
      <c r="G347">
        <v>0.12396600000000001</v>
      </c>
      <c r="I347" s="2">
        <f t="shared" si="27"/>
        <v>1.719990051845573E-2</v>
      </c>
      <c r="J347">
        <f t="shared" si="28"/>
        <v>-100</v>
      </c>
      <c r="K347" s="4">
        <f t="shared" si="29"/>
        <v>1.8288226049547333E-2</v>
      </c>
      <c r="L347" s="4">
        <f t="shared" si="30"/>
        <v>1.7366576106050219E-2</v>
      </c>
      <c r="M347">
        <f t="shared" si="31"/>
        <v>-100</v>
      </c>
    </row>
    <row r="348" spans="1:13" ht="15.75">
      <c r="A348">
        <v>27.36</v>
      </c>
      <c r="B348">
        <v>-19.756497</v>
      </c>
      <c r="C348">
        <v>32.812942</v>
      </c>
      <c r="D348">
        <v>67.931612000000001</v>
      </c>
      <c r="E348">
        <v>0.87964799999999999</v>
      </c>
      <c r="F348">
        <v>-1.1644950000000001</v>
      </c>
      <c r="G348">
        <v>0.23266200000000001</v>
      </c>
      <c r="I348" s="2">
        <f t="shared" si="27"/>
        <v>1.9152037732146767E-2</v>
      </c>
      <c r="J348">
        <f t="shared" si="28"/>
        <v>-100</v>
      </c>
      <c r="K348" s="4">
        <f t="shared" si="29"/>
        <v>2.02301173229785E-2</v>
      </c>
      <c r="L348" s="4">
        <f t="shared" si="30"/>
        <v>1.8607024945309695E-2</v>
      </c>
      <c r="M348">
        <f t="shared" si="31"/>
        <v>-100</v>
      </c>
    </row>
    <row r="349" spans="1:13" ht="15.75">
      <c r="A349">
        <v>27.44</v>
      </c>
      <c r="B349">
        <v>-19.353446999999999</v>
      </c>
      <c r="C349">
        <v>36.661906999999999</v>
      </c>
      <c r="D349">
        <v>67.355658000000005</v>
      </c>
      <c r="E349">
        <v>0.94493300000000002</v>
      </c>
      <c r="F349">
        <v>-1.2145539999999999</v>
      </c>
      <c r="G349">
        <v>0.34583599999999998</v>
      </c>
      <c r="I349" s="2">
        <f t="shared" si="27"/>
        <v>2.0194130438253268E-2</v>
      </c>
      <c r="J349">
        <f t="shared" si="28"/>
        <v>-100</v>
      </c>
      <c r="K349" s="4">
        <f t="shared" si="29"/>
        <v>2.1372785411718075E-2</v>
      </c>
      <c r="L349" s="4">
        <f t="shared" si="30"/>
        <v>1.8893207903701525E-2</v>
      </c>
      <c r="M349">
        <f t="shared" si="31"/>
        <v>-100</v>
      </c>
    </row>
    <row r="350" spans="1:13" ht="15.75">
      <c r="A350">
        <v>27.52</v>
      </c>
      <c r="B350">
        <v>-18.894528000000001</v>
      </c>
      <c r="C350">
        <v>37.060957000000002</v>
      </c>
      <c r="D350">
        <v>62.652548000000003</v>
      </c>
      <c r="E350">
        <v>1.0326610000000001</v>
      </c>
      <c r="F350">
        <v>-1.214653</v>
      </c>
      <c r="G350">
        <v>0.44402900000000001</v>
      </c>
      <c r="I350" s="2">
        <f t="shared" si="27"/>
        <v>2.0010174390832875E-2</v>
      </c>
      <c r="J350">
        <f t="shared" si="28"/>
        <v>-100</v>
      </c>
      <c r="K350" s="4">
        <f t="shared" si="29"/>
        <v>2.1422406328876781E-2</v>
      </c>
      <c r="L350" s="4">
        <f t="shared" si="30"/>
        <v>1.8202917140649318E-2</v>
      </c>
      <c r="M350">
        <f t="shared" si="31"/>
        <v>-100</v>
      </c>
    </row>
    <row r="351" spans="1:13" ht="15.75">
      <c r="A351">
        <v>27.6</v>
      </c>
      <c r="B351">
        <v>-18.307030000000001</v>
      </c>
      <c r="C351">
        <v>35.719419000000002</v>
      </c>
      <c r="D351">
        <v>56.564298999999998</v>
      </c>
      <c r="E351">
        <v>1.1210359999999999</v>
      </c>
      <c r="F351">
        <v>-1.1892780000000001</v>
      </c>
      <c r="G351">
        <v>0.51849999999999996</v>
      </c>
      <c r="I351" s="2">
        <f t="shared" si="27"/>
        <v>1.9231846071115E-2</v>
      </c>
      <c r="J351">
        <f t="shared" si="28"/>
        <v>-100</v>
      </c>
      <c r="K351" s="4">
        <f t="shared" si="29"/>
        <v>2.0948026809584009E-2</v>
      </c>
      <c r="L351" s="4">
        <f t="shared" si="30"/>
        <v>1.7120412743657557E-2</v>
      </c>
      <c r="M351">
        <f t="shared" si="31"/>
        <v>-100</v>
      </c>
    </row>
    <row r="352" spans="1:13" ht="15.75">
      <c r="A352">
        <v>27.68</v>
      </c>
      <c r="B352">
        <v>-18.175456000000001</v>
      </c>
      <c r="C352">
        <v>34.826774</v>
      </c>
      <c r="D352">
        <v>52.562016</v>
      </c>
      <c r="E352">
        <v>1.179827</v>
      </c>
      <c r="F352">
        <v>-1.180043</v>
      </c>
      <c r="G352">
        <v>0.56796999999999997</v>
      </c>
      <c r="I352" s="2">
        <f t="shared" si="27"/>
        <v>1.8799341977358937E-2</v>
      </c>
      <c r="J352">
        <f t="shared" si="28"/>
        <v>-100</v>
      </c>
      <c r="K352" s="4">
        <f t="shared" si="29"/>
        <v>2.0731459353502884E-2</v>
      </c>
      <c r="L352" s="4">
        <f t="shared" si="30"/>
        <v>1.64639531763912E-2</v>
      </c>
      <c r="M352">
        <f t="shared" si="31"/>
        <v>-100</v>
      </c>
    </row>
    <row r="353" spans="1:13" ht="15.75">
      <c r="A353">
        <v>27.76</v>
      </c>
      <c r="B353">
        <v>-19.004439999999999</v>
      </c>
      <c r="C353">
        <v>35.348519000000003</v>
      </c>
      <c r="D353">
        <v>52.399918999999997</v>
      </c>
      <c r="E353">
        <v>1.191622</v>
      </c>
      <c r="F353">
        <v>-1.2188159999999999</v>
      </c>
      <c r="G353">
        <v>0.59514199999999995</v>
      </c>
      <c r="I353" s="2">
        <f t="shared" si="27"/>
        <v>1.9199226408795921E-2</v>
      </c>
      <c r="J353">
        <f t="shared" si="28"/>
        <v>-100</v>
      </c>
      <c r="K353" s="4">
        <f t="shared" si="29"/>
        <v>2.1131095949020587E-2</v>
      </c>
      <c r="L353" s="4">
        <f t="shared" si="30"/>
        <v>1.6727343804486237E-2</v>
      </c>
      <c r="M353">
        <f t="shared" si="31"/>
        <v>-100</v>
      </c>
    </row>
    <row r="354" spans="1:13" ht="15.75">
      <c r="A354">
        <v>27.84</v>
      </c>
      <c r="B354">
        <v>-20.094615000000001</v>
      </c>
      <c r="C354">
        <v>37.068100999999999</v>
      </c>
      <c r="D354">
        <v>55.118974000000001</v>
      </c>
      <c r="E354">
        <v>1.1644220000000001</v>
      </c>
      <c r="F354">
        <v>-1.304305</v>
      </c>
      <c r="G354">
        <v>0.60771699999999995</v>
      </c>
      <c r="I354" s="2">
        <f t="shared" si="27"/>
        <v>2.0229010901068736E-2</v>
      </c>
      <c r="J354">
        <f t="shared" si="28"/>
        <v>-100</v>
      </c>
      <c r="K354" s="4">
        <f t="shared" si="29"/>
        <v>2.1991123498182635E-2</v>
      </c>
      <c r="L354" s="4">
        <f t="shared" si="30"/>
        <v>1.776010417823054E-2</v>
      </c>
      <c r="M354">
        <f t="shared" si="31"/>
        <v>-100</v>
      </c>
    </row>
    <row r="355" spans="1:13" ht="15.75">
      <c r="A355">
        <v>27.92</v>
      </c>
      <c r="B355">
        <v>-19.444483999999999</v>
      </c>
      <c r="C355">
        <v>39.347434999999997</v>
      </c>
      <c r="D355">
        <v>57.700876000000001</v>
      </c>
      <c r="E355">
        <v>1.127264</v>
      </c>
      <c r="F355">
        <v>-1.3973739999999999</v>
      </c>
      <c r="G355">
        <v>0.61839500000000003</v>
      </c>
      <c r="I355" s="2">
        <f t="shared" si="27"/>
        <v>2.1194938061360132E-2</v>
      </c>
      <c r="J355">
        <f t="shared" si="28"/>
        <v>-100</v>
      </c>
      <c r="K355" s="4">
        <f t="shared" si="29"/>
        <v>2.2780466002421871E-2</v>
      </c>
      <c r="L355" s="4">
        <f t="shared" si="30"/>
        <v>1.8828860922279905E-2</v>
      </c>
      <c r="M355">
        <f t="shared" si="31"/>
        <v>-100</v>
      </c>
    </row>
    <row r="356" spans="1:13" ht="15.75">
      <c r="A356">
        <v>28</v>
      </c>
      <c r="B356">
        <v>-15.326077</v>
      </c>
      <c r="C356">
        <v>41.427996</v>
      </c>
      <c r="D356">
        <v>56.846384999999998</v>
      </c>
      <c r="E356">
        <v>1.112857</v>
      </c>
      <c r="F356">
        <v>-1.4386749999999999</v>
      </c>
      <c r="G356">
        <v>0.63692499999999996</v>
      </c>
      <c r="I356" s="2">
        <f t="shared" si="27"/>
        <v>2.1401679874379274E-2</v>
      </c>
      <c r="J356">
        <f t="shared" si="28"/>
        <v>-100</v>
      </c>
      <c r="K356" s="4">
        <f t="shared" si="29"/>
        <v>2.2934369421388968E-2</v>
      </c>
      <c r="L356" s="4">
        <f t="shared" si="30"/>
        <v>1.9009244593550353E-2</v>
      </c>
      <c r="M356">
        <f t="shared" si="31"/>
        <v>-100</v>
      </c>
    </row>
    <row r="357" spans="1:13" ht="15.75">
      <c r="A357">
        <v>28.08</v>
      </c>
      <c r="B357">
        <v>-8.2493269999999992</v>
      </c>
      <c r="C357">
        <v>42.493825999999999</v>
      </c>
      <c r="D357">
        <v>50.967562999999998</v>
      </c>
      <c r="E357">
        <v>1.1389940000000001</v>
      </c>
      <c r="F357">
        <v>-1.3793880000000001</v>
      </c>
      <c r="G357">
        <v>0.65959699999999999</v>
      </c>
      <c r="I357" s="2">
        <f t="shared" ref="I357:I420" si="32">SQRT(($B357/2780.14)^2+($C357/2780.14)^2+($D357/(IF($D357&lt;0,6160,6806)))^2+($F357/(IF($F357&lt;0,135,310)))^2+($G357/135)^2)</f>
        <v>2.0658694028116167E-2</v>
      </c>
      <c r="J357">
        <f t="shared" si="28"/>
        <v>-100</v>
      </c>
      <c r="K357" s="4">
        <f t="shared" si="29"/>
        <v>2.2315117811806076E-2</v>
      </c>
      <c r="L357" s="4">
        <f t="shared" si="30"/>
        <v>1.770631113396676E-2</v>
      </c>
      <c r="M357">
        <f t="shared" si="31"/>
        <v>-100</v>
      </c>
    </row>
    <row r="358" spans="1:13" ht="15.75">
      <c r="A358">
        <v>28.16</v>
      </c>
      <c r="B358">
        <v>-1.0423549999999999</v>
      </c>
      <c r="C358">
        <v>41.909793999999998</v>
      </c>
      <c r="D358">
        <v>40.918714999999999</v>
      </c>
      <c r="E358">
        <v>1.202782</v>
      </c>
      <c r="F358">
        <v>-1.206752</v>
      </c>
      <c r="G358">
        <v>0.67006500000000002</v>
      </c>
      <c r="I358" s="2">
        <f t="shared" si="32"/>
        <v>1.9185231530917394E-2</v>
      </c>
      <c r="J358">
        <f t="shared" si="28"/>
        <v>-100</v>
      </c>
      <c r="K358" s="4">
        <f t="shared" si="29"/>
        <v>2.1153066755168728E-2</v>
      </c>
      <c r="L358" s="4">
        <f t="shared" si="30"/>
        <v>1.4951056950838586E-2</v>
      </c>
      <c r="M358">
        <f t="shared" si="31"/>
        <v>-100</v>
      </c>
    </row>
    <row r="359" spans="1:13" ht="15.75">
      <c r="A359">
        <v>28.24</v>
      </c>
      <c r="B359">
        <v>3.3038379999999998</v>
      </c>
      <c r="C359">
        <v>39.418680999999999</v>
      </c>
      <c r="D359">
        <v>29.025359000000002</v>
      </c>
      <c r="E359">
        <v>1.291229</v>
      </c>
      <c r="F359">
        <v>-0.94926500000000003</v>
      </c>
      <c r="G359">
        <v>0.65364100000000003</v>
      </c>
      <c r="I359" s="2">
        <f t="shared" si="32"/>
        <v>1.7132438486792211E-2</v>
      </c>
      <c r="J359">
        <f t="shared" si="28"/>
        <v>-100</v>
      </c>
      <c r="K359" s="4">
        <f t="shared" si="29"/>
        <v>1.9621497273384948E-2</v>
      </c>
      <c r="L359" s="4">
        <f t="shared" si="30"/>
        <v>1.1296264793591712E-2</v>
      </c>
      <c r="M359">
        <f t="shared" si="31"/>
        <v>-100</v>
      </c>
    </row>
    <row r="360" spans="1:13" ht="15.75">
      <c r="A360">
        <v>28.32</v>
      </c>
      <c r="B360">
        <v>3.6625830000000001</v>
      </c>
      <c r="C360">
        <v>35.216762000000003</v>
      </c>
      <c r="D360">
        <v>17.82039</v>
      </c>
      <c r="E360">
        <v>1.394803</v>
      </c>
      <c r="F360">
        <v>-0.66190800000000005</v>
      </c>
      <c r="G360">
        <v>0.60944600000000004</v>
      </c>
      <c r="I360" s="2">
        <f t="shared" si="32"/>
        <v>1.4610624363190718E-2</v>
      </c>
      <c r="J360">
        <f t="shared" si="28"/>
        <v>-100</v>
      </c>
      <c r="K360" s="4">
        <f t="shared" si="29"/>
        <v>1.7894635122426669E-2</v>
      </c>
      <c r="L360" s="4">
        <f t="shared" si="30"/>
        <v>7.5213575146112904E-3</v>
      </c>
      <c r="M360">
        <f t="shared" si="31"/>
        <v>-100</v>
      </c>
    </row>
    <row r="361" spans="1:13" ht="15.75">
      <c r="A361">
        <v>28.4</v>
      </c>
      <c r="B361">
        <v>0.71469199999999999</v>
      </c>
      <c r="C361">
        <v>30.144138999999999</v>
      </c>
      <c r="D361">
        <v>9.5671680000000006</v>
      </c>
      <c r="E361">
        <v>1.5093460000000001</v>
      </c>
      <c r="F361">
        <v>-0.40400599999999998</v>
      </c>
      <c r="G361">
        <v>0.54767100000000002</v>
      </c>
      <c r="I361" s="2">
        <f t="shared" si="32"/>
        <v>1.2042393048907685E-2</v>
      </c>
      <c r="J361">
        <f t="shared" si="28"/>
        <v>-100</v>
      </c>
      <c r="K361" s="4">
        <f t="shared" si="29"/>
        <v>1.6432262456017654E-2</v>
      </c>
      <c r="L361" s="4">
        <f t="shared" si="30"/>
        <v>4.3983331874925171E-3</v>
      </c>
      <c r="M361">
        <f t="shared" si="31"/>
        <v>-100</v>
      </c>
    </row>
    <row r="362" spans="1:13" ht="15.75">
      <c r="A362">
        <v>28.48</v>
      </c>
      <c r="B362">
        <v>-4.3308590000000002</v>
      </c>
      <c r="C362">
        <v>25.765421</v>
      </c>
      <c r="D362">
        <v>5.8967039999999997</v>
      </c>
      <c r="E362">
        <v>1.628045</v>
      </c>
      <c r="F362">
        <v>-0.220637</v>
      </c>
      <c r="G362">
        <v>0.47825200000000001</v>
      </c>
      <c r="I362" s="2">
        <f t="shared" si="32"/>
        <v>1.0212160024143217E-2</v>
      </c>
      <c r="J362">
        <f t="shared" si="28"/>
        <v>-100</v>
      </c>
      <c r="K362" s="4">
        <f t="shared" si="29"/>
        <v>1.5802594276194744E-2</v>
      </c>
      <c r="L362" s="4">
        <f t="shared" si="30"/>
        <v>2.5007460323679541E-3</v>
      </c>
      <c r="M362">
        <f t="shared" si="31"/>
        <v>-100</v>
      </c>
    </row>
    <row r="363" spans="1:13" ht="15.75">
      <c r="A363">
        <v>28.56</v>
      </c>
      <c r="B363">
        <v>-10.468461</v>
      </c>
      <c r="C363">
        <v>23.747723000000001</v>
      </c>
      <c r="D363">
        <v>6.956582</v>
      </c>
      <c r="E363">
        <v>1.736102</v>
      </c>
      <c r="F363">
        <v>-0.13146099999999999</v>
      </c>
      <c r="G363">
        <v>0.40422599999999997</v>
      </c>
      <c r="I363" s="2">
        <f t="shared" si="32"/>
        <v>9.9046216442374383E-3</v>
      </c>
      <c r="J363">
        <f t="shared" si="28"/>
        <v>-100</v>
      </c>
      <c r="K363" s="4">
        <f t="shared" si="29"/>
        <v>1.6232113570103963E-2</v>
      </c>
      <c r="L363" s="4">
        <f t="shared" si="30"/>
        <v>1.9959100749883003E-3</v>
      </c>
      <c r="M363">
        <f t="shared" si="31"/>
        <v>-100</v>
      </c>
    </row>
    <row r="364" spans="1:13" ht="15.75">
      <c r="A364">
        <v>28.64</v>
      </c>
      <c r="B364">
        <v>-16.948065</v>
      </c>
      <c r="C364">
        <v>24.623857000000001</v>
      </c>
      <c r="D364">
        <v>10.929728000000001</v>
      </c>
      <c r="E364">
        <v>1.815118</v>
      </c>
      <c r="F364">
        <v>-0.12884200000000001</v>
      </c>
      <c r="G364">
        <v>0.32305200000000001</v>
      </c>
      <c r="I364" s="2">
        <f t="shared" si="32"/>
        <v>1.1172565288059882E-2</v>
      </c>
      <c r="J364">
        <f t="shared" si="28"/>
        <v>-100</v>
      </c>
      <c r="K364" s="4">
        <f t="shared" si="29"/>
        <v>1.748149893974706E-2</v>
      </c>
      <c r="L364" s="4">
        <f t="shared" si="30"/>
        <v>2.5602811593256497E-3</v>
      </c>
      <c r="M364">
        <f t="shared" si="31"/>
        <v>-100</v>
      </c>
    </row>
    <row r="365" spans="1:13" ht="15.75">
      <c r="A365">
        <v>28.72</v>
      </c>
      <c r="B365">
        <v>-23.246238999999999</v>
      </c>
      <c r="C365">
        <v>27.037801999999999</v>
      </c>
      <c r="D365">
        <v>14.767867000000001</v>
      </c>
      <c r="E365">
        <v>1.8538939999999999</v>
      </c>
      <c r="F365">
        <v>-0.186415</v>
      </c>
      <c r="G365">
        <v>0.232877</v>
      </c>
      <c r="I365" s="2">
        <f t="shared" si="32"/>
        <v>1.3194243886010922E-2</v>
      </c>
      <c r="J365">
        <f t="shared" si="28"/>
        <v>-100</v>
      </c>
      <c r="K365" s="4">
        <f t="shared" si="29"/>
        <v>1.904392161201951E-2</v>
      </c>
      <c r="L365" s="4">
        <f t="shared" si="30"/>
        <v>3.5506824425071562E-3</v>
      </c>
      <c r="M365">
        <f t="shared" si="31"/>
        <v>-100</v>
      </c>
    </row>
    <row r="366" spans="1:13" ht="15.75">
      <c r="A366">
        <v>28.8</v>
      </c>
      <c r="B366">
        <v>-28.698819</v>
      </c>
      <c r="C366">
        <v>28.547048</v>
      </c>
      <c r="D366">
        <v>15.70707</v>
      </c>
      <c r="E366">
        <v>1.8574930000000001</v>
      </c>
      <c r="F366">
        <v>-0.27304099999999998</v>
      </c>
      <c r="G366">
        <v>0.14147100000000001</v>
      </c>
      <c r="I366" s="2">
        <f t="shared" si="32"/>
        <v>1.491680269429493E-2</v>
      </c>
      <c r="J366">
        <f t="shared" si="28"/>
        <v>-100</v>
      </c>
      <c r="K366" s="4">
        <f t="shared" si="29"/>
        <v>2.0293515986653948E-2</v>
      </c>
      <c r="L366" s="4">
        <f t="shared" si="30"/>
        <v>4.3303528433517261E-3</v>
      </c>
      <c r="M366">
        <f t="shared" si="31"/>
        <v>-100</v>
      </c>
    </row>
    <row r="367" spans="1:13" ht="15.75">
      <c r="A367">
        <v>28.88</v>
      </c>
      <c r="B367">
        <v>-31.820723999999998</v>
      </c>
      <c r="C367">
        <v>27.587043999999999</v>
      </c>
      <c r="D367">
        <v>12.586228999999999</v>
      </c>
      <c r="E367">
        <v>1.8474159999999999</v>
      </c>
      <c r="F367">
        <v>-0.36254700000000001</v>
      </c>
      <c r="G367">
        <v>7.1097999999999995E-2</v>
      </c>
      <c r="I367" s="2">
        <f t="shared" si="32"/>
        <v>1.550412422131428E-2</v>
      </c>
      <c r="J367">
        <f t="shared" si="28"/>
        <v>-100</v>
      </c>
      <c r="K367" s="4">
        <f t="shared" si="29"/>
        <v>2.0679582475408971E-2</v>
      </c>
      <c r="L367" s="4">
        <f t="shared" si="30"/>
        <v>4.5348176412968949E-3</v>
      </c>
      <c r="M367">
        <f t="shared" si="31"/>
        <v>-100</v>
      </c>
    </row>
    <row r="368" spans="1:13" ht="15.75">
      <c r="A368">
        <v>28.96</v>
      </c>
      <c r="B368">
        <v>-30.551037999999998</v>
      </c>
      <c r="C368">
        <v>24.622634000000001</v>
      </c>
      <c r="D368">
        <v>6.1077339999999998</v>
      </c>
      <c r="E368">
        <v>1.8532519999999999</v>
      </c>
      <c r="F368">
        <v>-0.43530099999999999</v>
      </c>
      <c r="G368">
        <v>4.9796E-2</v>
      </c>
      <c r="I368" s="2">
        <f t="shared" si="32"/>
        <v>1.4509889330474958E-2</v>
      </c>
      <c r="J368">
        <f t="shared" si="28"/>
        <v>-100</v>
      </c>
      <c r="K368" s="4">
        <f t="shared" si="29"/>
        <v>1.9974713460970375E-2</v>
      </c>
      <c r="L368" s="4">
        <f t="shared" si="30"/>
        <v>4.1218562009555839E-3</v>
      </c>
      <c r="M368">
        <f t="shared" si="31"/>
        <v>-100</v>
      </c>
    </row>
    <row r="369" spans="1:13" ht="15.75">
      <c r="A369">
        <v>29.04</v>
      </c>
      <c r="B369">
        <v>-23.879192</v>
      </c>
      <c r="C369">
        <v>21.224014</v>
      </c>
      <c r="D369">
        <v>-2.2600739999999999</v>
      </c>
      <c r="E369">
        <v>1.9025589999999999</v>
      </c>
      <c r="F369">
        <v>-0.47679100000000002</v>
      </c>
      <c r="G369">
        <v>9.2557E-2</v>
      </c>
      <c r="I369" s="2">
        <f t="shared" si="32"/>
        <v>1.2047112004067457E-2</v>
      </c>
      <c r="J369">
        <f t="shared" si="28"/>
        <v>-100</v>
      </c>
      <c r="K369" s="4">
        <f t="shared" si="29"/>
        <v>1.8540398911031146E-2</v>
      </c>
      <c r="L369" s="4">
        <f t="shared" si="30"/>
        <v>3.898680315055315E-3</v>
      </c>
      <c r="M369">
        <f t="shared" si="31"/>
        <v>-100</v>
      </c>
    </row>
    <row r="370" spans="1:13" ht="15.75">
      <c r="A370">
        <v>29.12</v>
      </c>
      <c r="B370">
        <v>-13.179755</v>
      </c>
      <c r="C370">
        <v>18.531804999999999</v>
      </c>
      <c r="D370">
        <v>-11.537106</v>
      </c>
      <c r="E370">
        <v>2.0111279999999998</v>
      </c>
      <c r="F370">
        <v>-0.47906700000000002</v>
      </c>
      <c r="G370">
        <v>0.190523</v>
      </c>
      <c r="I370" s="2">
        <f t="shared" si="32"/>
        <v>9.2194935858224223E-3</v>
      </c>
      <c r="J370">
        <f t="shared" si="28"/>
        <v>-100</v>
      </c>
      <c r="K370" s="4">
        <f t="shared" si="29"/>
        <v>1.7519330866689848E-2</v>
      </c>
      <c r="L370" s="4">
        <f t="shared" si="30"/>
        <v>5.4215512626262629E-3</v>
      </c>
      <c r="M370">
        <f t="shared" si="31"/>
        <v>-100</v>
      </c>
    </row>
    <row r="371" spans="1:13" ht="15.75">
      <c r="A371">
        <v>29.2</v>
      </c>
      <c r="B371">
        <v>-1.6115109999999999</v>
      </c>
      <c r="C371">
        <v>17.145942000000002</v>
      </c>
      <c r="D371">
        <v>-20.998967</v>
      </c>
      <c r="E371">
        <v>2.1714850000000001</v>
      </c>
      <c r="F371">
        <v>-0.44439400000000001</v>
      </c>
      <c r="G371">
        <v>0.31891199999999997</v>
      </c>
      <c r="I371" s="2">
        <f t="shared" si="32"/>
        <v>8.149158450543063E-3</v>
      </c>
      <c r="J371">
        <f t="shared" si="28"/>
        <v>-100</v>
      </c>
      <c r="K371" s="4">
        <f t="shared" si="29"/>
        <v>1.8031594256207834E-2</v>
      </c>
      <c r="L371" s="4">
        <f t="shared" si="30"/>
        <v>6.7007306216931226E-3</v>
      </c>
      <c r="M371">
        <f t="shared" si="31"/>
        <v>-100</v>
      </c>
    </row>
    <row r="372" spans="1:13" ht="15.75">
      <c r="A372">
        <v>29.28</v>
      </c>
      <c r="B372">
        <v>7.8004009999999999</v>
      </c>
      <c r="C372">
        <v>17.731752</v>
      </c>
      <c r="D372">
        <v>-29.118663000000002</v>
      </c>
      <c r="E372">
        <v>2.3473570000000001</v>
      </c>
      <c r="F372">
        <v>-0.38640799999999997</v>
      </c>
      <c r="G372">
        <v>0.45315100000000003</v>
      </c>
      <c r="I372" s="2">
        <f t="shared" si="32"/>
        <v>9.505589038124802E-3</v>
      </c>
      <c r="J372">
        <f t="shared" si="28"/>
        <v>-100</v>
      </c>
      <c r="K372" s="4">
        <f t="shared" si="29"/>
        <v>1.9816479056349652E-2</v>
      </c>
      <c r="L372" s="4">
        <f t="shared" si="30"/>
        <v>7.5893371632996635E-3</v>
      </c>
      <c r="M372">
        <f t="shared" si="31"/>
        <v>-100</v>
      </c>
    </row>
    <row r="373" spans="1:13" ht="15.75">
      <c r="A373">
        <v>29.36</v>
      </c>
      <c r="B373">
        <v>13.540387000000001</v>
      </c>
      <c r="C373">
        <v>20.543873000000001</v>
      </c>
      <c r="D373">
        <v>-33.831187999999997</v>
      </c>
      <c r="E373">
        <v>2.4871910000000002</v>
      </c>
      <c r="F373">
        <v>-0.326104</v>
      </c>
      <c r="G373">
        <v>0.576932</v>
      </c>
      <c r="I373" s="2">
        <f t="shared" si="32"/>
        <v>1.1514642319011763E-2</v>
      </c>
      <c r="J373">
        <f t="shared" si="28"/>
        <v>-100</v>
      </c>
      <c r="K373" s="4">
        <f t="shared" si="29"/>
        <v>2.1725961184887989E-2</v>
      </c>
      <c r="L373" s="4">
        <f t="shared" si="30"/>
        <v>7.907661159211158E-3</v>
      </c>
      <c r="M373">
        <f t="shared" si="31"/>
        <v>-100</v>
      </c>
    </row>
    <row r="374" spans="1:13" ht="15.75">
      <c r="A374">
        <v>29.44</v>
      </c>
      <c r="B374">
        <v>15.616545</v>
      </c>
      <c r="C374">
        <v>24.557921</v>
      </c>
      <c r="D374">
        <v>-34.020586000000002</v>
      </c>
      <c r="E374">
        <v>2.5521929999999999</v>
      </c>
      <c r="F374">
        <v>-0.28476200000000002</v>
      </c>
      <c r="G374">
        <v>0.681172</v>
      </c>
      <c r="I374" s="2">
        <f t="shared" si="32"/>
        <v>1.3038051471324415E-2</v>
      </c>
      <c r="J374">
        <f t="shared" si="28"/>
        <v>-100</v>
      </c>
      <c r="K374" s="4">
        <f t="shared" si="29"/>
        <v>2.2965078979180886E-2</v>
      </c>
      <c r="L374" s="4">
        <f t="shared" si="30"/>
        <v>7.6321705507455505E-3</v>
      </c>
      <c r="M374">
        <f t="shared" si="31"/>
        <v>-100</v>
      </c>
    </row>
    <row r="375" spans="1:13" ht="15.75">
      <c r="A375">
        <v>29.52</v>
      </c>
      <c r="B375">
        <v>14.874851</v>
      </c>
      <c r="C375">
        <v>28.000879000000001</v>
      </c>
      <c r="D375">
        <v>-30.146221000000001</v>
      </c>
      <c r="E375">
        <v>2.5369329999999999</v>
      </c>
      <c r="F375">
        <v>-0.27793099999999998</v>
      </c>
      <c r="G375">
        <v>0.76428200000000002</v>
      </c>
      <c r="I375" s="2">
        <f t="shared" si="32"/>
        <v>1.3795149858678539E-2</v>
      </c>
      <c r="J375">
        <f t="shared" si="28"/>
        <v>-100</v>
      </c>
      <c r="K375" s="4">
        <f t="shared" si="29"/>
        <v>2.3311993540507673E-2</v>
      </c>
      <c r="L375" s="4">
        <f t="shared" si="30"/>
        <v>6.9526151936026934E-3</v>
      </c>
      <c r="M375">
        <f t="shared" si="31"/>
        <v>-100</v>
      </c>
    </row>
    <row r="376" spans="1:13" ht="15.75">
      <c r="A376">
        <v>29.6</v>
      </c>
      <c r="B376">
        <v>12.508725999999999</v>
      </c>
      <c r="C376">
        <v>29.779537999999999</v>
      </c>
      <c r="D376">
        <v>-23.624220999999999</v>
      </c>
      <c r="E376">
        <v>2.468172</v>
      </c>
      <c r="F376">
        <v>-0.31155300000000002</v>
      </c>
      <c r="G376">
        <v>0.83585299999999996</v>
      </c>
      <c r="I376" s="2">
        <f t="shared" si="32"/>
        <v>1.3905008205129658E-2</v>
      </c>
      <c r="J376">
        <f t="shared" si="28"/>
        <v>-100</v>
      </c>
      <c r="K376" s="4">
        <f t="shared" si="29"/>
        <v>2.296972798900589E-2</v>
      </c>
      <c r="L376" s="4">
        <f t="shared" si="30"/>
        <v>6.1429008116883118E-3</v>
      </c>
      <c r="M376">
        <f t="shared" si="31"/>
        <v>-100</v>
      </c>
    </row>
    <row r="377" spans="1:13" ht="15.75">
      <c r="A377">
        <v>29.68</v>
      </c>
      <c r="B377">
        <v>9.8671950000000006</v>
      </c>
      <c r="C377">
        <v>30.079308000000001</v>
      </c>
      <c r="D377">
        <v>-16.303888000000001</v>
      </c>
      <c r="E377">
        <v>2.3850389999999999</v>
      </c>
      <c r="F377">
        <v>-0.378855</v>
      </c>
      <c r="G377">
        <v>0.91352</v>
      </c>
      <c r="I377" s="2">
        <f t="shared" si="32"/>
        <v>1.3795849175756218E-2</v>
      </c>
      <c r="J377">
        <f t="shared" si="28"/>
        <v>-100</v>
      </c>
      <c r="K377" s="4">
        <f t="shared" si="29"/>
        <v>2.2415324514318075E-2</v>
      </c>
      <c r="L377" s="4">
        <f t="shared" si="30"/>
        <v>5.4530683982683984E-3</v>
      </c>
      <c r="M377">
        <f t="shared" si="31"/>
        <v>-100</v>
      </c>
    </row>
    <row r="378" spans="1:13" ht="15.75">
      <c r="A378">
        <v>29.76</v>
      </c>
      <c r="B378">
        <v>8.0741849999999999</v>
      </c>
      <c r="C378">
        <v>29.972272</v>
      </c>
      <c r="D378">
        <v>-10.177595</v>
      </c>
      <c r="E378">
        <v>2.3113220000000001</v>
      </c>
      <c r="F378">
        <v>-0.46024500000000002</v>
      </c>
      <c r="G378">
        <v>1.0073700000000001</v>
      </c>
      <c r="I378" s="2">
        <f t="shared" si="32"/>
        <v>1.3953327342278663E-2</v>
      </c>
      <c r="J378">
        <f t="shared" si="28"/>
        <v>-100</v>
      </c>
      <c r="K378" s="4">
        <f t="shared" si="29"/>
        <v>2.2086663114926994E-2</v>
      </c>
      <c r="L378" s="4">
        <f t="shared" si="30"/>
        <v>5.0614292027417029E-3</v>
      </c>
      <c r="M378">
        <f t="shared" si="31"/>
        <v>-100</v>
      </c>
    </row>
    <row r="379" spans="1:13" ht="15.75">
      <c r="A379">
        <v>29.84</v>
      </c>
      <c r="B379">
        <v>7.319458</v>
      </c>
      <c r="C379">
        <v>30.735064000000001</v>
      </c>
      <c r="D379">
        <v>-6.5196129999999997</v>
      </c>
      <c r="E379">
        <v>2.2347049999999999</v>
      </c>
      <c r="F379">
        <v>-0.53073999999999999</v>
      </c>
      <c r="G379">
        <v>1.1027560000000001</v>
      </c>
      <c r="I379" s="2">
        <f t="shared" si="32"/>
        <v>1.4575696679504872E-2</v>
      </c>
      <c r="J379">
        <f t="shared" si="28"/>
        <v>-100</v>
      </c>
      <c r="K379" s="4">
        <f t="shared" si="29"/>
        <v>2.2055951675490792E-2</v>
      </c>
      <c r="L379" s="4">
        <f t="shared" si="30"/>
        <v>4.9897861411736409E-3</v>
      </c>
      <c r="M379">
        <f t="shared" si="31"/>
        <v>-100</v>
      </c>
    </row>
    <row r="380" spans="1:13" ht="15.75">
      <c r="A380">
        <v>29.92</v>
      </c>
      <c r="B380">
        <v>6.5825310000000004</v>
      </c>
      <c r="C380">
        <v>32.792037999999998</v>
      </c>
      <c r="D380">
        <v>-5.0549109999999997</v>
      </c>
      <c r="E380">
        <v>2.1110000000000002</v>
      </c>
      <c r="F380">
        <v>-0.57184900000000005</v>
      </c>
      <c r="G380">
        <v>1.1593709999999999</v>
      </c>
      <c r="I380" s="2">
        <f t="shared" si="32"/>
        <v>1.5398033736771134E-2</v>
      </c>
      <c r="J380">
        <f t="shared" si="28"/>
        <v>-100</v>
      </c>
      <c r="K380" s="4">
        <f t="shared" si="29"/>
        <v>2.1945759732950921E-2</v>
      </c>
      <c r="L380" s="4">
        <f t="shared" si="30"/>
        <v>5.0565209535834536E-3</v>
      </c>
      <c r="M380">
        <f t="shared" si="31"/>
        <v>-100</v>
      </c>
    </row>
    <row r="381" spans="1:13" ht="15.75">
      <c r="A381">
        <v>30</v>
      </c>
      <c r="B381">
        <v>4.6443770000000004</v>
      </c>
      <c r="C381">
        <v>34.613360999999998</v>
      </c>
      <c r="D381">
        <v>-4.4988000000000001</v>
      </c>
      <c r="E381">
        <v>1.898166</v>
      </c>
      <c r="F381">
        <v>-0.57767500000000005</v>
      </c>
      <c r="G381">
        <v>1.1324080000000001</v>
      </c>
      <c r="I381" s="2">
        <f t="shared" si="32"/>
        <v>1.5716381960937342E-2</v>
      </c>
      <c r="J381">
        <f t="shared" si="28"/>
        <v>-100</v>
      </c>
      <c r="K381" s="4">
        <f t="shared" si="29"/>
        <v>2.1087958880286271E-2</v>
      </c>
      <c r="L381" s="4">
        <f t="shared" si="30"/>
        <v>5.0093987493987496E-3</v>
      </c>
      <c r="M381">
        <f t="shared" si="31"/>
        <v>-100</v>
      </c>
    </row>
    <row r="382" spans="1:13" ht="15.75">
      <c r="A382">
        <v>30.08</v>
      </c>
      <c r="B382">
        <v>1.648965</v>
      </c>
      <c r="C382">
        <v>33.222937000000002</v>
      </c>
      <c r="D382">
        <v>-4.094074</v>
      </c>
      <c r="E382">
        <v>1.5971869999999999</v>
      </c>
      <c r="F382">
        <v>-0.55207899999999999</v>
      </c>
      <c r="G382">
        <v>1.001825</v>
      </c>
      <c r="I382" s="2">
        <f t="shared" si="32"/>
        <v>1.4676247039911095E-2</v>
      </c>
      <c r="J382">
        <f t="shared" si="28"/>
        <v>-100</v>
      </c>
      <c r="K382" s="4">
        <f t="shared" si="29"/>
        <v>1.8851130966731591E-2</v>
      </c>
      <c r="L382" s="4">
        <f t="shared" si="30"/>
        <v>4.7540964766714768E-3</v>
      </c>
      <c r="M382">
        <f t="shared" si="31"/>
        <v>-100</v>
      </c>
    </row>
    <row r="383" spans="1:13" ht="15.75">
      <c r="A383">
        <v>30.16</v>
      </c>
      <c r="B383">
        <v>-0.80357800000000001</v>
      </c>
      <c r="C383">
        <v>26.717255000000002</v>
      </c>
      <c r="D383">
        <v>-4.4430120000000004</v>
      </c>
      <c r="E383">
        <v>1.2665310000000001</v>
      </c>
      <c r="F383">
        <v>-0.50477300000000003</v>
      </c>
      <c r="G383">
        <v>0.787887</v>
      </c>
      <c r="I383" s="2">
        <f t="shared" si="32"/>
        <v>1.1874275789058098E-2</v>
      </c>
      <c r="J383">
        <f t="shared" si="28"/>
        <v>-100</v>
      </c>
      <c r="K383" s="4">
        <f t="shared" si="29"/>
        <v>1.5133239206691903E-2</v>
      </c>
      <c r="L383" s="4">
        <f t="shared" si="30"/>
        <v>4.4603274410774411E-3</v>
      </c>
      <c r="M383">
        <f t="shared" si="31"/>
        <v>-100</v>
      </c>
    </row>
    <row r="384" spans="1:13" ht="15.75">
      <c r="A384">
        <v>30.24</v>
      </c>
      <c r="B384">
        <v>-1.2724359999999999</v>
      </c>
      <c r="C384">
        <v>16.254884000000001</v>
      </c>
      <c r="D384">
        <v>-7.0624180000000001</v>
      </c>
      <c r="E384">
        <v>0.99890999999999996</v>
      </c>
      <c r="F384">
        <v>-0.45024900000000001</v>
      </c>
      <c r="G384">
        <v>0.54384299999999997</v>
      </c>
      <c r="I384" s="2">
        <f t="shared" si="32"/>
        <v>7.9410827164772806E-3</v>
      </c>
      <c r="J384">
        <f t="shared" si="28"/>
        <v>-100</v>
      </c>
      <c r="K384" s="4">
        <f t="shared" si="29"/>
        <v>1.0854074280550689E-2</v>
      </c>
      <c r="L384" s="4">
        <f t="shared" si="30"/>
        <v>4.4816742063492065E-3</v>
      </c>
      <c r="M384">
        <f t="shared" si="31"/>
        <v>-100</v>
      </c>
    </row>
    <row r="385" spans="1:13" ht="15.75">
      <c r="A385">
        <v>30.32</v>
      </c>
      <c r="B385">
        <v>0.58115099999999997</v>
      </c>
      <c r="C385">
        <v>5.2536870000000002</v>
      </c>
      <c r="D385">
        <v>-13.460126000000001</v>
      </c>
      <c r="E385">
        <v>0.87673199999999996</v>
      </c>
      <c r="F385">
        <v>-0.40278999999999998</v>
      </c>
      <c r="G385">
        <v>0.33454800000000001</v>
      </c>
      <c r="I385" s="2">
        <f t="shared" si="32"/>
        <v>4.8407156353044017E-3</v>
      </c>
      <c r="J385">
        <f t="shared" si="28"/>
        <v>-100</v>
      </c>
      <c r="K385" s="4">
        <f t="shared" si="29"/>
        <v>8.0999138680470997E-3</v>
      </c>
      <c r="L385" s="4">
        <f t="shared" si="30"/>
        <v>5.1687150192400192E-3</v>
      </c>
      <c r="M385">
        <f t="shared" si="31"/>
        <v>-100</v>
      </c>
    </row>
    <row r="386" spans="1:13" ht="15.75">
      <c r="A386">
        <v>30.4</v>
      </c>
      <c r="B386">
        <v>4.9497239999999998</v>
      </c>
      <c r="C386">
        <v>-3.051266</v>
      </c>
      <c r="D386">
        <v>-24.194578</v>
      </c>
      <c r="E386">
        <v>0.93096900000000005</v>
      </c>
      <c r="F386">
        <v>-0.36488599999999999</v>
      </c>
      <c r="G386">
        <v>0.21331800000000001</v>
      </c>
      <c r="I386" s="2">
        <f t="shared" si="32"/>
        <v>5.4408969733517418E-3</v>
      </c>
      <c r="J386">
        <f t="shared" si="28"/>
        <v>-100</v>
      </c>
      <c r="K386" s="4">
        <f t="shared" si="29"/>
        <v>8.7840250082601226E-3</v>
      </c>
      <c r="L386" s="4">
        <f t="shared" si="30"/>
        <v>6.6305504930254926E-3</v>
      </c>
      <c r="M386">
        <f t="shared" si="31"/>
        <v>-100</v>
      </c>
    </row>
    <row r="387" spans="1:13" ht="15.75">
      <c r="A387">
        <v>30.48</v>
      </c>
      <c r="B387">
        <v>12.634734999999999</v>
      </c>
      <c r="C387">
        <v>-7.1592880000000001</v>
      </c>
      <c r="D387">
        <v>-37.965139999999998</v>
      </c>
      <c r="E387">
        <v>1.123305</v>
      </c>
      <c r="F387">
        <v>-0.31972200000000001</v>
      </c>
      <c r="G387">
        <v>0.20205699999999999</v>
      </c>
      <c r="I387" s="2">
        <f t="shared" si="32"/>
        <v>8.5509603027768676E-3</v>
      </c>
      <c r="J387">
        <f t="shared" si="28"/>
        <v>-100</v>
      </c>
      <c r="K387" s="4">
        <f t="shared" si="29"/>
        <v>1.1931230654330103E-2</v>
      </c>
      <c r="L387" s="4">
        <f t="shared" si="30"/>
        <v>8.5314831890331878E-3</v>
      </c>
      <c r="M387">
        <f t="shared" si="31"/>
        <v>-100</v>
      </c>
    </row>
    <row r="388" spans="1:13" ht="15.75">
      <c r="A388">
        <v>30.56</v>
      </c>
      <c r="B388">
        <v>23.707795999999998</v>
      </c>
      <c r="C388">
        <v>-7.291836</v>
      </c>
      <c r="D388">
        <v>-51.442089000000003</v>
      </c>
      <c r="E388">
        <v>1.3617859999999999</v>
      </c>
      <c r="F388">
        <v>-0.238126</v>
      </c>
      <c r="G388">
        <v>0.27893400000000002</v>
      </c>
      <c r="I388" s="2">
        <f t="shared" si="32"/>
        <v>1.251870036122932E-2</v>
      </c>
      <c r="J388">
        <f t="shared" si="28"/>
        <v>-100</v>
      </c>
      <c r="K388" s="4">
        <f t="shared" si="29"/>
        <v>1.6077050561125867E-2</v>
      </c>
      <c r="L388" s="4">
        <f t="shared" si="30"/>
        <v>1.0114884770322271E-2</v>
      </c>
      <c r="M388">
        <f t="shared" si="31"/>
        <v>-100</v>
      </c>
    </row>
    <row r="389" spans="1:13" ht="15.75">
      <c r="A389">
        <v>30.64</v>
      </c>
      <c r="B389">
        <v>35.681041999999998</v>
      </c>
      <c r="C389">
        <v>-4.6999890000000004</v>
      </c>
      <c r="D389">
        <v>-60.614705999999998</v>
      </c>
      <c r="E389">
        <v>1.5439830000000001</v>
      </c>
      <c r="F389">
        <v>-9.7027000000000002E-2</v>
      </c>
      <c r="G389">
        <v>0.38339800000000002</v>
      </c>
      <c r="I389" s="2">
        <f t="shared" si="32"/>
        <v>1.6522254367382735E-2</v>
      </c>
      <c r="J389">
        <f t="shared" si="28"/>
        <v>-100</v>
      </c>
      <c r="K389" s="4">
        <f t="shared" si="29"/>
        <v>2.0094472502256801E-2</v>
      </c>
      <c r="L389" s="4">
        <f t="shared" si="30"/>
        <v>1.0558768193843193E-2</v>
      </c>
      <c r="M389">
        <f t="shared" si="31"/>
        <v>-100</v>
      </c>
    </row>
    <row r="390" spans="1:13" ht="15.75">
      <c r="A390">
        <v>30.72</v>
      </c>
      <c r="B390">
        <v>44.020887999999999</v>
      </c>
      <c r="C390">
        <v>-1.0451839999999999</v>
      </c>
      <c r="D390">
        <v>-63.122753000000003</v>
      </c>
      <c r="E390">
        <v>1.6063989999999999</v>
      </c>
      <c r="F390">
        <v>0.10235</v>
      </c>
      <c r="G390">
        <v>0.44429999999999997</v>
      </c>
      <c r="I390" s="2">
        <f t="shared" si="32"/>
        <v>1.9152131592438518E-2</v>
      </c>
      <c r="J390">
        <f t="shared" si="28"/>
        <v>-100</v>
      </c>
      <c r="K390" s="4">
        <f t="shared" si="29"/>
        <v>2.2547645978413827E-2</v>
      </c>
      <c r="L390" s="4">
        <f t="shared" si="30"/>
        <v>1.0577361452660243E-2</v>
      </c>
      <c r="M390">
        <f t="shared" si="31"/>
        <v>-100</v>
      </c>
    </row>
    <row r="391" spans="1:13" ht="15.75">
      <c r="A391">
        <v>30.8</v>
      </c>
      <c r="B391">
        <v>45.137408000000001</v>
      </c>
      <c r="C391">
        <v>1.939147</v>
      </c>
      <c r="D391">
        <v>-59.863658000000001</v>
      </c>
      <c r="E391">
        <v>1.555687</v>
      </c>
      <c r="F391">
        <v>0.32811400000000002</v>
      </c>
      <c r="G391">
        <v>0.41951699999999997</v>
      </c>
      <c r="I391" s="2">
        <f t="shared" si="32"/>
        <v>1.9217236664108635E-2</v>
      </c>
      <c r="J391">
        <f t="shared" ref="J391:J454" si="33">IF(I391=$O$7,A391,-100)</f>
        <v>-100</v>
      </c>
      <c r="K391" s="4">
        <f t="shared" si="29"/>
        <v>2.2407492333690892E-2</v>
      </c>
      <c r="L391" s="4">
        <f t="shared" si="30"/>
        <v>1.0776558556765814E-2</v>
      </c>
      <c r="M391">
        <f t="shared" si="31"/>
        <v>-100</v>
      </c>
    </row>
    <row r="392" spans="1:13" ht="15.75">
      <c r="A392">
        <v>30.88</v>
      </c>
      <c r="B392">
        <v>39.148425000000003</v>
      </c>
      <c r="C392">
        <v>2.8094299999999999</v>
      </c>
      <c r="D392">
        <v>-54.421396999999999</v>
      </c>
      <c r="E392">
        <v>1.464926</v>
      </c>
      <c r="F392">
        <v>0.52837400000000001</v>
      </c>
      <c r="G392">
        <v>0.32219700000000001</v>
      </c>
      <c r="I392" s="2">
        <f t="shared" si="32"/>
        <v>1.6910372903111738E-2</v>
      </c>
      <c r="J392">
        <f t="shared" si="33"/>
        <v>-100</v>
      </c>
      <c r="K392" s="4">
        <f t="shared" ref="K392:K455" si="34">SQRT(($B392/2780.14)^2+($C392/2780.14)^2+($D392/(IF($D392&lt;0,6160,6806)))^2+($E392/135)^2+($F392/(IF($F392&lt;0,135,310)))^2+($G392/135)^2)</f>
        <v>2.0092573349183261E-2</v>
      </c>
      <c r="L392" s="4">
        <f t="shared" ref="L392:L455" si="35">ABS(($D392/(IF($D392&lt;0,6160,6806))))+ABS(($F392/(IF($F392&lt;0,135,310))))</f>
        <v>1.0539074628194386E-2</v>
      </c>
      <c r="M392">
        <f t="shared" ref="M392:M455" si="36">IF(L392=$O$13,A392,-100)</f>
        <v>-100</v>
      </c>
    </row>
    <row r="393" spans="1:13" ht="15.75">
      <c r="A393">
        <v>30.96</v>
      </c>
      <c r="B393">
        <v>29.929044000000001</v>
      </c>
      <c r="C393">
        <v>1.211975</v>
      </c>
      <c r="D393">
        <v>-50.570545000000003</v>
      </c>
      <c r="E393">
        <v>1.4336770000000001</v>
      </c>
      <c r="F393">
        <v>0.65306200000000003</v>
      </c>
      <c r="G393">
        <v>0.214868</v>
      </c>
      <c r="I393" s="2">
        <f t="shared" si="32"/>
        <v>1.3800323393696782E-2</v>
      </c>
      <c r="J393">
        <f t="shared" si="33"/>
        <v>-100</v>
      </c>
      <c r="K393" s="4">
        <f t="shared" si="34"/>
        <v>1.7413492100465493E-2</v>
      </c>
      <c r="L393" s="4">
        <f t="shared" si="35"/>
        <v>1.0316155671344784E-2</v>
      </c>
      <c r="M393">
        <f t="shared" si="36"/>
        <v>-100</v>
      </c>
    </row>
    <row r="394" spans="1:13" ht="15.75">
      <c r="A394">
        <v>31.04</v>
      </c>
      <c r="B394">
        <v>22.446874000000001</v>
      </c>
      <c r="C394">
        <v>-1.382798</v>
      </c>
      <c r="D394">
        <v>-49.890340000000002</v>
      </c>
      <c r="E394">
        <v>1.5316399999999999</v>
      </c>
      <c r="F394">
        <v>0.67282600000000004</v>
      </c>
      <c r="G394">
        <v>0.17391799999999999</v>
      </c>
      <c r="I394" s="2">
        <f t="shared" si="32"/>
        <v>1.1721879268084176E-2</v>
      </c>
      <c r="J394">
        <f t="shared" si="33"/>
        <v>-100</v>
      </c>
      <c r="K394" s="4">
        <f t="shared" si="34"/>
        <v>1.6313258522508027E-2</v>
      </c>
      <c r="L394" s="4">
        <f t="shared" si="35"/>
        <v>1.0269487620444072E-2</v>
      </c>
      <c r="M394">
        <f t="shared" si="36"/>
        <v>-100</v>
      </c>
    </row>
    <row r="395" spans="1:13" ht="15.75">
      <c r="A395">
        <v>31.12</v>
      </c>
      <c r="B395">
        <v>19.53106</v>
      </c>
      <c r="C395">
        <v>-2.149912</v>
      </c>
      <c r="D395">
        <v>-51.253998000000003</v>
      </c>
      <c r="E395">
        <v>1.7578450000000001</v>
      </c>
      <c r="F395">
        <v>0.584735</v>
      </c>
      <c r="G395">
        <v>0.24643200000000001</v>
      </c>
      <c r="I395" s="2">
        <f t="shared" si="32"/>
        <v>1.1228160192323935E-2</v>
      </c>
      <c r="J395">
        <f t="shared" si="33"/>
        <v>-100</v>
      </c>
      <c r="K395" s="4">
        <f t="shared" si="34"/>
        <v>1.719360204689558E-2</v>
      </c>
      <c r="L395" s="4">
        <f t="shared" si="35"/>
        <v>1.0206696156263092E-2</v>
      </c>
      <c r="M395">
        <f t="shared" si="36"/>
        <v>-100</v>
      </c>
    </row>
    <row r="396" spans="1:13" ht="15.75">
      <c r="A396">
        <v>31.2</v>
      </c>
      <c r="B396">
        <v>20.538571000000001</v>
      </c>
      <c r="C396">
        <v>1.3535950000000001</v>
      </c>
      <c r="D396">
        <v>-52.026567</v>
      </c>
      <c r="E396">
        <v>2.0371709999999998</v>
      </c>
      <c r="F396">
        <v>0.40781400000000001</v>
      </c>
      <c r="G396">
        <v>0.42546499999999998</v>
      </c>
      <c r="I396" s="2">
        <f t="shared" si="32"/>
        <v>1.1739234490609844E-2</v>
      </c>
      <c r="J396">
        <f t="shared" si="33"/>
        <v>-100</v>
      </c>
      <c r="K396" s="4">
        <f t="shared" si="34"/>
        <v>1.911864067125035E-2</v>
      </c>
      <c r="L396" s="4">
        <f t="shared" si="35"/>
        <v>9.7614002984918319E-3</v>
      </c>
      <c r="M396">
        <f t="shared" si="36"/>
        <v>-100</v>
      </c>
    </row>
    <row r="397" spans="1:13" ht="15.75">
      <c r="A397">
        <v>31.28</v>
      </c>
      <c r="B397">
        <v>22.766798000000001</v>
      </c>
      <c r="C397">
        <v>9.4638039999999997</v>
      </c>
      <c r="D397">
        <v>-49.823309999999999</v>
      </c>
      <c r="E397">
        <v>2.2525430000000002</v>
      </c>
      <c r="F397">
        <v>0.179894</v>
      </c>
      <c r="G397">
        <v>0.65468999999999999</v>
      </c>
      <c r="I397" s="2">
        <f t="shared" si="32"/>
        <v>1.2958500064347381E-2</v>
      </c>
      <c r="J397">
        <f t="shared" si="33"/>
        <v>-100</v>
      </c>
      <c r="K397" s="4">
        <f t="shared" si="34"/>
        <v>2.1126494213759204E-2</v>
      </c>
      <c r="L397" s="4">
        <f t="shared" si="35"/>
        <v>8.6685029011311261E-3</v>
      </c>
      <c r="M397">
        <f t="shared" si="36"/>
        <v>-100</v>
      </c>
    </row>
    <row r="398" spans="1:13" ht="15.75">
      <c r="A398">
        <v>31.36</v>
      </c>
      <c r="B398">
        <v>23.904126999999999</v>
      </c>
      <c r="C398">
        <v>19.856003999999999</v>
      </c>
      <c r="D398">
        <v>-43.951410000000003</v>
      </c>
      <c r="E398">
        <v>2.29393</v>
      </c>
      <c r="F398">
        <v>-4.1558999999999999E-2</v>
      </c>
      <c r="G398">
        <v>0.85201000000000005</v>
      </c>
      <c r="I398" s="2">
        <f t="shared" si="32"/>
        <v>1.4689166859466697E-2</v>
      </c>
      <c r="J398">
        <f t="shared" si="33"/>
        <v>-100</v>
      </c>
      <c r="K398" s="4">
        <f t="shared" si="34"/>
        <v>2.2461126515918004E-2</v>
      </c>
      <c r="L398" s="4">
        <f t="shared" si="35"/>
        <v>7.4428136002886013E-3</v>
      </c>
      <c r="M398">
        <f t="shared" si="36"/>
        <v>-100</v>
      </c>
    </row>
    <row r="399" spans="1:13" ht="15.75">
      <c r="A399">
        <v>31.44</v>
      </c>
      <c r="B399">
        <v>22.965366</v>
      </c>
      <c r="C399">
        <v>28.384074999999999</v>
      </c>
      <c r="D399">
        <v>-35.786693</v>
      </c>
      <c r="E399">
        <v>2.101944</v>
      </c>
      <c r="F399">
        <v>-0.18748100000000001</v>
      </c>
      <c r="G399">
        <v>0.93547100000000005</v>
      </c>
      <c r="I399" s="2">
        <f t="shared" si="32"/>
        <v>1.6005237427894198E-2</v>
      </c>
      <c r="J399">
        <f t="shared" si="33"/>
        <v>-100</v>
      </c>
      <c r="K399" s="4">
        <f t="shared" si="34"/>
        <v>2.2329154509860883E-2</v>
      </c>
      <c r="L399" s="4">
        <f t="shared" si="35"/>
        <v>7.1982762325637321E-3</v>
      </c>
      <c r="M399">
        <f t="shared" si="36"/>
        <v>-100</v>
      </c>
    </row>
    <row r="400" spans="1:13" ht="15.75">
      <c r="A400">
        <v>31.52</v>
      </c>
      <c r="B400">
        <v>19.525326</v>
      </c>
      <c r="C400">
        <v>30.878399000000002</v>
      </c>
      <c r="D400">
        <v>-27.782043999999999</v>
      </c>
      <c r="E400">
        <v>1.6904920000000001</v>
      </c>
      <c r="F400">
        <v>-0.20266000000000001</v>
      </c>
      <c r="G400">
        <v>0.84603300000000004</v>
      </c>
      <c r="I400" s="2">
        <f t="shared" si="32"/>
        <v>1.5315141957306854E-2</v>
      </c>
      <c r="J400">
        <f t="shared" si="33"/>
        <v>-100</v>
      </c>
      <c r="K400" s="4">
        <f t="shared" si="34"/>
        <v>1.9782773780323684E-2</v>
      </c>
      <c r="L400" s="4">
        <f t="shared" si="35"/>
        <v>6.0112572631072633E-3</v>
      </c>
      <c r="M400">
        <f t="shared" si="36"/>
        <v>-100</v>
      </c>
    </row>
    <row r="401" spans="1:13" ht="15.75">
      <c r="A401">
        <v>31.6</v>
      </c>
      <c r="B401">
        <v>13.412576</v>
      </c>
      <c r="C401">
        <v>25.156531000000001</v>
      </c>
      <c r="D401">
        <v>-22.008697000000002</v>
      </c>
      <c r="E401">
        <v>1.142191</v>
      </c>
      <c r="F401">
        <v>-7.3891999999999999E-2</v>
      </c>
      <c r="G401">
        <v>0.56878300000000004</v>
      </c>
      <c r="I401" s="2">
        <f t="shared" si="32"/>
        <v>1.1660580921992106E-2</v>
      </c>
      <c r="J401">
        <f t="shared" si="33"/>
        <v>-100</v>
      </c>
      <c r="K401" s="4">
        <f t="shared" si="34"/>
        <v>1.4406670442056884E-2</v>
      </c>
      <c r="L401" s="4">
        <f t="shared" si="35"/>
        <v>4.1201885702260707E-3</v>
      </c>
      <c r="M401">
        <f t="shared" si="36"/>
        <v>-100</v>
      </c>
    </row>
    <row r="402" spans="1:13" ht="15.75">
      <c r="A402">
        <v>31.68</v>
      </c>
      <c r="B402">
        <v>5.7175560000000001</v>
      </c>
      <c r="C402">
        <v>12.360825</v>
      </c>
      <c r="D402">
        <v>-19.464632999999999</v>
      </c>
      <c r="E402">
        <v>0.57867900000000005</v>
      </c>
      <c r="F402">
        <v>0.162769</v>
      </c>
      <c r="G402">
        <v>0.14588699999999999</v>
      </c>
      <c r="I402" s="2">
        <f t="shared" si="32"/>
        <v>5.9519343649620205E-3</v>
      </c>
      <c r="J402">
        <f t="shared" si="33"/>
        <v>-100</v>
      </c>
      <c r="K402" s="4">
        <f t="shared" si="34"/>
        <v>7.3348278909934122E-3</v>
      </c>
      <c r="L402" s="4">
        <f t="shared" si="35"/>
        <v>3.6849043098031E-3</v>
      </c>
      <c r="M402">
        <f t="shared" si="36"/>
        <v>-100</v>
      </c>
    </row>
    <row r="403" spans="1:13" ht="15.75">
      <c r="A403">
        <v>31.76</v>
      </c>
      <c r="B403">
        <v>-0.71966200000000002</v>
      </c>
      <c r="C403">
        <v>-3.2576429999999998</v>
      </c>
      <c r="D403">
        <v>-20.24437</v>
      </c>
      <c r="E403">
        <v>0.116884</v>
      </c>
      <c r="F403">
        <v>0.44109100000000001</v>
      </c>
      <c r="G403">
        <v>-0.33243400000000001</v>
      </c>
      <c r="I403" s="2">
        <f t="shared" si="32"/>
        <v>4.5087634299643157E-3</v>
      </c>
      <c r="J403">
        <f t="shared" si="33"/>
        <v>-100</v>
      </c>
      <c r="K403" s="4">
        <f t="shared" si="34"/>
        <v>4.5911403958172657E-3</v>
      </c>
      <c r="L403" s="4">
        <f t="shared" si="35"/>
        <v>4.7092978948470882E-3</v>
      </c>
      <c r="M403">
        <f t="shared" si="36"/>
        <v>-100</v>
      </c>
    </row>
    <row r="404" spans="1:13" ht="15.75">
      <c r="A404">
        <v>31.84</v>
      </c>
      <c r="B404">
        <v>-2.807226</v>
      </c>
      <c r="C404">
        <v>-16.481892999999999</v>
      </c>
      <c r="D404">
        <v>-23.828353</v>
      </c>
      <c r="E404">
        <v>-0.16997200000000001</v>
      </c>
      <c r="F404">
        <v>0.69506500000000004</v>
      </c>
      <c r="G404">
        <v>-0.76182799999999995</v>
      </c>
      <c r="I404" s="2">
        <f t="shared" si="32"/>
        <v>9.3809296446258437E-3</v>
      </c>
      <c r="J404">
        <f t="shared" si="33"/>
        <v>-100</v>
      </c>
      <c r="K404" s="4">
        <f t="shared" si="34"/>
        <v>9.4650437169128566E-3</v>
      </c>
      <c r="L404" s="4">
        <f t="shared" si="35"/>
        <v>6.1103842846669462E-3</v>
      </c>
      <c r="M404">
        <f t="shared" si="36"/>
        <v>-100</v>
      </c>
    </row>
    <row r="405" spans="1:13" ht="15.75">
      <c r="A405">
        <v>31.92</v>
      </c>
      <c r="B405">
        <v>0.52763400000000005</v>
      </c>
      <c r="C405">
        <v>-24.090412000000001</v>
      </c>
      <c r="D405">
        <v>-29.118834</v>
      </c>
      <c r="E405">
        <v>-0.27005299999999999</v>
      </c>
      <c r="F405">
        <v>0.88299099999999997</v>
      </c>
      <c r="G405">
        <v>-1.065779</v>
      </c>
      <c r="I405" s="2">
        <f t="shared" si="32"/>
        <v>1.295783393621266E-2</v>
      </c>
      <c r="J405">
        <f t="shared" si="33"/>
        <v>-100</v>
      </c>
      <c r="K405" s="4">
        <f t="shared" si="34"/>
        <v>1.3111332153635791E-2</v>
      </c>
      <c r="L405" s="4">
        <f t="shared" si="35"/>
        <v>7.5754415060745707E-3</v>
      </c>
      <c r="M405">
        <f t="shared" si="36"/>
        <v>-100</v>
      </c>
    </row>
    <row r="406" spans="1:13" ht="15.75">
      <c r="A406">
        <v>32</v>
      </c>
      <c r="B406">
        <v>7.4887649999999999</v>
      </c>
      <c r="C406">
        <v>-26.286038999999999</v>
      </c>
      <c r="D406">
        <v>-34.448529000000001</v>
      </c>
      <c r="E406">
        <v>-0.22573399999999999</v>
      </c>
      <c r="F406">
        <v>0.99633700000000003</v>
      </c>
      <c r="G406">
        <v>-1.2208760000000001</v>
      </c>
      <c r="I406" s="2">
        <f t="shared" si="32"/>
        <v>1.4833760201332639E-2</v>
      </c>
      <c r="J406">
        <f t="shared" si="33"/>
        <v>-100</v>
      </c>
      <c r="K406" s="4">
        <f t="shared" si="34"/>
        <v>1.4927704863996335E-2</v>
      </c>
      <c r="L406" s="4">
        <f t="shared" si="35"/>
        <v>8.8062839914118153E-3</v>
      </c>
      <c r="M406">
        <f t="shared" si="36"/>
        <v>-100</v>
      </c>
    </row>
    <row r="407" spans="1:13" ht="15.75">
      <c r="A407">
        <v>32.08</v>
      </c>
      <c r="B407">
        <v>14.604996999999999</v>
      </c>
      <c r="C407">
        <v>-25.426041000000001</v>
      </c>
      <c r="D407">
        <v>-37.972532999999999</v>
      </c>
      <c r="E407">
        <v>-0.10946</v>
      </c>
      <c r="F407">
        <v>1.05321</v>
      </c>
      <c r="G407">
        <v>-1.2525040000000001</v>
      </c>
      <c r="I407" s="2">
        <f t="shared" si="32"/>
        <v>1.5711757233284267E-2</v>
      </c>
      <c r="J407">
        <f t="shared" si="33"/>
        <v>-100</v>
      </c>
      <c r="K407" s="4">
        <f t="shared" si="34"/>
        <v>1.5732664619243098E-2</v>
      </c>
      <c r="L407" s="4">
        <f t="shared" si="35"/>
        <v>9.5618238531629644E-3</v>
      </c>
      <c r="M407">
        <f t="shared" si="36"/>
        <v>-100</v>
      </c>
    </row>
    <row r="408" spans="1:13" ht="15.75">
      <c r="A408">
        <v>32.159999999999997</v>
      </c>
      <c r="B408">
        <v>18.886555999999999</v>
      </c>
      <c r="C408">
        <v>-23.593647000000001</v>
      </c>
      <c r="D408">
        <v>-38.601948999999998</v>
      </c>
      <c r="E408">
        <v>7.0559999999999998E-3</v>
      </c>
      <c r="F408">
        <v>1.0824879999999999</v>
      </c>
      <c r="G408">
        <v>-1.207924</v>
      </c>
      <c r="I408" s="2">
        <f t="shared" si="32"/>
        <v>1.5801675309374368E-2</v>
      </c>
      <c r="J408">
        <f t="shared" si="33"/>
        <v>-100</v>
      </c>
      <c r="K408" s="4">
        <f t="shared" si="34"/>
        <v>1.5801761749480215E-2</v>
      </c>
      <c r="L408" s="4">
        <f t="shared" si="35"/>
        <v>9.7584469365312107E-3</v>
      </c>
      <c r="M408">
        <f t="shared" si="36"/>
        <v>-100</v>
      </c>
    </row>
    <row r="409" spans="1:13" ht="15.75">
      <c r="A409">
        <v>32.24</v>
      </c>
      <c r="B409">
        <v>19.558381000000001</v>
      </c>
      <c r="C409">
        <v>-21.347887</v>
      </c>
      <c r="D409">
        <v>-36.908296</v>
      </c>
      <c r="E409">
        <v>7.9922999999999994E-2</v>
      </c>
      <c r="F409">
        <v>1.107502</v>
      </c>
      <c r="G409">
        <v>-1.1254</v>
      </c>
      <c r="I409" s="2">
        <f t="shared" si="32"/>
        <v>1.5053599285347469E-2</v>
      </c>
      <c r="J409">
        <f t="shared" si="33"/>
        <v>-100</v>
      </c>
      <c r="K409" s="4">
        <f t="shared" si="34"/>
        <v>1.506523619978853E-2</v>
      </c>
      <c r="L409" s="4">
        <f t="shared" si="35"/>
        <v>9.5641935902806875E-3</v>
      </c>
      <c r="M409">
        <f t="shared" si="36"/>
        <v>-100</v>
      </c>
    </row>
    <row r="410" spans="1:13" ht="15.75">
      <c r="A410">
        <v>32.32</v>
      </c>
      <c r="B410">
        <v>18.381595000000001</v>
      </c>
      <c r="C410">
        <v>-18.342815000000002</v>
      </c>
      <c r="D410">
        <v>-34.960666000000003</v>
      </c>
      <c r="E410">
        <v>0.105615</v>
      </c>
      <c r="F410">
        <v>1.1364129999999999</v>
      </c>
      <c r="G410">
        <v>-1.0175529999999999</v>
      </c>
      <c r="I410" s="2">
        <f t="shared" si="32"/>
        <v>1.3773455829998012E-2</v>
      </c>
      <c r="J410">
        <f t="shared" si="33"/>
        <v>-100</v>
      </c>
      <c r="K410" s="4">
        <f t="shared" si="34"/>
        <v>1.3795656234675852E-2</v>
      </c>
      <c r="L410" s="4">
        <f t="shared" si="35"/>
        <v>9.3412811793045659E-3</v>
      </c>
      <c r="M410">
        <f t="shared" si="36"/>
        <v>-100</v>
      </c>
    </row>
    <row r="411" spans="1:13" ht="15.75">
      <c r="A411">
        <v>32.4</v>
      </c>
      <c r="B411">
        <v>18.120041000000001</v>
      </c>
      <c r="C411">
        <v>-14.802191000000001</v>
      </c>
      <c r="D411">
        <v>-34.888674000000002</v>
      </c>
      <c r="E411">
        <v>0.11380700000000001</v>
      </c>
      <c r="F411">
        <v>1.1617310000000001</v>
      </c>
      <c r="G411">
        <v>-0.877973</v>
      </c>
      <c r="I411" s="2">
        <f t="shared" si="32"/>
        <v>1.2619242579960334E-2</v>
      </c>
      <c r="J411">
        <f t="shared" si="33"/>
        <v>-100</v>
      </c>
      <c r="K411" s="4">
        <f t="shared" si="34"/>
        <v>1.2647369579081701E-2</v>
      </c>
      <c r="L411" s="4">
        <f t="shared" si="35"/>
        <v>9.4112651340594895E-3</v>
      </c>
      <c r="M411">
        <f t="shared" si="36"/>
        <v>-100</v>
      </c>
    </row>
    <row r="412" spans="1:13" ht="15.75">
      <c r="A412">
        <v>32.479999999999997</v>
      </c>
      <c r="B412">
        <v>20.083680000000001</v>
      </c>
      <c r="C412">
        <v>-12.177206999999999</v>
      </c>
      <c r="D412">
        <v>-37.402200999999998</v>
      </c>
      <c r="E412">
        <v>0.14604200000000001</v>
      </c>
      <c r="F412">
        <v>1.167459</v>
      </c>
      <c r="G412">
        <v>-0.70367900000000005</v>
      </c>
      <c r="I412" s="2">
        <f t="shared" si="32"/>
        <v>1.2230688248937591E-2</v>
      </c>
      <c r="J412">
        <f t="shared" si="33"/>
        <v>-100</v>
      </c>
      <c r="K412" s="4">
        <f t="shared" si="34"/>
        <v>1.2278436800183005E-2</v>
      </c>
      <c r="L412" s="4">
        <f t="shared" si="35"/>
        <v>9.8377826508169244E-3</v>
      </c>
      <c r="M412">
        <f t="shared" si="36"/>
        <v>-100</v>
      </c>
    </row>
    <row r="413" spans="1:13" ht="15.75">
      <c r="A413">
        <v>32.56</v>
      </c>
      <c r="B413">
        <v>23.042587999999999</v>
      </c>
      <c r="C413">
        <v>-11.914517999999999</v>
      </c>
      <c r="D413">
        <v>-41.601444000000001</v>
      </c>
      <c r="E413">
        <v>0.23160900000000001</v>
      </c>
      <c r="F413">
        <v>1.1399840000000001</v>
      </c>
      <c r="G413">
        <v>-0.51194300000000004</v>
      </c>
      <c r="I413" s="2">
        <f t="shared" si="32"/>
        <v>1.2671817203575802E-2</v>
      </c>
      <c r="J413">
        <f t="shared" si="33"/>
        <v>-100</v>
      </c>
      <c r="K413" s="4">
        <f t="shared" si="34"/>
        <v>1.2787427843402376E-2</v>
      </c>
      <c r="L413" s="4">
        <f t="shared" si="35"/>
        <v>1.0430848910766653E-2</v>
      </c>
      <c r="M413">
        <f t="shared" si="36"/>
        <v>-100</v>
      </c>
    </row>
    <row r="414" spans="1:13" ht="15.75">
      <c r="A414">
        <v>32.64</v>
      </c>
      <c r="B414">
        <v>24.621759999999998</v>
      </c>
      <c r="C414">
        <v>-13.443398999999999</v>
      </c>
      <c r="D414">
        <v>-45.925528999999997</v>
      </c>
      <c r="E414">
        <v>0.37062800000000001</v>
      </c>
      <c r="F414">
        <v>1.0766899999999999</v>
      </c>
      <c r="G414">
        <v>-0.33664699999999997</v>
      </c>
      <c r="I414" s="2">
        <f t="shared" si="32"/>
        <v>1.325448647479846E-2</v>
      </c>
      <c r="J414">
        <f t="shared" si="33"/>
        <v>-100</v>
      </c>
      <c r="K414" s="4">
        <f t="shared" si="34"/>
        <v>1.3535826247336274E-2</v>
      </c>
      <c r="L414" s="4">
        <f t="shared" si="35"/>
        <v>1.0928636567867616E-2</v>
      </c>
      <c r="M414">
        <f t="shared" si="36"/>
        <v>-100</v>
      </c>
    </row>
    <row r="415" spans="1:13" ht="15.75">
      <c r="A415">
        <v>32.72</v>
      </c>
      <c r="B415">
        <v>23.402090000000001</v>
      </c>
      <c r="C415">
        <v>-14.074581999999999</v>
      </c>
      <c r="D415">
        <v>-49.039422999999999</v>
      </c>
      <c r="E415">
        <v>0.53025900000000004</v>
      </c>
      <c r="F415">
        <v>0.98707100000000003</v>
      </c>
      <c r="G415">
        <v>-0.21182899999999999</v>
      </c>
      <c r="I415" s="2">
        <f t="shared" si="32"/>
        <v>1.3132496882425581E-2</v>
      </c>
      <c r="J415">
        <f t="shared" si="33"/>
        <v>-100</v>
      </c>
      <c r="K415" s="4">
        <f t="shared" si="34"/>
        <v>1.3707313243180471E-2</v>
      </c>
      <c r="L415" s="4">
        <f t="shared" si="35"/>
        <v>1.1145045292207792E-2</v>
      </c>
      <c r="M415">
        <f t="shared" si="36"/>
        <v>-100</v>
      </c>
    </row>
    <row r="416" spans="1:13" ht="15.75">
      <c r="A416">
        <v>32.799999999999997</v>
      </c>
      <c r="B416">
        <v>19.548286999999998</v>
      </c>
      <c r="C416">
        <v>-11.52538</v>
      </c>
      <c r="D416">
        <v>-50.082735</v>
      </c>
      <c r="E416">
        <v>0.65554800000000002</v>
      </c>
      <c r="F416">
        <v>0.88714700000000002</v>
      </c>
      <c r="G416">
        <v>-0.15940499999999999</v>
      </c>
      <c r="I416" s="2">
        <f t="shared" si="32"/>
        <v>1.1929487553861537E-2</v>
      </c>
      <c r="J416">
        <f t="shared" si="33"/>
        <v>-100</v>
      </c>
      <c r="K416" s="4">
        <f t="shared" si="34"/>
        <v>1.2879928028399447E-2</v>
      </c>
      <c r="L416" s="4">
        <f t="shared" si="35"/>
        <v>1.0992078639505656E-2</v>
      </c>
      <c r="M416">
        <f t="shared" si="36"/>
        <v>-100</v>
      </c>
    </row>
    <row r="417" spans="1:13" ht="15.75">
      <c r="A417">
        <v>32.880000000000003</v>
      </c>
      <c r="B417">
        <v>14.167445000000001</v>
      </c>
      <c r="C417">
        <v>-6.3262850000000004</v>
      </c>
      <c r="D417">
        <v>-48.679749000000001</v>
      </c>
      <c r="E417">
        <v>0.69149499999999997</v>
      </c>
      <c r="F417">
        <v>0.79319899999999999</v>
      </c>
      <c r="G417">
        <v>-0.18579999999999999</v>
      </c>
      <c r="I417" s="2">
        <f t="shared" si="32"/>
        <v>1.0101399362722729E-2</v>
      </c>
      <c r="J417">
        <f t="shared" si="33"/>
        <v>-100</v>
      </c>
      <c r="K417" s="4">
        <f t="shared" si="34"/>
        <v>1.1325857590334859E-2</v>
      </c>
      <c r="L417" s="4">
        <f t="shared" si="35"/>
        <v>1.0461263107457059E-2</v>
      </c>
      <c r="M417">
        <f t="shared" si="36"/>
        <v>-100</v>
      </c>
    </row>
    <row r="418" spans="1:13" ht="15.75">
      <c r="A418">
        <v>32.96</v>
      </c>
      <c r="B418">
        <v>8.6932700000000001</v>
      </c>
      <c r="C418">
        <v>-1.4065510000000001</v>
      </c>
      <c r="D418">
        <v>-45.017997000000001</v>
      </c>
      <c r="E418">
        <v>0.60855700000000001</v>
      </c>
      <c r="F418">
        <v>0.71864799999999995</v>
      </c>
      <c r="G418">
        <v>-0.28182699999999999</v>
      </c>
      <c r="I418" s="2">
        <f t="shared" si="32"/>
        <v>8.5542031069168155E-3</v>
      </c>
      <c r="J418">
        <f t="shared" si="33"/>
        <v>-100</v>
      </c>
      <c r="K418" s="4">
        <f t="shared" si="34"/>
        <v>9.6692770548863737E-3</v>
      </c>
      <c r="L418" s="4">
        <f t="shared" si="35"/>
        <v>9.6263357509426065E-3</v>
      </c>
      <c r="M418">
        <f t="shared" si="36"/>
        <v>-100</v>
      </c>
    </row>
    <row r="419" spans="1:13" ht="15.75">
      <c r="A419">
        <v>33.04</v>
      </c>
      <c r="B419">
        <v>4.4619160000000004</v>
      </c>
      <c r="C419">
        <v>0.44023200000000001</v>
      </c>
      <c r="D419">
        <v>-39.799883000000001</v>
      </c>
      <c r="E419">
        <v>0.42033399999999999</v>
      </c>
      <c r="F419">
        <v>0.67281500000000005</v>
      </c>
      <c r="G419">
        <v>-0.42405999999999999</v>
      </c>
      <c r="I419" s="2">
        <f t="shared" si="32"/>
        <v>7.6761443397344066E-3</v>
      </c>
      <c r="J419">
        <f t="shared" si="33"/>
        <v>-100</v>
      </c>
      <c r="K419" s="4">
        <f t="shared" si="34"/>
        <v>8.2835743872944866E-3</v>
      </c>
      <c r="L419" s="4">
        <f t="shared" si="35"/>
        <v>8.6313909352744023E-3</v>
      </c>
      <c r="M419">
        <f t="shared" si="36"/>
        <v>-100</v>
      </c>
    </row>
    <row r="420" spans="1:13" ht="15.75">
      <c r="A420">
        <v>33.119999999999997</v>
      </c>
      <c r="B420">
        <v>2.183459</v>
      </c>
      <c r="C420">
        <v>-1.479387</v>
      </c>
      <c r="D420">
        <v>-33.980722</v>
      </c>
      <c r="E420">
        <v>0.182785</v>
      </c>
      <c r="F420">
        <v>0.65959299999999998</v>
      </c>
      <c r="G420">
        <v>-0.58014600000000005</v>
      </c>
      <c r="I420" s="2">
        <f t="shared" si="32"/>
        <v>7.37053254568745E-3</v>
      </c>
      <c r="J420">
        <f t="shared" si="33"/>
        <v>-100</v>
      </c>
      <c r="K420" s="4">
        <f t="shared" si="34"/>
        <v>7.4938618690307711E-3</v>
      </c>
      <c r="L420" s="4">
        <f t="shared" si="35"/>
        <v>7.644070328864684E-3</v>
      </c>
      <c r="M420">
        <f t="shared" si="36"/>
        <v>-100</v>
      </c>
    </row>
    <row r="421" spans="1:13" ht="15.75">
      <c r="A421">
        <v>33.200000000000003</v>
      </c>
      <c r="B421">
        <v>1.7063520000000001</v>
      </c>
      <c r="C421">
        <v>-5.7456430000000003</v>
      </c>
      <c r="D421">
        <v>-28.531476000000001</v>
      </c>
      <c r="E421">
        <v>-2.6734999999999998E-2</v>
      </c>
      <c r="F421">
        <v>0.67593300000000001</v>
      </c>
      <c r="G421">
        <v>-0.71640000000000004</v>
      </c>
      <c r="I421" s="2">
        <f t="shared" ref="I421:I484" si="37">SQRT(($B421/2780.14)^2+($C421/2780.14)^2+($D421/(IF($D421&lt;0,6160,6806)))^2+($F421/(IF($F421&lt;0,135,310)))^2+($G421/135)^2)</f>
        <v>7.682173005188816E-3</v>
      </c>
      <c r="J421">
        <f t="shared" si="33"/>
        <v>-100</v>
      </c>
      <c r="K421" s="4">
        <f t="shared" si="34"/>
        <v>7.684725157719707E-3</v>
      </c>
      <c r="L421" s="4">
        <f t="shared" si="35"/>
        <v>6.8121621491411813E-3</v>
      </c>
      <c r="M421">
        <f t="shared" si="36"/>
        <v>-100</v>
      </c>
    </row>
    <row r="422" spans="1:13" ht="15.75">
      <c r="A422">
        <v>33.28</v>
      </c>
      <c r="B422">
        <v>2.4226839999999998</v>
      </c>
      <c r="C422">
        <v>-10.023225999999999</v>
      </c>
      <c r="D422">
        <v>-24.331315</v>
      </c>
      <c r="E422">
        <v>-0.139545</v>
      </c>
      <c r="F422">
        <v>0.71066300000000004</v>
      </c>
      <c r="G422">
        <v>-0.80290099999999998</v>
      </c>
      <c r="I422" s="2">
        <f t="shared" si="37"/>
        <v>8.3657803076482053E-3</v>
      </c>
      <c r="J422">
        <f t="shared" si="33"/>
        <v>-100</v>
      </c>
      <c r="K422" s="4">
        <f t="shared" si="34"/>
        <v>8.4293977800085022E-3</v>
      </c>
      <c r="L422" s="4">
        <f t="shared" si="35"/>
        <v>6.2423500890238792E-3</v>
      </c>
      <c r="M422">
        <f t="shared" si="36"/>
        <v>-100</v>
      </c>
    </row>
    <row r="423" spans="1:13" ht="15.75">
      <c r="A423">
        <v>33.36</v>
      </c>
      <c r="B423">
        <v>3.8579080000000001</v>
      </c>
      <c r="C423">
        <v>-12.173973999999999</v>
      </c>
      <c r="D423">
        <v>-21.974065</v>
      </c>
      <c r="E423">
        <v>-0.118835</v>
      </c>
      <c r="F423">
        <v>0.74421999999999999</v>
      </c>
      <c r="G423">
        <v>-0.81547099999999995</v>
      </c>
      <c r="I423" s="2">
        <f t="shared" si="37"/>
        <v>8.722204493128171E-3</v>
      </c>
      <c r="J423">
        <f t="shared" si="33"/>
        <v>-100</v>
      </c>
      <c r="K423" s="4">
        <f t="shared" si="34"/>
        <v>8.766510570543843E-3</v>
      </c>
      <c r="L423" s="4">
        <f t="shared" si="35"/>
        <v>5.967928021575199E-3</v>
      </c>
      <c r="M423">
        <f t="shared" si="36"/>
        <v>-100</v>
      </c>
    </row>
    <row r="424" spans="1:13" ht="15.75">
      <c r="A424">
        <v>33.44</v>
      </c>
      <c r="B424">
        <v>5.7418079999999998</v>
      </c>
      <c r="C424">
        <v>-10.895016</v>
      </c>
      <c r="D424">
        <v>-21.369941000000001</v>
      </c>
      <c r="E424">
        <v>3.3634999999999998E-2</v>
      </c>
      <c r="F424">
        <v>0.75026099999999996</v>
      </c>
      <c r="G424">
        <v>-0.73917600000000006</v>
      </c>
      <c r="I424" s="2">
        <f t="shared" si="37"/>
        <v>8.2155400560412952E-3</v>
      </c>
      <c r="J424">
        <f t="shared" si="33"/>
        <v>-100</v>
      </c>
      <c r="K424" s="4">
        <f t="shared" si="34"/>
        <v>8.219317076992751E-3</v>
      </c>
      <c r="L424" s="4">
        <f t="shared" si="35"/>
        <v>5.8893430404273143E-3</v>
      </c>
      <c r="M424">
        <f t="shared" si="36"/>
        <v>-100</v>
      </c>
    </row>
    <row r="425" spans="1:13" ht="15.75">
      <c r="A425">
        <v>33.520000000000003</v>
      </c>
      <c r="B425">
        <v>7.487266</v>
      </c>
      <c r="C425">
        <v>-6.1145290000000001</v>
      </c>
      <c r="D425">
        <v>-21.458479000000001</v>
      </c>
      <c r="E425">
        <v>0.286084</v>
      </c>
      <c r="F425">
        <v>0.70070600000000005</v>
      </c>
      <c r="G425">
        <v>-0.57558600000000004</v>
      </c>
      <c r="I425" s="2">
        <f t="shared" si="37"/>
        <v>6.8929273485459379E-3</v>
      </c>
      <c r="J425">
        <f t="shared" si="33"/>
        <v>-100</v>
      </c>
      <c r="K425" s="4">
        <f t="shared" si="34"/>
        <v>7.2113247681268484E-3</v>
      </c>
      <c r="L425" s="4">
        <f t="shared" si="35"/>
        <v>5.7438612536656894E-3</v>
      </c>
      <c r="M425">
        <f t="shared" si="36"/>
        <v>-100</v>
      </c>
    </row>
    <row r="426" spans="1:13" ht="15.75">
      <c r="A426">
        <v>33.6</v>
      </c>
      <c r="B426">
        <v>7.8382990000000001</v>
      </c>
      <c r="C426">
        <v>1.0788310000000001</v>
      </c>
      <c r="D426">
        <v>-20.469887</v>
      </c>
      <c r="E426">
        <v>0.591835</v>
      </c>
      <c r="F426">
        <v>0.57491700000000001</v>
      </c>
      <c r="G426">
        <v>-0.34761700000000001</v>
      </c>
      <c r="I426" s="2">
        <f t="shared" si="37"/>
        <v>5.4047986015716108E-3</v>
      </c>
      <c r="J426">
        <f t="shared" si="33"/>
        <v>-100</v>
      </c>
      <c r="K426" s="4">
        <f t="shared" si="34"/>
        <v>6.9592369685319271E-3</v>
      </c>
      <c r="L426" s="4">
        <f t="shared" si="35"/>
        <v>5.1776045716380396E-3</v>
      </c>
      <c r="M426">
        <f t="shared" si="36"/>
        <v>-100</v>
      </c>
    </row>
    <row r="427" spans="1:13" ht="15.75">
      <c r="A427">
        <v>33.68</v>
      </c>
      <c r="B427">
        <v>5.390085</v>
      </c>
      <c r="C427">
        <v>9.2138539999999995</v>
      </c>
      <c r="D427">
        <v>-16.831195999999998</v>
      </c>
      <c r="E427">
        <v>0.90352500000000002</v>
      </c>
      <c r="F427">
        <v>0.36943799999999999</v>
      </c>
      <c r="G427">
        <v>-9.3878000000000003E-2</v>
      </c>
      <c r="I427" s="2">
        <f t="shared" si="37"/>
        <v>4.9104034053079832E-3</v>
      </c>
      <c r="J427">
        <f t="shared" si="33"/>
        <v>-100</v>
      </c>
      <c r="K427" s="4">
        <f t="shared" si="34"/>
        <v>8.3009238031424119E-3</v>
      </c>
      <c r="L427" s="4">
        <f t="shared" si="35"/>
        <v>3.9240724968579808E-3</v>
      </c>
      <c r="M427">
        <f t="shared" si="36"/>
        <v>-100</v>
      </c>
    </row>
    <row r="428" spans="1:13" ht="15.75">
      <c r="A428">
        <v>33.76</v>
      </c>
      <c r="B428">
        <v>-0.34186299999999997</v>
      </c>
      <c r="C428">
        <v>17.161028999999999</v>
      </c>
      <c r="D428">
        <v>-10.378926</v>
      </c>
      <c r="E428">
        <v>1.1851119999999999</v>
      </c>
      <c r="F428">
        <v>0.101076</v>
      </c>
      <c r="G428">
        <v>0.14652299999999999</v>
      </c>
      <c r="I428" s="2">
        <f t="shared" si="37"/>
        <v>6.4992899439356372E-3</v>
      </c>
      <c r="J428">
        <f t="shared" si="33"/>
        <v>-100</v>
      </c>
      <c r="K428" s="4">
        <f t="shared" si="34"/>
        <v>1.0922669902030871E-2</v>
      </c>
      <c r="L428" s="4">
        <f t="shared" si="35"/>
        <v>2.0109421973188101E-3</v>
      </c>
      <c r="M428">
        <f t="shared" si="36"/>
        <v>-100</v>
      </c>
    </row>
    <row r="429" spans="1:13" ht="15.75">
      <c r="A429">
        <v>33.840000000000003</v>
      </c>
      <c r="B429">
        <v>-8.1288409999999995</v>
      </c>
      <c r="C429">
        <v>24.114077000000002</v>
      </c>
      <c r="D429">
        <v>-3.0678519999999998</v>
      </c>
      <c r="E429">
        <v>1.420115</v>
      </c>
      <c r="F429">
        <v>-0.19872300000000001</v>
      </c>
      <c r="G429">
        <v>0.34962199999999999</v>
      </c>
      <c r="I429" s="2">
        <f t="shared" si="37"/>
        <v>9.6386722397833972E-3</v>
      </c>
      <c r="J429">
        <f t="shared" si="33"/>
        <v>-100</v>
      </c>
      <c r="K429" s="4">
        <f t="shared" si="34"/>
        <v>1.4267485957063253E-2</v>
      </c>
      <c r="L429" s="4">
        <f t="shared" si="35"/>
        <v>1.9700501443001444E-3</v>
      </c>
      <c r="M429">
        <f t="shared" si="36"/>
        <v>-100</v>
      </c>
    </row>
    <row r="430" spans="1:13" ht="15.75">
      <c r="A430">
        <v>33.92</v>
      </c>
      <c r="B430">
        <v>-15.006501</v>
      </c>
      <c r="C430">
        <v>29.486532</v>
      </c>
      <c r="D430">
        <v>1.796249</v>
      </c>
      <c r="E430">
        <v>1.6086590000000001</v>
      </c>
      <c r="F430">
        <v>-0.49059599999999998</v>
      </c>
      <c r="G430">
        <v>0.51301099999999999</v>
      </c>
      <c r="I430" s="2">
        <f t="shared" si="37"/>
        <v>1.3013158589051244E-2</v>
      </c>
      <c r="J430">
        <f t="shared" si="33"/>
        <v>-100</v>
      </c>
      <c r="K430" s="4">
        <f t="shared" si="34"/>
        <v>1.7644635896796504E-2</v>
      </c>
      <c r="L430" s="4">
        <f t="shared" si="35"/>
        <v>3.897965837333072E-3</v>
      </c>
      <c r="M430">
        <f t="shared" si="36"/>
        <v>-100</v>
      </c>
    </row>
    <row r="431" spans="1:13" ht="15.75">
      <c r="A431">
        <v>34</v>
      </c>
      <c r="B431">
        <v>-17.433883000000002</v>
      </c>
      <c r="C431">
        <v>33.309426000000002</v>
      </c>
      <c r="D431">
        <v>1.7353270000000001</v>
      </c>
      <c r="E431">
        <v>1.7509520000000001</v>
      </c>
      <c r="F431">
        <v>-0.72915799999999997</v>
      </c>
      <c r="G431">
        <v>0.64712800000000004</v>
      </c>
      <c r="I431" s="2">
        <f t="shared" si="37"/>
        <v>1.5332602384026603E-2</v>
      </c>
      <c r="J431">
        <f t="shared" si="33"/>
        <v>-100</v>
      </c>
      <c r="K431" s="4">
        <f t="shared" si="34"/>
        <v>2.0082579021708694E-2</v>
      </c>
      <c r="L431" s="4">
        <f t="shared" si="35"/>
        <v>5.6561405437468024E-3</v>
      </c>
      <c r="M431">
        <f t="shared" si="36"/>
        <v>-100</v>
      </c>
    </row>
    <row r="432" spans="1:13" ht="15.75">
      <c r="A432">
        <v>34.08</v>
      </c>
      <c r="B432">
        <v>-13.52704</v>
      </c>
      <c r="C432">
        <v>36.318125999999999</v>
      </c>
      <c r="D432">
        <v>-3.0588109999999999</v>
      </c>
      <c r="E432">
        <v>1.8323149999999999</v>
      </c>
      <c r="F432">
        <v>-0.86624299999999999</v>
      </c>
      <c r="G432">
        <v>0.755907</v>
      </c>
      <c r="I432" s="2">
        <f t="shared" si="37"/>
        <v>1.6343153841709722E-2</v>
      </c>
      <c r="J432">
        <f t="shared" si="33"/>
        <v>-100</v>
      </c>
      <c r="K432" s="4">
        <f t="shared" si="34"/>
        <v>2.1244221880839118E-2</v>
      </c>
      <c r="L432" s="4">
        <f t="shared" si="35"/>
        <v>6.9131750420875424E-3</v>
      </c>
      <c r="M432">
        <f t="shared" si="36"/>
        <v>-100</v>
      </c>
    </row>
    <row r="433" spans="1:13" ht="15.75">
      <c r="A433">
        <v>34.159999999999997</v>
      </c>
      <c r="B433">
        <v>-4.6420329999999996</v>
      </c>
      <c r="C433">
        <v>39.038980000000002</v>
      </c>
      <c r="D433">
        <v>-10.086406</v>
      </c>
      <c r="E433">
        <v>1.8303910000000001</v>
      </c>
      <c r="F433">
        <v>-0.86443300000000001</v>
      </c>
      <c r="G433">
        <v>0.82489900000000005</v>
      </c>
      <c r="I433" s="2">
        <f t="shared" si="37"/>
        <v>1.6762665663786352E-2</v>
      </c>
      <c r="J433">
        <f t="shared" si="33"/>
        <v>-100</v>
      </c>
      <c r="K433" s="4">
        <f t="shared" si="34"/>
        <v>2.1559651592149325E-2</v>
      </c>
      <c r="L433" s="4">
        <f t="shared" si="35"/>
        <v>8.0406109788359794E-3</v>
      </c>
      <c r="M433">
        <f t="shared" si="36"/>
        <v>-100</v>
      </c>
    </row>
    <row r="434" spans="1:13" ht="15.75">
      <c r="A434">
        <v>34.24</v>
      </c>
      <c r="B434">
        <v>5.580489</v>
      </c>
      <c r="C434">
        <v>40.735973000000001</v>
      </c>
      <c r="D434">
        <v>-16.816002000000001</v>
      </c>
      <c r="E434">
        <v>1.744613</v>
      </c>
      <c r="F434">
        <v>-0.71699199999999996</v>
      </c>
      <c r="G434">
        <v>0.83244399999999996</v>
      </c>
      <c r="I434" s="2">
        <f t="shared" si="37"/>
        <v>1.709990388459268E-2</v>
      </c>
      <c r="J434">
        <f t="shared" si="33"/>
        <v>-100</v>
      </c>
      <c r="K434" s="4">
        <f t="shared" si="34"/>
        <v>2.1433902432376476E-2</v>
      </c>
      <c r="L434" s="4">
        <f t="shared" si="35"/>
        <v>8.0409223063973058E-3</v>
      </c>
      <c r="M434">
        <f t="shared" si="36"/>
        <v>-100</v>
      </c>
    </row>
    <row r="435" spans="1:13" ht="15.75">
      <c r="A435">
        <v>34.32</v>
      </c>
      <c r="B435">
        <v>13.870074000000001</v>
      </c>
      <c r="C435">
        <v>39.615411999999999</v>
      </c>
      <c r="D435">
        <v>-22.436284000000001</v>
      </c>
      <c r="E435">
        <v>1.620941</v>
      </c>
      <c r="F435">
        <v>-0.46005000000000001</v>
      </c>
      <c r="G435">
        <v>0.775501</v>
      </c>
      <c r="I435" s="2">
        <f t="shared" si="37"/>
        <v>1.6906032174375973E-2</v>
      </c>
      <c r="J435">
        <f t="shared" si="33"/>
        <v>-100</v>
      </c>
      <c r="K435" s="4">
        <f t="shared" si="34"/>
        <v>2.0735989519576527E-2</v>
      </c>
      <c r="L435" s="4">
        <f t="shared" si="35"/>
        <v>7.0500316738816744E-3</v>
      </c>
      <c r="M435">
        <f t="shared" si="36"/>
        <v>-100</v>
      </c>
    </row>
    <row r="436" spans="1:13" ht="15.75">
      <c r="A436">
        <v>34.4</v>
      </c>
      <c r="B436">
        <v>18.869485999999998</v>
      </c>
      <c r="C436">
        <v>34.627499</v>
      </c>
      <c r="D436">
        <v>-27.198965999999999</v>
      </c>
      <c r="E436">
        <v>1.542616</v>
      </c>
      <c r="F436">
        <v>-0.167383</v>
      </c>
      <c r="G436">
        <v>0.68452100000000005</v>
      </c>
      <c r="I436" s="2">
        <f t="shared" si="37"/>
        <v>1.5746262463759604E-2</v>
      </c>
      <c r="J436">
        <f t="shared" si="33"/>
        <v>-100</v>
      </c>
      <c r="K436" s="4">
        <f t="shared" si="34"/>
        <v>1.9455492829686231E-2</v>
      </c>
      <c r="L436" s="4">
        <f t="shared" si="35"/>
        <v>5.6552906325156322E-3</v>
      </c>
      <c r="M436">
        <f t="shared" si="36"/>
        <v>-100</v>
      </c>
    </row>
    <row r="437" spans="1:13" ht="15.75">
      <c r="A437">
        <v>34.479999999999997</v>
      </c>
      <c r="B437">
        <v>20.554258999999998</v>
      </c>
      <c r="C437">
        <v>27.513639999999999</v>
      </c>
      <c r="D437">
        <v>-30.423683</v>
      </c>
      <c r="E437">
        <v>1.587235</v>
      </c>
      <c r="F437">
        <v>7.1358000000000005E-2</v>
      </c>
      <c r="G437">
        <v>0.61332900000000001</v>
      </c>
      <c r="I437" s="2">
        <f t="shared" si="37"/>
        <v>1.4060119730352561E-2</v>
      </c>
      <c r="J437">
        <f t="shared" si="33"/>
        <v>-100</v>
      </c>
      <c r="K437" s="4">
        <f t="shared" si="34"/>
        <v>1.8328147288549163E-2</v>
      </c>
      <c r="L437" s="4">
        <f t="shared" si="35"/>
        <v>5.1690966746962717E-3</v>
      </c>
      <c r="M437">
        <f t="shared" si="36"/>
        <v>-100</v>
      </c>
    </row>
    <row r="438" spans="1:13" ht="15.75">
      <c r="A438">
        <v>34.56</v>
      </c>
      <c r="B438">
        <v>19.173836999999999</v>
      </c>
      <c r="C438">
        <v>22.777583</v>
      </c>
      <c r="D438">
        <v>-30.056728</v>
      </c>
      <c r="E438">
        <v>1.7832509999999999</v>
      </c>
      <c r="F438">
        <v>0.181089</v>
      </c>
      <c r="G438">
        <v>0.61383200000000004</v>
      </c>
      <c r="I438" s="2">
        <f t="shared" si="37"/>
        <v>1.2629839864005045E-2</v>
      </c>
      <c r="J438">
        <f t="shared" si="33"/>
        <v>-100</v>
      </c>
      <c r="K438" s="4">
        <f t="shared" si="34"/>
        <v>1.8275600697693142E-2</v>
      </c>
      <c r="L438" s="4">
        <f t="shared" si="35"/>
        <v>5.4634970255550896E-3</v>
      </c>
      <c r="M438">
        <f t="shared" si="36"/>
        <v>-100</v>
      </c>
    </row>
    <row r="439" spans="1:13" ht="15.75">
      <c r="A439">
        <v>34.64</v>
      </c>
      <c r="B439">
        <v>15.115734</v>
      </c>
      <c r="C439">
        <v>24.715487</v>
      </c>
      <c r="D439">
        <v>-24.722653000000001</v>
      </c>
      <c r="E439">
        <v>2.0990310000000001</v>
      </c>
      <c r="F439">
        <v>0.12715699999999999</v>
      </c>
      <c r="G439">
        <v>0.714005</v>
      </c>
      <c r="I439" s="2">
        <f t="shared" si="37"/>
        <v>1.2362940236470289E-2</v>
      </c>
      <c r="J439">
        <f t="shared" si="33"/>
        <v>-100</v>
      </c>
      <c r="K439" s="4">
        <f t="shared" si="34"/>
        <v>1.9864398878673119E-2</v>
      </c>
      <c r="L439" s="4">
        <f t="shared" si="35"/>
        <v>4.4236015657729373E-3</v>
      </c>
      <c r="M439">
        <f t="shared" si="36"/>
        <v>-100</v>
      </c>
    </row>
    <row r="440" spans="1:13" ht="15.75">
      <c r="A440">
        <v>34.72</v>
      </c>
      <c r="B440">
        <v>9.1944269999999992</v>
      </c>
      <c r="C440">
        <v>33.981777999999998</v>
      </c>
      <c r="D440">
        <v>-15.708506</v>
      </c>
      <c r="E440">
        <v>2.4650949999999998</v>
      </c>
      <c r="F440">
        <v>-7.7914999999999998E-2</v>
      </c>
      <c r="G440">
        <v>0.90937999999999997</v>
      </c>
      <c r="I440" s="2">
        <f t="shared" si="37"/>
        <v>1.4579163305486633E-2</v>
      </c>
      <c r="J440">
        <f t="shared" si="33"/>
        <v>-100</v>
      </c>
      <c r="K440" s="4">
        <f t="shared" si="34"/>
        <v>2.3366177481497205E-2</v>
      </c>
      <c r="L440" s="4">
        <f t="shared" si="35"/>
        <v>3.127230291005291E-3</v>
      </c>
      <c r="M440">
        <f t="shared" si="36"/>
        <v>-100</v>
      </c>
    </row>
    <row r="441" spans="1:13" ht="15.75">
      <c r="A441">
        <v>34.799999999999997</v>
      </c>
      <c r="B441">
        <v>2.4939439999999999</v>
      </c>
      <c r="C441">
        <v>47.314959999999999</v>
      </c>
      <c r="D441">
        <v>-6.095288</v>
      </c>
      <c r="E441">
        <v>2.8032149999999998</v>
      </c>
      <c r="F441">
        <v>-0.389712</v>
      </c>
      <c r="G441">
        <v>1.167818</v>
      </c>
      <c r="I441" s="2">
        <f t="shared" si="37"/>
        <v>1.9354373490796405E-2</v>
      </c>
      <c r="J441">
        <f t="shared" si="33"/>
        <v>-100</v>
      </c>
      <c r="K441" s="4">
        <f t="shared" si="34"/>
        <v>2.8385886293032941E-2</v>
      </c>
      <c r="L441" s="4">
        <f t="shared" si="35"/>
        <v>3.8762503607503605E-3</v>
      </c>
      <c r="M441">
        <f t="shared" si="36"/>
        <v>-100</v>
      </c>
    </row>
    <row r="442" spans="1:13" ht="15.75">
      <c r="A442">
        <v>34.880000000000003</v>
      </c>
      <c r="B442">
        <v>-3.9727389999999998</v>
      </c>
      <c r="C442">
        <v>60.637799000000001</v>
      </c>
      <c r="D442">
        <v>2.015485</v>
      </c>
      <c r="E442">
        <v>3.0426880000000001</v>
      </c>
      <c r="F442">
        <v>-0.754112</v>
      </c>
      <c r="G442">
        <v>1.441651</v>
      </c>
      <c r="I442" s="2">
        <f t="shared" si="37"/>
        <v>2.496185805463998E-2</v>
      </c>
      <c r="J442">
        <f t="shared" si="33"/>
        <v>-100</v>
      </c>
      <c r="K442" s="4">
        <f t="shared" si="34"/>
        <v>3.363146098089944E-2</v>
      </c>
      <c r="L442" s="4">
        <f t="shared" si="35"/>
        <v>5.8821483734395573E-3</v>
      </c>
      <c r="M442">
        <f t="shared" si="36"/>
        <v>-100</v>
      </c>
    </row>
    <row r="443" spans="1:13" ht="15.75">
      <c r="A443">
        <v>34.96</v>
      </c>
      <c r="B443">
        <v>-9.2707300000000004</v>
      </c>
      <c r="C443">
        <v>71.787484000000006</v>
      </c>
      <c r="D443">
        <v>8.7099899999999995</v>
      </c>
      <c r="E443">
        <v>3.127818</v>
      </c>
      <c r="F443">
        <v>-1.1185430000000001</v>
      </c>
      <c r="G443">
        <v>1.6795450000000001</v>
      </c>
      <c r="I443" s="2">
        <f t="shared" si="37"/>
        <v>3.0048945050308268E-2</v>
      </c>
      <c r="J443">
        <f t="shared" si="33"/>
        <v>-100</v>
      </c>
      <c r="K443" s="4">
        <f t="shared" si="34"/>
        <v>3.7943941405318884E-2</v>
      </c>
      <c r="L443" s="4">
        <f t="shared" si="35"/>
        <v>9.565255393389276E-3</v>
      </c>
      <c r="M443">
        <f t="shared" si="36"/>
        <v>-100</v>
      </c>
    </row>
    <row r="444" spans="1:13" ht="15.75">
      <c r="A444">
        <v>35.04</v>
      </c>
      <c r="B444">
        <v>-12.626991</v>
      </c>
      <c r="C444">
        <v>80.044818000000006</v>
      </c>
      <c r="D444">
        <v>14.709823999999999</v>
      </c>
      <c r="E444">
        <v>3.027822</v>
      </c>
      <c r="F444">
        <v>-1.4309780000000001</v>
      </c>
      <c r="G444">
        <v>1.83331</v>
      </c>
      <c r="I444" s="2">
        <f t="shared" si="37"/>
        <v>3.3926888147342897E-2</v>
      </c>
      <c r="J444">
        <f t="shared" si="33"/>
        <v>-100</v>
      </c>
      <c r="K444" s="4">
        <f t="shared" si="34"/>
        <v>4.0670171854309961E-2</v>
      </c>
      <c r="L444" s="4">
        <f t="shared" si="35"/>
        <v>1.2761139417289756E-2</v>
      </c>
      <c r="M444">
        <f t="shared" si="36"/>
        <v>-100</v>
      </c>
    </row>
    <row r="445" spans="1:13" ht="15.75">
      <c r="A445">
        <v>35.119999999999997</v>
      </c>
      <c r="B445">
        <v>-13.918048000000001</v>
      </c>
      <c r="C445">
        <v>84.105913999999999</v>
      </c>
      <c r="D445">
        <v>19.372132000000001</v>
      </c>
      <c r="E445">
        <v>2.747824</v>
      </c>
      <c r="F445">
        <v>-1.6393180000000001</v>
      </c>
      <c r="G445">
        <v>1.8627069999999999</v>
      </c>
      <c r="I445" s="2">
        <f t="shared" si="37"/>
        <v>3.5863725161531419E-2</v>
      </c>
      <c r="J445">
        <f t="shared" si="33"/>
        <v>-100</v>
      </c>
      <c r="K445" s="4">
        <f t="shared" si="34"/>
        <v>4.1237147705806179E-2</v>
      </c>
      <c r="L445" s="4">
        <f t="shared" si="35"/>
        <v>1.4989427768526683E-2</v>
      </c>
      <c r="M445">
        <f t="shared" si="36"/>
        <v>-100</v>
      </c>
    </row>
    <row r="446" spans="1:13" ht="15.75">
      <c r="A446">
        <v>35.200000000000003</v>
      </c>
      <c r="B446">
        <v>-13.760420999999999</v>
      </c>
      <c r="C446">
        <v>81.893148999999994</v>
      </c>
      <c r="D446">
        <v>20.567816000000001</v>
      </c>
      <c r="E446">
        <v>2.3307449999999998</v>
      </c>
      <c r="F446">
        <v>-1.700644</v>
      </c>
      <c r="G446">
        <v>1.745439</v>
      </c>
      <c r="I446" s="2">
        <f t="shared" si="37"/>
        <v>3.5031017134198893E-2</v>
      </c>
      <c r="J446">
        <f t="shared" si="33"/>
        <v>-100</v>
      </c>
      <c r="K446" s="4">
        <f t="shared" si="34"/>
        <v>3.9054381484957434E-2</v>
      </c>
      <c r="L446" s="4">
        <f t="shared" si="35"/>
        <v>1.5619375305014095E-2</v>
      </c>
      <c r="M446">
        <f t="shared" si="36"/>
        <v>-100</v>
      </c>
    </row>
    <row r="447" spans="1:13" ht="15.75">
      <c r="A447">
        <v>35.28</v>
      </c>
      <c r="B447">
        <v>-12.633273000000001</v>
      </c>
      <c r="C447">
        <v>72.587898999999993</v>
      </c>
      <c r="D447">
        <v>16.252376000000002</v>
      </c>
      <c r="E447">
        <v>1.8451120000000001</v>
      </c>
      <c r="F447">
        <v>-1.5964860000000001</v>
      </c>
      <c r="G447">
        <v>1.490548</v>
      </c>
      <c r="I447" s="2">
        <f t="shared" si="37"/>
        <v>3.1141772805649486E-2</v>
      </c>
      <c r="J447">
        <f t="shared" si="33"/>
        <v>-100</v>
      </c>
      <c r="K447" s="4">
        <f t="shared" si="34"/>
        <v>3.4008976292854841E-2</v>
      </c>
      <c r="L447" s="4">
        <f t="shared" si="35"/>
        <v>1.4213770503150817E-2</v>
      </c>
      <c r="M447">
        <f t="shared" si="36"/>
        <v>-100</v>
      </c>
    </row>
    <row r="448" spans="1:13" ht="15.75">
      <c r="A448">
        <v>35.36</v>
      </c>
      <c r="B448">
        <v>-9.9509550000000004</v>
      </c>
      <c r="C448">
        <v>58.073504</v>
      </c>
      <c r="D448">
        <v>6.0208880000000002</v>
      </c>
      <c r="E448">
        <v>1.36392</v>
      </c>
      <c r="F448">
        <v>-1.3401810000000001</v>
      </c>
      <c r="G448">
        <v>1.1414660000000001</v>
      </c>
      <c r="I448" s="2">
        <f t="shared" si="37"/>
        <v>2.4899286313397998E-2</v>
      </c>
      <c r="J448">
        <f t="shared" si="33"/>
        <v>-100</v>
      </c>
      <c r="K448" s="4">
        <f t="shared" si="34"/>
        <v>2.6870938075177531E-2</v>
      </c>
      <c r="L448" s="4">
        <f t="shared" si="35"/>
        <v>1.081191080419238E-2</v>
      </c>
      <c r="M448">
        <f t="shared" si="36"/>
        <v>-100</v>
      </c>
    </row>
    <row r="449" spans="1:13" ht="15.75">
      <c r="A449">
        <v>35.44</v>
      </c>
      <c r="B449">
        <v>-4.3530199999999999</v>
      </c>
      <c r="C449">
        <v>41.790191999999998</v>
      </c>
      <c r="D449">
        <v>-8.6244169999999993</v>
      </c>
      <c r="E449">
        <v>0.94530999999999998</v>
      </c>
      <c r="F449">
        <v>-0.96706800000000004</v>
      </c>
      <c r="G449">
        <v>0.75900900000000004</v>
      </c>
      <c r="I449" s="2">
        <f t="shared" si="37"/>
        <v>1.7699964877770168E-2</v>
      </c>
      <c r="J449">
        <f t="shared" si="33"/>
        <v>-100</v>
      </c>
      <c r="K449" s="4">
        <f t="shared" si="34"/>
        <v>1.9034729052324922E-2</v>
      </c>
      <c r="L449" s="4">
        <f t="shared" si="35"/>
        <v>8.5635343614718605E-3</v>
      </c>
      <c r="M449">
        <f t="shared" si="36"/>
        <v>-100</v>
      </c>
    </row>
    <row r="450" spans="1:13" ht="15.75">
      <c r="A450">
        <v>35.520000000000003</v>
      </c>
      <c r="B450">
        <v>4.7938039999999997</v>
      </c>
      <c r="C450">
        <v>26.31532</v>
      </c>
      <c r="D450">
        <v>-25.195633000000001</v>
      </c>
      <c r="E450">
        <v>0.62327200000000005</v>
      </c>
      <c r="F450">
        <v>-0.51687099999999997</v>
      </c>
      <c r="G450">
        <v>0.39363199999999998</v>
      </c>
      <c r="I450" s="2">
        <f t="shared" si="37"/>
        <v>1.1509065658658335E-2</v>
      </c>
      <c r="J450">
        <f t="shared" si="33"/>
        <v>-100</v>
      </c>
      <c r="K450" s="4">
        <f t="shared" si="34"/>
        <v>1.2400552736242635E-2</v>
      </c>
      <c r="L450" s="4">
        <f t="shared" si="35"/>
        <v>7.9188742364117368E-3</v>
      </c>
      <c r="M450">
        <f t="shared" si="36"/>
        <v>-100</v>
      </c>
    </row>
    <row r="451" spans="1:13" ht="15.75">
      <c r="A451">
        <v>35.6</v>
      </c>
      <c r="B451">
        <v>16.036722999999999</v>
      </c>
      <c r="C451">
        <v>12.376219000000001</v>
      </c>
      <c r="D451">
        <v>-41.198999000000001</v>
      </c>
      <c r="E451">
        <v>0.40806500000000001</v>
      </c>
      <c r="F451">
        <v>-2.7890000000000002E-2</v>
      </c>
      <c r="G451">
        <v>6.8134E-2</v>
      </c>
      <c r="I451" s="2">
        <f t="shared" si="37"/>
        <v>9.9055242700296382E-3</v>
      </c>
      <c r="J451">
        <f t="shared" si="33"/>
        <v>-100</v>
      </c>
      <c r="K451" s="4">
        <f t="shared" si="34"/>
        <v>1.0356454448532582E-2</v>
      </c>
      <c r="L451" s="4">
        <f t="shared" si="35"/>
        <v>6.8947417809042807E-3</v>
      </c>
      <c r="M451">
        <f t="shared" si="36"/>
        <v>-100</v>
      </c>
    </row>
    <row r="452" spans="1:13" ht="15.75">
      <c r="A452">
        <v>35.68</v>
      </c>
      <c r="B452">
        <v>26.057438999999999</v>
      </c>
      <c r="C452">
        <v>-4.1279999999999997E-2</v>
      </c>
      <c r="D452">
        <v>-54.373196999999998</v>
      </c>
      <c r="E452">
        <v>0.29102499999999998</v>
      </c>
      <c r="F452">
        <v>0.45244200000000001</v>
      </c>
      <c r="G452">
        <v>-0.21704699999999999</v>
      </c>
      <c r="I452" s="2">
        <f t="shared" si="37"/>
        <v>1.3056629224205628E-2</v>
      </c>
      <c r="J452">
        <f t="shared" si="33"/>
        <v>-100</v>
      </c>
      <c r="K452" s="4">
        <f t="shared" si="34"/>
        <v>1.3233396572296543E-2</v>
      </c>
      <c r="L452" s="4">
        <f t="shared" si="35"/>
        <v>1.028630801738584E-2</v>
      </c>
      <c r="M452">
        <f t="shared" si="36"/>
        <v>-100</v>
      </c>
    </row>
    <row r="453" spans="1:13" ht="15.75">
      <c r="A453">
        <v>35.76</v>
      </c>
      <c r="B453">
        <v>31.576758999999999</v>
      </c>
      <c r="C453">
        <v>-10.340422</v>
      </c>
      <c r="D453">
        <v>-62.680509000000001</v>
      </c>
      <c r="E453">
        <v>0.25176700000000002</v>
      </c>
      <c r="F453">
        <v>0.85888699999999996</v>
      </c>
      <c r="G453">
        <v>-0.46290199999999998</v>
      </c>
      <c r="I453" s="2">
        <f t="shared" si="37"/>
        <v>1.6303679760619073E-2</v>
      </c>
      <c r="J453">
        <f t="shared" si="33"/>
        <v>-100</v>
      </c>
      <c r="K453" s="4">
        <f t="shared" si="34"/>
        <v>1.640999627371361E-2</v>
      </c>
      <c r="L453" s="4">
        <f t="shared" si="35"/>
        <v>1.2946010531001258E-2</v>
      </c>
      <c r="M453">
        <f t="shared" si="36"/>
        <v>-100</v>
      </c>
    </row>
    <row r="454" spans="1:13" ht="15.75">
      <c r="A454">
        <v>35.840000000000003</v>
      </c>
      <c r="B454">
        <v>31.502824</v>
      </c>
      <c r="C454">
        <v>-17.329276</v>
      </c>
      <c r="D454">
        <v>-64.902624000000003</v>
      </c>
      <c r="E454">
        <v>0.26802300000000001</v>
      </c>
      <c r="F454">
        <v>1.12087</v>
      </c>
      <c r="G454">
        <v>-0.65326700000000004</v>
      </c>
      <c r="I454" s="2">
        <f t="shared" si="37"/>
        <v>1.7741282889963877E-2</v>
      </c>
      <c r="J454">
        <f t="shared" si="33"/>
        <v>-100</v>
      </c>
      <c r="K454" s="4">
        <f t="shared" si="34"/>
        <v>1.7852023842234256E-2</v>
      </c>
      <c r="L454" s="4">
        <f t="shared" si="35"/>
        <v>1.4151849937159615E-2</v>
      </c>
      <c r="M454">
        <f t="shared" si="36"/>
        <v>-100</v>
      </c>
    </row>
    <row r="455" spans="1:13" ht="15.75">
      <c r="A455">
        <v>35.92</v>
      </c>
      <c r="B455">
        <v>27.590154999999999</v>
      </c>
      <c r="C455">
        <v>-20.161522000000001</v>
      </c>
      <c r="D455">
        <v>-61.511105000000001</v>
      </c>
      <c r="E455">
        <v>0.32354300000000003</v>
      </c>
      <c r="F455">
        <v>1.193254</v>
      </c>
      <c r="G455">
        <v>-0.75407599999999997</v>
      </c>
      <c r="I455" s="2">
        <f t="shared" si="37"/>
        <v>1.7228055278467734E-2</v>
      </c>
      <c r="J455">
        <f t="shared" ref="J455:J518" si="38">IF(I455=$O$7,A455,-100)</f>
        <v>-100</v>
      </c>
      <c r="K455" s="4">
        <f t="shared" si="34"/>
        <v>1.7393954445396532E-2</v>
      </c>
      <c r="L455" s="4">
        <f t="shared" si="35"/>
        <v>1.3834775445119397E-2</v>
      </c>
      <c r="M455">
        <f t="shared" si="36"/>
        <v>-100</v>
      </c>
    </row>
    <row r="456" spans="1:13" ht="15.75">
      <c r="A456">
        <v>36</v>
      </c>
      <c r="B456">
        <v>23.061723000000001</v>
      </c>
      <c r="C456">
        <v>-18.962325</v>
      </c>
      <c r="D456">
        <v>-54.629083000000001</v>
      </c>
      <c r="E456">
        <v>0.407169</v>
      </c>
      <c r="F456">
        <v>1.082103</v>
      </c>
      <c r="G456">
        <v>-0.73339600000000005</v>
      </c>
      <c r="I456" s="2">
        <f t="shared" si="37"/>
        <v>1.5351744010122383E-2</v>
      </c>
      <c r="J456">
        <f t="shared" si="38"/>
        <v>-100</v>
      </c>
      <c r="K456" s="4">
        <f t="shared" ref="K456:K519" si="39">SQRT(($B456/2780.14)^2+($C456/2780.14)^2+($D456/(IF($D456&lt;0,6160,6806)))^2+($E456/135)^2+($F456/(IF($F456&lt;0,135,310)))^2+($G456/135)^2)</f>
        <v>1.5645213398675847E-2</v>
      </c>
      <c r="L456" s="4">
        <f t="shared" ref="L456:L519" si="40">ABS(($D456/(IF($D456&lt;0,6160,6806))))+ABS(($F456/(IF($F456&lt;0,135,310))))</f>
        <v>1.2359012468579808E-2</v>
      </c>
      <c r="M456">
        <f t="shared" ref="M456:M519" si="41">IF(L456=$O$13,A456,-100)</f>
        <v>-100</v>
      </c>
    </row>
    <row r="457" spans="1:13" ht="15.75">
      <c r="A457">
        <v>36.08</v>
      </c>
      <c r="B457">
        <v>20.308641999999999</v>
      </c>
      <c r="C457">
        <v>-14.718772</v>
      </c>
      <c r="D457">
        <v>-46.754964000000001</v>
      </c>
      <c r="E457">
        <v>0.50374399999999997</v>
      </c>
      <c r="F457">
        <v>0.84502299999999997</v>
      </c>
      <c r="G457">
        <v>-0.58914599999999995</v>
      </c>
      <c r="I457" s="2">
        <f t="shared" si="37"/>
        <v>1.2863727773199296E-2</v>
      </c>
      <c r="J457">
        <f t="shared" si="38"/>
        <v>-100</v>
      </c>
      <c r="K457" s="4">
        <f t="shared" si="39"/>
        <v>1.3393995467535095E-2</v>
      </c>
      <c r="L457" s="4">
        <f t="shared" si="40"/>
        <v>1.0315972203602849E-2</v>
      </c>
      <c r="M457">
        <f t="shared" si="41"/>
        <v>-100</v>
      </c>
    </row>
    <row r="458" spans="1:13" ht="15.75">
      <c r="A458">
        <v>36.159999999999997</v>
      </c>
      <c r="B458">
        <v>19.528286999999999</v>
      </c>
      <c r="C458">
        <v>-8.7867850000000001</v>
      </c>
      <c r="D458">
        <v>-39.389476000000002</v>
      </c>
      <c r="E458">
        <v>0.58726199999999995</v>
      </c>
      <c r="F458">
        <v>0.56699699999999997</v>
      </c>
      <c r="G458">
        <v>-0.363068</v>
      </c>
      <c r="I458" s="2">
        <f t="shared" si="37"/>
        <v>1.0525924261698407E-2</v>
      </c>
      <c r="J458">
        <f t="shared" si="38"/>
        <v>-100</v>
      </c>
      <c r="K458" s="4">
        <f t="shared" si="39"/>
        <v>1.1389396599655563E-2</v>
      </c>
      <c r="L458" s="4">
        <f t="shared" si="40"/>
        <v>8.2234180351906157E-3</v>
      </c>
      <c r="M458">
        <f t="shared" si="41"/>
        <v>-100</v>
      </c>
    </row>
    <row r="459" spans="1:13" ht="15.75">
      <c r="A459">
        <v>36.24</v>
      </c>
      <c r="B459">
        <v>19.203785</v>
      </c>
      <c r="C459">
        <v>-2.559787</v>
      </c>
      <c r="D459">
        <v>-32.909398000000003</v>
      </c>
      <c r="E459">
        <v>0.62707599999999997</v>
      </c>
      <c r="F459">
        <v>0.32819199999999998</v>
      </c>
      <c r="G459">
        <v>-0.12818499999999999</v>
      </c>
      <c r="I459" s="2">
        <f t="shared" si="37"/>
        <v>8.8952327478845922E-3</v>
      </c>
      <c r="J459">
        <f t="shared" si="38"/>
        <v>-100</v>
      </c>
      <c r="K459" s="4">
        <f t="shared" si="39"/>
        <v>1.0035001716686856E-2</v>
      </c>
      <c r="L459" s="4">
        <f t="shared" si="40"/>
        <v>6.4011186112274826E-3</v>
      </c>
      <c r="M459">
        <f t="shared" si="41"/>
        <v>-100</v>
      </c>
    </row>
    <row r="460" spans="1:13" ht="15.75">
      <c r="A460">
        <v>36.32</v>
      </c>
      <c r="B460">
        <v>17.648997000000001</v>
      </c>
      <c r="C460">
        <v>2.494065</v>
      </c>
      <c r="D460">
        <v>-27.587578000000001</v>
      </c>
      <c r="E460">
        <v>0.60584499999999997</v>
      </c>
      <c r="F460">
        <v>0.17880699999999999</v>
      </c>
      <c r="G460">
        <v>4.3144000000000002E-2</v>
      </c>
      <c r="I460" s="2">
        <f t="shared" si="37"/>
        <v>7.848360518356837E-3</v>
      </c>
      <c r="J460">
        <f t="shared" si="38"/>
        <v>-100</v>
      </c>
      <c r="K460" s="4">
        <f t="shared" si="39"/>
        <v>9.0408284898125715E-3</v>
      </c>
      <c r="L460" s="4">
        <f t="shared" si="40"/>
        <v>5.0552996962714702E-3</v>
      </c>
      <c r="M460">
        <f t="shared" si="41"/>
        <v>-100</v>
      </c>
    </row>
    <row r="461" spans="1:13" ht="15.75">
      <c r="A461">
        <v>36.4</v>
      </c>
      <c r="B461">
        <v>14.275961000000001</v>
      </c>
      <c r="C461">
        <v>4.9527390000000002</v>
      </c>
      <c r="D461">
        <v>-24.273789000000001</v>
      </c>
      <c r="E461">
        <v>0.53320900000000004</v>
      </c>
      <c r="F461">
        <v>0.130048</v>
      </c>
      <c r="G461">
        <v>0.109598</v>
      </c>
      <c r="I461" s="2">
        <f t="shared" si="37"/>
        <v>6.775297309983456E-3</v>
      </c>
      <c r="J461">
        <f t="shared" si="38"/>
        <v>-100</v>
      </c>
      <c r="K461" s="4">
        <f t="shared" si="39"/>
        <v>7.8424966988610029E-3</v>
      </c>
      <c r="L461" s="4">
        <f t="shared" si="40"/>
        <v>4.3600598397570177E-3</v>
      </c>
      <c r="M461">
        <f t="shared" si="41"/>
        <v>-100</v>
      </c>
    </row>
    <row r="462" spans="1:13" ht="15.75">
      <c r="A462">
        <v>36.479999999999997</v>
      </c>
      <c r="B462">
        <v>9.9479039999999994</v>
      </c>
      <c r="C462">
        <v>4.2004400000000004</v>
      </c>
      <c r="D462">
        <v>-23.795808000000001</v>
      </c>
      <c r="E462">
        <v>0.44037999999999999</v>
      </c>
      <c r="F462">
        <v>0.16412499999999999</v>
      </c>
      <c r="G462">
        <v>7.1900000000000006E-2</v>
      </c>
      <c r="I462" s="2">
        <f t="shared" si="37"/>
        <v>5.5292546460963552E-3</v>
      </c>
      <c r="J462">
        <f t="shared" si="38"/>
        <v>-100</v>
      </c>
      <c r="K462" s="4">
        <f t="shared" si="39"/>
        <v>6.4197962745031366E-3</v>
      </c>
      <c r="L462" s="4">
        <f t="shared" si="40"/>
        <v>4.3923913280268121E-3</v>
      </c>
      <c r="M462">
        <f t="shared" si="41"/>
        <v>-100</v>
      </c>
    </row>
    <row r="463" spans="1:13" ht="15.75">
      <c r="A463">
        <v>36.56</v>
      </c>
      <c r="B463">
        <v>6.4164500000000002</v>
      </c>
      <c r="C463">
        <v>1.1241049999999999</v>
      </c>
      <c r="D463">
        <v>-25.932037000000001</v>
      </c>
      <c r="E463">
        <v>0.36040299999999997</v>
      </c>
      <c r="F463">
        <v>0.25348799999999999</v>
      </c>
      <c r="G463">
        <v>-3.8066999999999997E-2</v>
      </c>
      <c r="I463" s="2">
        <f t="shared" si="37"/>
        <v>4.8949234711580638E-3</v>
      </c>
      <c r="J463">
        <f t="shared" si="38"/>
        <v>-100</v>
      </c>
      <c r="K463" s="4">
        <f t="shared" si="39"/>
        <v>5.57560012900765E-3</v>
      </c>
      <c r="L463" s="4">
        <f t="shared" si="40"/>
        <v>5.0274494920402174E-3</v>
      </c>
      <c r="M463">
        <f t="shared" si="41"/>
        <v>-100</v>
      </c>
    </row>
    <row r="464" spans="1:13" ht="15.75">
      <c r="A464">
        <v>36.64</v>
      </c>
      <c r="B464">
        <v>5.0465970000000002</v>
      </c>
      <c r="C464">
        <v>-2.3677190000000001</v>
      </c>
      <c r="D464">
        <v>-29.299102999999999</v>
      </c>
      <c r="E464">
        <v>0.31330599999999997</v>
      </c>
      <c r="F464">
        <v>0.37156600000000001</v>
      </c>
      <c r="G464">
        <v>-0.17868100000000001</v>
      </c>
      <c r="I464" s="2">
        <f t="shared" si="37"/>
        <v>5.4618390813846061E-3</v>
      </c>
      <c r="J464">
        <f t="shared" si="38"/>
        <v>-100</v>
      </c>
      <c r="K464" s="4">
        <f t="shared" si="39"/>
        <v>5.9344527992659336E-3</v>
      </c>
      <c r="L464" s="4">
        <f t="shared" si="40"/>
        <v>5.9549478896103892E-3</v>
      </c>
      <c r="M464">
        <f t="shared" si="41"/>
        <v>-100</v>
      </c>
    </row>
    <row r="465" spans="1:13" ht="15.75">
      <c r="A465">
        <v>36.72</v>
      </c>
      <c r="B465">
        <v>5.6181070000000002</v>
      </c>
      <c r="C465">
        <v>-4.7219429999999996</v>
      </c>
      <c r="D465">
        <v>-32.192174000000001</v>
      </c>
      <c r="E465">
        <v>0.30668600000000001</v>
      </c>
      <c r="F465">
        <v>0.490282</v>
      </c>
      <c r="G465">
        <v>-0.31537700000000002</v>
      </c>
      <c r="I465" s="2">
        <f t="shared" si="37"/>
        <v>6.4990985794650541E-3</v>
      </c>
      <c r="J465">
        <f t="shared" si="38"/>
        <v>-100</v>
      </c>
      <c r="K465" s="4">
        <f t="shared" si="39"/>
        <v>6.8847020265382025E-3</v>
      </c>
      <c r="L465" s="4">
        <f t="shared" si="40"/>
        <v>6.8075571114369505E-3</v>
      </c>
      <c r="M465">
        <f t="shared" si="41"/>
        <v>-100</v>
      </c>
    </row>
    <row r="466" spans="1:13" ht="15.75">
      <c r="A466">
        <v>36.799999999999997</v>
      </c>
      <c r="B466">
        <v>6.5557499999999997</v>
      </c>
      <c r="C466">
        <v>-5.5226579999999998</v>
      </c>
      <c r="D466">
        <v>-33.513227999999998</v>
      </c>
      <c r="E466">
        <v>0.34495399999999998</v>
      </c>
      <c r="F466">
        <v>0.57824600000000004</v>
      </c>
      <c r="G466">
        <v>-0.42381200000000002</v>
      </c>
      <c r="I466" s="2">
        <f t="shared" si="37"/>
        <v>7.2415471222390532E-3</v>
      </c>
      <c r="J466">
        <f t="shared" si="38"/>
        <v>-100</v>
      </c>
      <c r="K466" s="4">
        <f t="shared" si="39"/>
        <v>7.6791358546035521E-3</v>
      </c>
      <c r="L466" s="4">
        <f t="shared" si="40"/>
        <v>7.3057687683284458E-3</v>
      </c>
      <c r="M466">
        <f t="shared" si="41"/>
        <v>-100</v>
      </c>
    </row>
    <row r="467" spans="1:13" ht="15.75">
      <c r="A467">
        <v>36.880000000000003</v>
      </c>
      <c r="B467">
        <v>6.7808089999999996</v>
      </c>
      <c r="C467">
        <v>-4.9824099999999998</v>
      </c>
      <c r="D467">
        <v>-33.250902000000004</v>
      </c>
      <c r="E467">
        <v>0.43517499999999998</v>
      </c>
      <c r="F467">
        <v>0.60956299999999997</v>
      </c>
      <c r="G467">
        <v>-0.48210900000000001</v>
      </c>
      <c r="I467" s="2">
        <f t="shared" si="37"/>
        <v>7.4106272826138251E-3</v>
      </c>
      <c r="J467">
        <f t="shared" si="38"/>
        <v>-100</v>
      </c>
      <c r="K467" s="4">
        <f t="shared" si="39"/>
        <v>8.0813655010185115E-3</v>
      </c>
      <c r="L467" s="4">
        <f t="shared" si="40"/>
        <v>7.3642059593632177E-3</v>
      </c>
      <c r="M467">
        <f t="shared" si="41"/>
        <v>-100</v>
      </c>
    </row>
    <row r="468" spans="1:13" ht="15.75">
      <c r="A468">
        <v>36.96</v>
      </c>
      <c r="B468">
        <v>7.0681289999999999</v>
      </c>
      <c r="C468">
        <v>-3.0287899999999999</v>
      </c>
      <c r="D468">
        <v>-32.171864999999997</v>
      </c>
      <c r="E468">
        <v>0.58319600000000005</v>
      </c>
      <c r="F468">
        <v>0.57365500000000003</v>
      </c>
      <c r="G468">
        <v>-0.46532600000000002</v>
      </c>
      <c r="I468" s="2">
        <f t="shared" si="37"/>
        <v>7.0874771315406716E-3</v>
      </c>
      <c r="J468">
        <f t="shared" si="38"/>
        <v>-100</v>
      </c>
      <c r="K468" s="4">
        <f t="shared" si="39"/>
        <v>8.3002696396556851E-3</v>
      </c>
      <c r="L468" s="4">
        <f t="shared" si="40"/>
        <v>7.073205357142856E-3</v>
      </c>
      <c r="M468">
        <f t="shared" si="41"/>
        <v>-100</v>
      </c>
    </row>
    <row r="469" spans="1:13" ht="15.75">
      <c r="A469">
        <v>37.04</v>
      </c>
      <c r="B469">
        <v>8.8525589999999994</v>
      </c>
      <c r="C469">
        <v>0.90969599999999995</v>
      </c>
      <c r="D469">
        <v>-30.572019999999998</v>
      </c>
      <c r="E469">
        <v>0.78156499999999995</v>
      </c>
      <c r="F469">
        <v>0.47305900000000001</v>
      </c>
      <c r="G469">
        <v>-0.35370099999999999</v>
      </c>
      <c r="I469" s="2">
        <f t="shared" si="37"/>
        <v>6.6385736462891967E-3</v>
      </c>
      <c r="J469">
        <f t="shared" si="38"/>
        <v>-100</v>
      </c>
      <c r="K469" s="4">
        <f t="shared" si="39"/>
        <v>8.8083749546966836E-3</v>
      </c>
      <c r="L469" s="4">
        <f t="shared" si="40"/>
        <v>6.4889870339338079E-3</v>
      </c>
      <c r="M469">
        <f t="shared" si="41"/>
        <v>-100</v>
      </c>
    </row>
    <row r="470" spans="1:13" ht="15.75">
      <c r="A470">
        <v>37.119999999999997</v>
      </c>
      <c r="B470">
        <v>11.681074000000001</v>
      </c>
      <c r="C470">
        <v>7.3843160000000001</v>
      </c>
      <c r="D470">
        <v>-27.135916999999999</v>
      </c>
      <c r="E470">
        <v>0.99931800000000004</v>
      </c>
      <c r="F470">
        <v>0.31329000000000001</v>
      </c>
      <c r="G470">
        <v>-0.15073600000000001</v>
      </c>
      <c r="I470" s="2">
        <f t="shared" si="37"/>
        <v>6.8104384095585366E-3</v>
      </c>
      <c r="J470">
        <f t="shared" si="38"/>
        <v>-100</v>
      </c>
      <c r="K470" s="4">
        <f t="shared" si="39"/>
        <v>1.0058674818347315E-2</v>
      </c>
      <c r="L470" s="4">
        <f t="shared" si="40"/>
        <v>5.4157942343946381E-3</v>
      </c>
      <c r="M470">
        <f t="shared" si="41"/>
        <v>-100</v>
      </c>
    </row>
    <row r="471" spans="1:13" ht="15.75">
      <c r="A471">
        <v>37.200000000000003</v>
      </c>
      <c r="B471">
        <v>12.553996</v>
      </c>
      <c r="C471">
        <v>16.281385</v>
      </c>
      <c r="D471">
        <v>-19.626814</v>
      </c>
      <c r="E471">
        <v>1.1873119999999999</v>
      </c>
      <c r="F471">
        <v>9.8832000000000003E-2</v>
      </c>
      <c r="G471">
        <v>0.10667</v>
      </c>
      <c r="I471" s="2">
        <f t="shared" si="37"/>
        <v>8.097206733379032E-3</v>
      </c>
      <c r="J471">
        <f t="shared" si="38"/>
        <v>-100</v>
      </c>
      <c r="K471" s="4">
        <f t="shared" si="39"/>
        <v>1.1954709868520432E-2</v>
      </c>
      <c r="L471" s="4">
        <f t="shared" si="40"/>
        <v>3.5049840071219103E-3</v>
      </c>
      <c r="M471">
        <f t="shared" si="41"/>
        <v>-100</v>
      </c>
    </row>
    <row r="472" spans="1:13" ht="15.75">
      <c r="A472">
        <v>37.28</v>
      </c>
      <c r="B472">
        <v>8.2499230000000008</v>
      </c>
      <c r="C472">
        <v>26.415697000000002</v>
      </c>
      <c r="D472">
        <v>-7.3849790000000004</v>
      </c>
      <c r="E472">
        <v>1.3020799999999999</v>
      </c>
      <c r="F472">
        <v>-0.16150600000000001</v>
      </c>
      <c r="G472">
        <v>0.35977999999999999</v>
      </c>
      <c r="I472" s="2">
        <f t="shared" si="37"/>
        <v>1.0443012924491376E-2</v>
      </c>
      <c r="J472">
        <f t="shared" si="38"/>
        <v>-100</v>
      </c>
      <c r="K472" s="4">
        <f t="shared" si="39"/>
        <v>1.4215599121630789E-2</v>
      </c>
      <c r="L472" s="4">
        <f t="shared" si="40"/>
        <v>2.3952009680134681E-3</v>
      </c>
      <c r="M472">
        <f t="shared" si="41"/>
        <v>-100</v>
      </c>
    </row>
    <row r="473" spans="1:13" ht="15.75">
      <c r="A473">
        <v>37.36</v>
      </c>
      <c r="B473">
        <v>-1.605853</v>
      </c>
      <c r="C473">
        <v>35.629739000000001</v>
      </c>
      <c r="D473">
        <v>6.83446</v>
      </c>
      <c r="E473">
        <v>1.331688</v>
      </c>
      <c r="F473">
        <v>-0.44883400000000001</v>
      </c>
      <c r="G473">
        <v>0.55625400000000003</v>
      </c>
      <c r="I473" s="2">
        <f t="shared" si="37"/>
        <v>1.391467727662782E-2</v>
      </c>
      <c r="J473">
        <f t="shared" si="38"/>
        <v>-100</v>
      </c>
      <c r="K473" s="4">
        <f t="shared" si="39"/>
        <v>1.7056487159996407E-2</v>
      </c>
      <c r="L473" s="4">
        <f t="shared" si="40"/>
        <v>4.3288779007629435E-3</v>
      </c>
      <c r="M473">
        <f t="shared" si="41"/>
        <v>-100</v>
      </c>
    </row>
    <row r="474" spans="1:13" ht="15.75">
      <c r="A474">
        <v>37.44</v>
      </c>
      <c r="B474">
        <v>-13.605729</v>
      </c>
      <c r="C474">
        <v>41.678044</v>
      </c>
      <c r="D474">
        <v>17.951782000000001</v>
      </c>
      <c r="E474">
        <v>1.3007200000000001</v>
      </c>
      <c r="F474">
        <v>-0.73394199999999998</v>
      </c>
      <c r="G474">
        <v>0.67398599999999997</v>
      </c>
      <c r="I474" s="2">
        <f t="shared" si="37"/>
        <v>1.7610495392248706E-2</v>
      </c>
      <c r="J474">
        <f t="shared" si="38"/>
        <v>-100</v>
      </c>
      <c r="K474" s="4">
        <f t="shared" si="39"/>
        <v>2.0073914896155183E-2</v>
      </c>
      <c r="L474" s="4">
        <f t="shared" si="40"/>
        <v>8.0742480186327976E-3</v>
      </c>
      <c r="M474">
        <f t="shared" si="41"/>
        <v>-100</v>
      </c>
    </row>
    <row r="475" spans="1:13" ht="15.75">
      <c r="A475">
        <v>37.520000000000003</v>
      </c>
      <c r="B475">
        <v>-22.595561</v>
      </c>
      <c r="C475">
        <v>43.449196000000001</v>
      </c>
      <c r="D475">
        <v>21.844045999999999</v>
      </c>
      <c r="E475">
        <v>1.249261</v>
      </c>
      <c r="F475">
        <v>-0.98061799999999999</v>
      </c>
      <c r="G475">
        <v>0.72172800000000004</v>
      </c>
      <c r="I475" s="2">
        <f t="shared" si="37"/>
        <v>2.0048669639579936E-2</v>
      </c>
      <c r="J475">
        <f t="shared" si="38"/>
        <v>-100</v>
      </c>
      <c r="K475" s="4">
        <f t="shared" si="39"/>
        <v>2.2081252106041612E-2</v>
      </c>
      <c r="L475" s="4">
        <f t="shared" si="40"/>
        <v>1.0473364806652083E-2</v>
      </c>
      <c r="M475">
        <f t="shared" si="41"/>
        <v>-100</v>
      </c>
    </row>
    <row r="476" spans="1:13" ht="15.75">
      <c r="A476">
        <v>37.6</v>
      </c>
      <c r="B476">
        <v>-25.017060000000001</v>
      </c>
      <c r="C476">
        <v>41.483049999999999</v>
      </c>
      <c r="D476">
        <v>17.832151</v>
      </c>
      <c r="E476">
        <v>1.203751</v>
      </c>
      <c r="F476">
        <v>-1.1508389999999999</v>
      </c>
      <c r="G476">
        <v>0.71864300000000003</v>
      </c>
      <c r="I476" s="2">
        <f t="shared" si="37"/>
        <v>2.0285177433641624E-2</v>
      </c>
      <c r="J476">
        <f t="shared" si="38"/>
        <v>-100</v>
      </c>
      <c r="K476" s="4">
        <f t="shared" si="39"/>
        <v>2.2158418266148606E-2</v>
      </c>
      <c r="L476" s="4">
        <f t="shared" si="40"/>
        <v>1.1144796659809971E-2</v>
      </c>
      <c r="M476">
        <f t="shared" si="41"/>
        <v>-100</v>
      </c>
    </row>
    <row r="477" spans="1:13" ht="15.75">
      <c r="A477">
        <v>37.68</v>
      </c>
      <c r="B477">
        <v>-20.868763999999999</v>
      </c>
      <c r="C477">
        <v>37.413057999999999</v>
      </c>
      <c r="D477">
        <v>8.4332329999999995</v>
      </c>
      <c r="E477">
        <v>1.1619029999999999</v>
      </c>
      <c r="F477">
        <v>-1.212663</v>
      </c>
      <c r="G477">
        <v>0.67423699999999998</v>
      </c>
      <c r="I477" s="2">
        <f t="shared" si="37"/>
        <v>1.8563699213106372E-2</v>
      </c>
      <c r="J477">
        <f t="shared" si="38"/>
        <v>-100</v>
      </c>
      <c r="K477" s="4">
        <f t="shared" si="39"/>
        <v>2.0461818641186555E-2</v>
      </c>
      <c r="L477" s="4">
        <f t="shared" si="40"/>
        <v>1.022177689946779E-2</v>
      </c>
      <c r="M477">
        <f t="shared" si="41"/>
        <v>-100</v>
      </c>
    </row>
    <row r="478" spans="1:13" ht="15.75">
      <c r="A478">
        <v>37.76</v>
      </c>
      <c r="B478">
        <v>-12.820776</v>
      </c>
      <c r="C478">
        <v>32.871093999999999</v>
      </c>
      <c r="D478">
        <v>-2.9382619999999999</v>
      </c>
      <c r="E478">
        <v>1.1000939999999999</v>
      </c>
      <c r="F478">
        <v>-1.1477269999999999</v>
      </c>
      <c r="G478">
        <v>0.58629699999999996</v>
      </c>
      <c r="I478" s="2">
        <f t="shared" si="37"/>
        <v>1.5888039009048904E-2</v>
      </c>
      <c r="J478">
        <f t="shared" si="38"/>
        <v>-100</v>
      </c>
      <c r="K478" s="4">
        <f t="shared" si="39"/>
        <v>1.7855907967191494E-2</v>
      </c>
      <c r="L478" s="4">
        <f t="shared" si="40"/>
        <v>8.9786720658970639E-3</v>
      </c>
      <c r="M478">
        <f t="shared" si="41"/>
        <v>-100</v>
      </c>
    </row>
    <row r="479" spans="1:13" ht="15.75">
      <c r="A479">
        <v>37.840000000000003</v>
      </c>
      <c r="B479">
        <v>-3.5292759999999999</v>
      </c>
      <c r="C479">
        <v>28.493501999999999</v>
      </c>
      <c r="D479">
        <v>-14.286612999999999</v>
      </c>
      <c r="E479">
        <v>0.99504199999999998</v>
      </c>
      <c r="F479">
        <v>-0.95191999999999999</v>
      </c>
      <c r="G479">
        <v>0.45260899999999998</v>
      </c>
      <c r="I479" s="2">
        <f t="shared" si="37"/>
        <v>1.3152639614884824E-2</v>
      </c>
      <c r="J479">
        <f t="shared" si="38"/>
        <v>-100</v>
      </c>
      <c r="K479" s="4">
        <f t="shared" si="39"/>
        <v>1.5077097676293396E-2</v>
      </c>
      <c r="L479" s="4">
        <f t="shared" si="40"/>
        <v>9.3705146164021168E-3</v>
      </c>
      <c r="M479">
        <f t="shared" si="41"/>
        <v>-100</v>
      </c>
    </row>
    <row r="480" spans="1:13" ht="15.75">
      <c r="A480">
        <v>37.92</v>
      </c>
      <c r="B480">
        <v>6.2092640000000001</v>
      </c>
      <c r="C480">
        <v>23.601292000000001</v>
      </c>
      <c r="D480">
        <v>-25.714846999999999</v>
      </c>
      <c r="E480">
        <v>0.84253199999999995</v>
      </c>
      <c r="F480">
        <v>-0.629911</v>
      </c>
      <c r="G480">
        <v>0.27916299999999999</v>
      </c>
      <c r="I480" s="2">
        <f t="shared" si="37"/>
        <v>1.0978597821506713E-2</v>
      </c>
      <c r="J480">
        <f t="shared" si="38"/>
        <v>-100</v>
      </c>
      <c r="K480" s="4">
        <f t="shared" si="39"/>
        <v>1.2628515896537804E-2</v>
      </c>
      <c r="L480" s="4">
        <f t="shared" si="40"/>
        <v>8.8404955567580566E-3</v>
      </c>
      <c r="M480">
        <f t="shared" si="41"/>
        <v>-100</v>
      </c>
    </row>
    <row r="481" spans="1:13" ht="15.75">
      <c r="A481">
        <v>38</v>
      </c>
      <c r="B481">
        <v>16.863510000000002</v>
      </c>
      <c r="C481">
        <v>16.988123999999999</v>
      </c>
      <c r="D481">
        <v>-38.1556</v>
      </c>
      <c r="E481">
        <v>0.65969</v>
      </c>
      <c r="F481">
        <v>-0.193471</v>
      </c>
      <c r="G481">
        <v>7.7071000000000001E-2</v>
      </c>
      <c r="I481" s="2">
        <f t="shared" si="37"/>
        <v>1.0718108508218529E-2</v>
      </c>
      <c r="J481">
        <f t="shared" si="38"/>
        <v>-100</v>
      </c>
      <c r="K481" s="4">
        <f t="shared" si="39"/>
        <v>1.1779500717769288E-2</v>
      </c>
      <c r="L481" s="4">
        <f t="shared" si="40"/>
        <v>7.6272094276094273E-3</v>
      </c>
      <c r="M481">
        <f t="shared" si="41"/>
        <v>-100</v>
      </c>
    </row>
    <row r="482" spans="1:13" ht="15.75">
      <c r="A482">
        <v>38.08</v>
      </c>
      <c r="B482">
        <v>28.17004</v>
      </c>
      <c r="C482">
        <v>8.2926909999999996</v>
      </c>
      <c r="D482">
        <v>-51.396740000000001</v>
      </c>
      <c r="E482">
        <v>0.47247</v>
      </c>
      <c r="F482">
        <v>0.33005600000000002</v>
      </c>
      <c r="G482">
        <v>-0.14371900000000001</v>
      </c>
      <c r="I482" s="2">
        <f t="shared" si="37"/>
        <v>1.3544365938387997E-2</v>
      </c>
      <c r="J482">
        <f t="shared" si="38"/>
        <v>-100</v>
      </c>
      <c r="K482" s="4">
        <f t="shared" si="39"/>
        <v>1.3989220606123563E-2</v>
      </c>
      <c r="L482" s="4">
        <f t="shared" si="40"/>
        <v>9.4083233975701709E-3</v>
      </c>
      <c r="M482">
        <f t="shared" si="41"/>
        <v>-100</v>
      </c>
    </row>
    <row r="483" spans="1:13" ht="15.75">
      <c r="A483">
        <v>38.159999999999997</v>
      </c>
      <c r="B483">
        <v>38.007460000000002</v>
      </c>
      <c r="C483">
        <v>-1.4023810000000001</v>
      </c>
      <c r="D483">
        <v>-63.175631000000003</v>
      </c>
      <c r="E483">
        <v>0.302236</v>
      </c>
      <c r="F483">
        <v>0.88595000000000002</v>
      </c>
      <c r="G483">
        <v>-0.374583</v>
      </c>
      <c r="I483" s="2">
        <f t="shared" si="37"/>
        <v>1.7555624223984361E-2</v>
      </c>
      <c r="J483">
        <f t="shared" si="38"/>
        <v>-100</v>
      </c>
      <c r="K483" s="4">
        <f t="shared" si="39"/>
        <v>1.7697799326445964E-2</v>
      </c>
      <c r="L483" s="4">
        <f t="shared" si="40"/>
        <v>1.3113687479053206E-2</v>
      </c>
      <c r="M483">
        <f t="shared" si="41"/>
        <v>-100</v>
      </c>
    </row>
    <row r="484" spans="1:13" ht="15.75">
      <c r="A484">
        <v>38.24</v>
      </c>
      <c r="B484">
        <v>43.235298999999998</v>
      </c>
      <c r="C484">
        <v>-10.204056</v>
      </c>
      <c r="D484">
        <v>-70.025699000000003</v>
      </c>
      <c r="E484">
        <v>0.16211500000000001</v>
      </c>
      <c r="F484">
        <v>1.3907210000000001</v>
      </c>
      <c r="G484">
        <v>-0.60255099999999995</v>
      </c>
      <c r="I484" s="2">
        <f t="shared" si="37"/>
        <v>2.0605689449866037E-2</v>
      </c>
      <c r="J484">
        <f t="shared" si="38"/>
        <v>-100</v>
      </c>
      <c r="K484" s="4">
        <f t="shared" si="39"/>
        <v>2.0640651222149375E-2</v>
      </c>
      <c r="L484" s="4">
        <f t="shared" si="40"/>
        <v>1.5854005053414329E-2</v>
      </c>
      <c r="M484">
        <f t="shared" si="41"/>
        <v>-100</v>
      </c>
    </row>
    <row r="485" spans="1:13" ht="15.75">
      <c r="A485">
        <v>38.32</v>
      </c>
      <c r="B485">
        <v>41.707571999999999</v>
      </c>
      <c r="C485">
        <v>-16.295549000000001</v>
      </c>
      <c r="D485">
        <v>-69.166679999999999</v>
      </c>
      <c r="E485">
        <v>6.2038999999999997E-2</v>
      </c>
      <c r="F485">
        <v>1.7498400000000001</v>
      </c>
      <c r="G485">
        <v>-0.80469299999999999</v>
      </c>
      <c r="I485" s="2">
        <f t="shared" ref="I485:I548" si="42">SQRT(($B485/2780.14)^2+($C485/2780.14)^2+($D485/(IF($D485&lt;0,6160,6806)))^2+($F485/(IF($F485&lt;0,135,310)))^2+($G485/135)^2)</f>
        <v>2.1281049078387421E-2</v>
      </c>
      <c r="J485">
        <f t="shared" si="38"/>
        <v>-100</v>
      </c>
      <c r="K485" s="4">
        <f t="shared" si="39"/>
        <v>2.1286010297310309E-2</v>
      </c>
      <c r="L485" s="4">
        <f t="shared" si="40"/>
        <v>1.6873002304147466E-2</v>
      </c>
      <c r="M485">
        <f t="shared" si="41"/>
        <v>-100</v>
      </c>
    </row>
    <row r="486" spans="1:13" ht="15.75">
      <c r="A486">
        <v>38.4</v>
      </c>
      <c r="B486">
        <v>33.851174999999998</v>
      </c>
      <c r="C486">
        <v>-18.388164</v>
      </c>
      <c r="D486">
        <v>-60.333399</v>
      </c>
      <c r="E486">
        <v>1.5675999999999999E-2</v>
      </c>
      <c r="F486">
        <v>1.8901079999999999</v>
      </c>
      <c r="G486">
        <v>-0.94693499999999997</v>
      </c>
      <c r="I486" s="2">
        <f t="shared" si="42"/>
        <v>1.9347063498435596E-2</v>
      </c>
      <c r="J486">
        <f t="shared" si="38"/>
        <v>-100</v>
      </c>
      <c r="K486" s="4">
        <f t="shared" si="39"/>
        <v>1.9347411959299413E-2</v>
      </c>
      <c r="L486" s="4">
        <f t="shared" si="40"/>
        <v>1.5891505535190614E-2</v>
      </c>
      <c r="M486">
        <f t="shared" si="41"/>
        <v>-100</v>
      </c>
    </row>
    <row r="487" spans="1:13" ht="15.75">
      <c r="A487">
        <v>38.479999999999997</v>
      </c>
      <c r="B487">
        <v>22.771322999999999</v>
      </c>
      <c r="C487">
        <v>-16.062926000000001</v>
      </c>
      <c r="D487">
        <v>-46.486668000000002</v>
      </c>
      <c r="E487">
        <v>4.2909000000000003E-2</v>
      </c>
      <c r="F487">
        <v>1.788969</v>
      </c>
      <c r="G487">
        <v>-0.98931000000000002</v>
      </c>
      <c r="I487" s="2">
        <f t="shared" si="42"/>
        <v>1.5634129349601629E-2</v>
      </c>
      <c r="J487">
        <f t="shared" si="38"/>
        <v>-100</v>
      </c>
      <c r="K487" s="4">
        <f t="shared" si="39"/>
        <v>1.5637359930977455E-2</v>
      </c>
      <c r="L487" s="4">
        <f t="shared" si="40"/>
        <v>1.3317404754922497E-2</v>
      </c>
      <c r="M487">
        <f t="shared" si="41"/>
        <v>-100</v>
      </c>
    </row>
    <row r="488" spans="1:13" ht="15.75">
      <c r="A488">
        <v>38.56</v>
      </c>
      <c r="B488">
        <v>12.891609000000001</v>
      </c>
      <c r="C488">
        <v>-9.984826</v>
      </c>
      <c r="D488">
        <v>-32.517861000000003</v>
      </c>
      <c r="E488">
        <v>0.16228400000000001</v>
      </c>
      <c r="F488">
        <v>1.4823839999999999</v>
      </c>
      <c r="G488">
        <v>-0.89868300000000001</v>
      </c>
      <c r="I488" s="2">
        <f t="shared" si="42"/>
        <v>1.1377532158875969E-2</v>
      </c>
      <c r="J488">
        <f t="shared" si="38"/>
        <v>-100</v>
      </c>
      <c r="K488" s="4">
        <f t="shared" si="39"/>
        <v>1.1440860603150228E-2</v>
      </c>
      <c r="L488" s="4">
        <f t="shared" si="40"/>
        <v>1.0060757409928782E-2</v>
      </c>
      <c r="M488">
        <f t="shared" si="41"/>
        <v>-100</v>
      </c>
    </row>
    <row r="489" spans="1:13" ht="15.75">
      <c r="A489">
        <v>38.64</v>
      </c>
      <c r="B489">
        <v>7.838158</v>
      </c>
      <c r="C489">
        <v>-1.498445</v>
      </c>
      <c r="D489">
        <v>-22.479393999999999</v>
      </c>
      <c r="E489">
        <v>0.37457499999999999</v>
      </c>
      <c r="F489">
        <v>1.0487359999999999</v>
      </c>
      <c r="G489">
        <v>-0.66661599999999999</v>
      </c>
      <c r="I489" s="2">
        <f t="shared" si="42"/>
        <v>7.5752133659226211E-3</v>
      </c>
      <c r="J489">
        <f t="shared" si="38"/>
        <v>-100</v>
      </c>
      <c r="K489" s="4">
        <f t="shared" si="39"/>
        <v>8.067368041738977E-3</v>
      </c>
      <c r="L489" s="4">
        <f t="shared" si="40"/>
        <v>7.0322716275659815E-3</v>
      </c>
      <c r="M489">
        <f t="shared" si="41"/>
        <v>-100</v>
      </c>
    </row>
    <row r="490" spans="1:13" ht="15.75">
      <c r="A490">
        <v>38.72</v>
      </c>
      <c r="B490">
        <v>8.6475279999999994</v>
      </c>
      <c r="C490">
        <v>7.9779150000000003</v>
      </c>
      <c r="D490">
        <v>-17.662831000000001</v>
      </c>
      <c r="E490">
        <v>0.65068199999999998</v>
      </c>
      <c r="F490">
        <v>0.58258200000000004</v>
      </c>
      <c r="G490">
        <v>-0.32395200000000002</v>
      </c>
      <c r="I490" s="2">
        <f t="shared" si="42"/>
        <v>5.9515840243553331E-3</v>
      </c>
      <c r="J490">
        <f t="shared" si="38"/>
        <v>-100</v>
      </c>
      <c r="K490" s="4">
        <f t="shared" si="39"/>
        <v>7.6584898696417988E-3</v>
      </c>
      <c r="L490" s="4">
        <f t="shared" si="40"/>
        <v>4.746639468998743E-3</v>
      </c>
      <c r="M490">
        <f t="shared" si="41"/>
        <v>-100</v>
      </c>
    </row>
    <row r="491" spans="1:13" ht="15.75">
      <c r="A491">
        <v>38.799999999999997</v>
      </c>
      <c r="B491">
        <v>13.311723000000001</v>
      </c>
      <c r="C491">
        <v>16.895105999999998</v>
      </c>
      <c r="D491">
        <v>-17.031776000000001</v>
      </c>
      <c r="E491">
        <v>0.93701800000000002</v>
      </c>
      <c r="F491">
        <v>0.171903</v>
      </c>
      <c r="G491">
        <v>5.8226E-2</v>
      </c>
      <c r="I491" s="2">
        <f t="shared" si="42"/>
        <v>8.2459283592332989E-3</v>
      </c>
      <c r="J491">
        <f t="shared" si="38"/>
        <v>-100</v>
      </c>
      <c r="K491" s="4">
        <f t="shared" si="39"/>
        <v>1.0778268294014655E-2</v>
      </c>
      <c r="L491" s="4">
        <f t="shared" si="40"/>
        <v>3.3194245077503145E-3</v>
      </c>
      <c r="M491">
        <f t="shared" si="41"/>
        <v>-100</v>
      </c>
    </row>
    <row r="492" spans="1:13" ht="15.75">
      <c r="A492">
        <v>38.880000000000003</v>
      </c>
      <c r="B492">
        <v>18.006371999999999</v>
      </c>
      <c r="C492">
        <v>23.264697000000002</v>
      </c>
      <c r="D492">
        <v>-18.858280000000001</v>
      </c>
      <c r="E492">
        <v>1.1759580000000001</v>
      </c>
      <c r="F492">
        <v>-0.118121</v>
      </c>
      <c r="G492">
        <v>0.38690400000000003</v>
      </c>
      <c r="I492" s="2">
        <f t="shared" si="42"/>
        <v>1.141606780996904E-2</v>
      </c>
      <c r="J492">
        <f t="shared" si="38"/>
        <v>-100</v>
      </c>
      <c r="K492" s="4">
        <f t="shared" si="39"/>
        <v>1.4359827327715725E-2</v>
      </c>
      <c r="L492" s="4">
        <f t="shared" si="40"/>
        <v>3.9363794612794619E-3</v>
      </c>
      <c r="M492">
        <f t="shared" si="41"/>
        <v>-100</v>
      </c>
    </row>
    <row r="493" spans="1:13" ht="15.75">
      <c r="A493">
        <v>38.96</v>
      </c>
      <c r="B493">
        <v>19.463325000000001</v>
      </c>
      <c r="C493">
        <v>25.285070000000001</v>
      </c>
      <c r="D493">
        <v>-21.804438999999999</v>
      </c>
      <c r="E493">
        <v>1.3275319999999999</v>
      </c>
      <c r="F493">
        <v>-0.25556000000000001</v>
      </c>
      <c r="G493">
        <v>0.58170200000000005</v>
      </c>
      <c r="I493" s="2">
        <f t="shared" si="42"/>
        <v>1.2899939403545736E-2</v>
      </c>
      <c r="J493">
        <f t="shared" si="38"/>
        <v>-100</v>
      </c>
      <c r="K493" s="4">
        <f t="shared" si="39"/>
        <v>1.622059008927166E-2</v>
      </c>
      <c r="L493" s="4">
        <f t="shared" si="40"/>
        <v>5.432718692881193E-3</v>
      </c>
      <c r="M493">
        <f t="shared" si="41"/>
        <v>-100</v>
      </c>
    </row>
    <row r="494" spans="1:13" ht="15.75">
      <c r="A494">
        <v>39.04</v>
      </c>
      <c r="B494">
        <v>17.106127999999998</v>
      </c>
      <c r="C494">
        <v>22.793216999999999</v>
      </c>
      <c r="D494">
        <v>-25.222003000000001</v>
      </c>
      <c r="E494">
        <v>1.380924</v>
      </c>
      <c r="F494">
        <v>-0.24382300000000001</v>
      </c>
      <c r="G494">
        <v>0.61036699999999999</v>
      </c>
      <c r="I494" s="2">
        <f t="shared" si="42"/>
        <v>1.2064171749396852E-2</v>
      </c>
      <c r="J494">
        <f t="shared" si="38"/>
        <v>-100</v>
      </c>
      <c r="K494" s="4">
        <f t="shared" si="39"/>
        <v>1.5817017571908308E-2</v>
      </c>
      <c r="L494" s="4">
        <f t="shared" si="40"/>
        <v>5.9005773027898034E-3</v>
      </c>
      <c r="M494">
        <f t="shared" si="41"/>
        <v>-100</v>
      </c>
    </row>
    <row r="495" spans="1:13" ht="15.75">
      <c r="A495">
        <v>39.119999999999997</v>
      </c>
      <c r="B495">
        <v>13.215581999999999</v>
      </c>
      <c r="C495">
        <v>17.868452000000001</v>
      </c>
      <c r="D495">
        <v>-29.076779999999999</v>
      </c>
      <c r="E495">
        <v>1.352292</v>
      </c>
      <c r="F495">
        <v>-0.114357</v>
      </c>
      <c r="G495">
        <v>0.50139299999999998</v>
      </c>
      <c r="I495" s="2">
        <f t="shared" si="42"/>
        <v>1.0034806768353556E-2</v>
      </c>
      <c r="J495">
        <f t="shared" si="38"/>
        <v>-100</v>
      </c>
      <c r="K495" s="4">
        <f t="shared" si="39"/>
        <v>1.4178758432200197E-2</v>
      </c>
      <c r="L495" s="4">
        <f t="shared" si="40"/>
        <v>5.5673453823953823E-3</v>
      </c>
      <c r="M495">
        <f t="shared" si="41"/>
        <v>-100</v>
      </c>
    </row>
    <row r="496" spans="1:13" ht="15.75">
      <c r="A496">
        <v>39.200000000000003</v>
      </c>
      <c r="B496">
        <v>10.692667999999999</v>
      </c>
      <c r="C496">
        <v>13.409300999999999</v>
      </c>
      <c r="D496">
        <v>-33.461537</v>
      </c>
      <c r="E496">
        <v>1.27301</v>
      </c>
      <c r="F496">
        <v>8.5047999999999999E-2</v>
      </c>
      <c r="G496">
        <v>0.32161499999999998</v>
      </c>
      <c r="I496" s="2">
        <f t="shared" si="42"/>
        <v>8.5623742923114903E-3</v>
      </c>
      <c r="J496">
        <f t="shared" si="38"/>
        <v>-100</v>
      </c>
      <c r="K496" s="4">
        <f t="shared" si="39"/>
        <v>1.2737094074445711E-2</v>
      </c>
      <c r="L496" s="4">
        <f t="shared" si="40"/>
        <v>5.7064160819019693E-3</v>
      </c>
      <c r="M496">
        <f t="shared" si="41"/>
        <v>-100</v>
      </c>
    </row>
    <row r="497" spans="1:13" ht="15.75">
      <c r="A497">
        <v>39.28</v>
      </c>
      <c r="B497">
        <v>10.509769</v>
      </c>
      <c r="C497">
        <v>10.847829000000001</v>
      </c>
      <c r="D497">
        <v>-37.988042</v>
      </c>
      <c r="E497">
        <v>1.176898</v>
      </c>
      <c r="F497">
        <v>0.30173800000000001</v>
      </c>
      <c r="G497">
        <v>0.13586799999999999</v>
      </c>
      <c r="I497" s="2">
        <f t="shared" si="42"/>
        <v>8.337046753646887E-3</v>
      </c>
      <c r="J497">
        <f t="shared" si="38"/>
        <v>-100</v>
      </c>
      <c r="K497" s="4">
        <f t="shared" si="39"/>
        <v>1.2062575995652955E-2</v>
      </c>
      <c r="L497" s="4">
        <f t="shared" si="40"/>
        <v>7.1402383221617098E-3</v>
      </c>
      <c r="M497">
        <f t="shared" si="41"/>
        <v>-100</v>
      </c>
    </row>
    <row r="498" spans="1:13" ht="15.75">
      <c r="A498">
        <v>39.36</v>
      </c>
      <c r="B498">
        <v>11.571930999999999</v>
      </c>
      <c r="C498">
        <v>9.5022870000000008</v>
      </c>
      <c r="D498">
        <v>-41.919392000000002</v>
      </c>
      <c r="E498">
        <v>1.091801</v>
      </c>
      <c r="F498">
        <v>0.49068699999999998</v>
      </c>
      <c r="G498">
        <v>-1.9092999999999999E-2</v>
      </c>
      <c r="I498" s="2">
        <f t="shared" si="42"/>
        <v>8.8228194567593829E-3</v>
      </c>
      <c r="J498">
        <f t="shared" si="38"/>
        <v>-100</v>
      </c>
      <c r="K498" s="4">
        <f t="shared" si="39"/>
        <v>1.1968643262853903E-2</v>
      </c>
      <c r="L498" s="4">
        <f t="shared" si="40"/>
        <v>8.3879573942186852E-3</v>
      </c>
      <c r="M498">
        <f t="shared" si="41"/>
        <v>-100</v>
      </c>
    </row>
    <row r="499" spans="1:13" ht="15.75">
      <c r="A499">
        <v>39.44</v>
      </c>
      <c r="B499">
        <v>12.834178</v>
      </c>
      <c r="C499">
        <v>8.1621229999999994</v>
      </c>
      <c r="D499">
        <v>-45.070393000000003</v>
      </c>
      <c r="E499">
        <v>1.034699</v>
      </c>
      <c r="F499">
        <v>0.62743899999999997</v>
      </c>
      <c r="G499">
        <v>-0.13295699999999999</v>
      </c>
      <c r="I499" s="2">
        <f t="shared" si="42"/>
        <v>9.4090251189808578E-3</v>
      </c>
      <c r="J499">
        <f t="shared" si="38"/>
        <v>-100</v>
      </c>
      <c r="K499" s="4">
        <f t="shared" si="39"/>
        <v>1.2135623131274217E-2</v>
      </c>
      <c r="L499" s="4">
        <f t="shared" si="40"/>
        <v>9.3406190144532889E-3</v>
      </c>
      <c r="M499">
        <f t="shared" si="41"/>
        <v>-100</v>
      </c>
    </row>
    <row r="500" spans="1:13" ht="15.75">
      <c r="A500">
        <v>39.520000000000003</v>
      </c>
      <c r="B500">
        <v>14.623434</v>
      </c>
      <c r="C500">
        <v>6.5767709999999999</v>
      </c>
      <c r="D500">
        <v>-48.228273000000002</v>
      </c>
      <c r="E500">
        <v>1.0101089999999999</v>
      </c>
      <c r="F500">
        <v>0.71117399999999997</v>
      </c>
      <c r="G500">
        <v>-0.20710400000000001</v>
      </c>
      <c r="I500" s="2">
        <f t="shared" si="42"/>
        <v>1.0108274009383954E-2</v>
      </c>
      <c r="J500">
        <f t="shared" si="38"/>
        <v>-100</v>
      </c>
      <c r="K500" s="4">
        <f t="shared" si="39"/>
        <v>1.2576241507921884E-2</v>
      </c>
      <c r="L500" s="4">
        <f t="shared" si="40"/>
        <v>1.0123374774821954E-2</v>
      </c>
      <c r="M500">
        <f t="shared" si="41"/>
        <v>-100</v>
      </c>
    </row>
    <row r="501" spans="1:13" ht="15.75">
      <c r="A501">
        <v>39.6</v>
      </c>
      <c r="B501">
        <v>17.488606999999998</v>
      </c>
      <c r="C501">
        <v>4.9513550000000004</v>
      </c>
      <c r="D501">
        <v>-52.242125999999999</v>
      </c>
      <c r="E501">
        <v>1.0145409999999999</v>
      </c>
      <c r="F501">
        <v>0.74963199999999997</v>
      </c>
      <c r="G501">
        <v>-0.24444299999999999</v>
      </c>
      <c r="I501" s="2">
        <f t="shared" si="42"/>
        <v>1.1126278217015392E-2</v>
      </c>
      <c r="J501">
        <f t="shared" si="38"/>
        <v>-100</v>
      </c>
      <c r="K501" s="4">
        <f t="shared" si="39"/>
        <v>1.342650637022942E-2</v>
      </c>
      <c r="L501" s="4">
        <f t="shared" si="40"/>
        <v>1.0899032352325094E-2</v>
      </c>
      <c r="M501">
        <f t="shared" si="41"/>
        <v>-100</v>
      </c>
    </row>
    <row r="502" spans="1:13" ht="15.75">
      <c r="A502">
        <v>39.68</v>
      </c>
      <c r="B502">
        <v>20.663027</v>
      </c>
      <c r="C502">
        <v>2.8377439999999998</v>
      </c>
      <c r="D502">
        <v>-56.578156999999997</v>
      </c>
      <c r="E502">
        <v>1.044473</v>
      </c>
      <c r="F502">
        <v>0.73826800000000004</v>
      </c>
      <c r="G502">
        <v>-0.24546699999999999</v>
      </c>
      <c r="I502" s="2">
        <f t="shared" si="42"/>
        <v>1.2231909586984691E-2</v>
      </c>
      <c r="J502">
        <f t="shared" si="38"/>
        <v>-100</v>
      </c>
      <c r="K502" s="4">
        <f t="shared" si="39"/>
        <v>1.4473363792907163E-2</v>
      </c>
      <c r="L502" s="4">
        <f t="shared" si="40"/>
        <v>1.1566275424172602E-2</v>
      </c>
      <c r="M502">
        <f t="shared" si="41"/>
        <v>-100</v>
      </c>
    </row>
    <row r="503" spans="1:13" ht="15.75">
      <c r="A503">
        <v>39.76</v>
      </c>
      <c r="B503">
        <v>22.650697000000001</v>
      </c>
      <c r="C503">
        <v>-0.270177</v>
      </c>
      <c r="D503">
        <v>-58.909244000000001</v>
      </c>
      <c r="E503">
        <v>1.0985609999999999</v>
      </c>
      <c r="F503">
        <v>0.65826099999999999</v>
      </c>
      <c r="G503">
        <v>-0.20625499999999999</v>
      </c>
      <c r="I503" s="2">
        <f t="shared" si="42"/>
        <v>1.2833005560783631E-2</v>
      </c>
      <c r="J503">
        <f t="shared" si="38"/>
        <v>-100</v>
      </c>
      <c r="K503" s="4">
        <f t="shared" si="39"/>
        <v>1.5195550570476007E-2</v>
      </c>
      <c r="L503" s="4">
        <f t="shared" si="40"/>
        <v>1.1686611541684121E-2</v>
      </c>
      <c r="M503">
        <f t="shared" si="41"/>
        <v>-100</v>
      </c>
    </row>
    <row r="504" spans="1:13" ht="15.75">
      <c r="A504">
        <v>39.840000000000003</v>
      </c>
      <c r="B504">
        <v>23.019787999999998</v>
      </c>
      <c r="C504">
        <v>-3.2676050000000001</v>
      </c>
      <c r="D504">
        <v>-56.383564</v>
      </c>
      <c r="E504">
        <v>1.17014</v>
      </c>
      <c r="F504">
        <v>0.49895899999999999</v>
      </c>
      <c r="G504">
        <v>-0.121882</v>
      </c>
      <c r="I504" s="2">
        <f t="shared" si="42"/>
        <v>1.2535052865509676E-2</v>
      </c>
      <c r="J504">
        <f t="shared" si="38"/>
        <v>-100</v>
      </c>
      <c r="K504" s="4">
        <f t="shared" si="39"/>
        <v>1.5239968432917479E-2</v>
      </c>
      <c r="L504" s="4">
        <f t="shared" si="40"/>
        <v>1.0762721135316296E-2</v>
      </c>
      <c r="M504">
        <f t="shared" si="41"/>
        <v>-100</v>
      </c>
    </row>
    <row r="505" spans="1:13" ht="15.75">
      <c r="A505">
        <v>39.92</v>
      </c>
      <c r="B505">
        <v>22.589383999999999</v>
      </c>
      <c r="C505">
        <v>-3.4133469999999999</v>
      </c>
      <c r="D505">
        <v>-47.660252999999997</v>
      </c>
      <c r="E505">
        <v>1.238489</v>
      </c>
      <c r="F505">
        <v>0.28058300000000003</v>
      </c>
      <c r="G505">
        <v>1.1509999999999999E-3</v>
      </c>
      <c r="I505" s="2">
        <f t="shared" si="42"/>
        <v>1.132292722448585E-2</v>
      </c>
      <c r="J505">
        <f t="shared" si="38"/>
        <v>-100</v>
      </c>
      <c r="K505" s="4">
        <f t="shared" si="39"/>
        <v>1.4572948261074234E-2</v>
      </c>
      <c r="L505" s="4">
        <f t="shared" si="40"/>
        <v>8.6421605100544616E-3</v>
      </c>
      <c r="M505">
        <f t="shared" si="41"/>
        <v>-100</v>
      </c>
    </row>
    <row r="506" spans="1:13" ht="15.75">
      <c r="A506">
        <v>40</v>
      </c>
      <c r="B506">
        <v>21.68149</v>
      </c>
      <c r="C506">
        <v>1.3361350000000001</v>
      </c>
      <c r="D506">
        <v>-34.168880999999999</v>
      </c>
      <c r="E506">
        <v>1.270008</v>
      </c>
      <c r="F506">
        <v>5.1554000000000003E-2</v>
      </c>
      <c r="G506">
        <v>0.13270299999999999</v>
      </c>
      <c r="I506" s="2">
        <f t="shared" si="42"/>
        <v>9.6339369482047327E-3</v>
      </c>
      <c r="J506">
        <f t="shared" si="38"/>
        <v>-100</v>
      </c>
      <c r="K506" s="4">
        <f t="shared" si="39"/>
        <v>1.3465257896023706E-2</v>
      </c>
      <c r="L506" s="4">
        <f t="shared" si="40"/>
        <v>5.7131994920402171E-3</v>
      </c>
      <c r="M506">
        <f t="shared" si="41"/>
        <v>-100</v>
      </c>
    </row>
    <row r="507" spans="1:13" ht="15.75">
      <c r="A507">
        <v>40.08</v>
      </c>
      <c r="B507">
        <v>19.233779999999999</v>
      </c>
      <c r="C507">
        <v>10.045717</v>
      </c>
      <c r="D507">
        <v>-19.744063000000001</v>
      </c>
      <c r="E507">
        <v>1.230661</v>
      </c>
      <c r="F507">
        <v>-0.13628699999999999</v>
      </c>
      <c r="G507">
        <v>0.223631</v>
      </c>
      <c r="I507" s="2">
        <f t="shared" si="42"/>
        <v>8.6576955261260455E-3</v>
      </c>
      <c r="J507">
        <f t="shared" si="38"/>
        <v>-100</v>
      </c>
      <c r="K507" s="4">
        <f t="shared" si="39"/>
        <v>1.2572083473911937E-2</v>
      </c>
      <c r="L507" s="4">
        <f t="shared" si="40"/>
        <v>4.2147383658008662E-3</v>
      </c>
      <c r="M507">
        <f t="shared" si="41"/>
        <v>-100</v>
      </c>
    </row>
    <row r="508" spans="1:13" ht="15.75">
      <c r="A508">
        <v>40.159999999999997</v>
      </c>
      <c r="B508">
        <v>14.505988</v>
      </c>
      <c r="C508">
        <v>19.014140999999999</v>
      </c>
      <c r="D508">
        <v>-8.8378309999999995</v>
      </c>
      <c r="E508">
        <v>1.100951</v>
      </c>
      <c r="F508">
        <v>-0.249663</v>
      </c>
      <c r="G508">
        <v>0.23056099999999999</v>
      </c>
      <c r="I508" s="2">
        <f t="shared" si="42"/>
        <v>9.0772002513632728E-3</v>
      </c>
      <c r="J508">
        <f t="shared" si="38"/>
        <v>-100</v>
      </c>
      <c r="K508" s="4">
        <f t="shared" si="39"/>
        <v>1.2202570656448851E-2</v>
      </c>
      <c r="L508" s="4">
        <f t="shared" si="40"/>
        <v>3.28406838023088E-3</v>
      </c>
      <c r="M508">
        <f t="shared" si="41"/>
        <v>-100</v>
      </c>
    </row>
    <row r="509" spans="1:13" ht="15.75">
      <c r="A509">
        <v>40.24</v>
      </c>
      <c r="B509">
        <v>9.0654909999999997</v>
      </c>
      <c r="C509">
        <v>24.152456999999998</v>
      </c>
      <c r="D509">
        <v>-4.20974</v>
      </c>
      <c r="E509">
        <v>0.88369500000000001</v>
      </c>
      <c r="F509">
        <v>-0.27796799999999999</v>
      </c>
      <c r="G509">
        <v>0.14110700000000001</v>
      </c>
      <c r="I509" s="2">
        <f t="shared" si="42"/>
        <v>9.586686984076203E-3</v>
      </c>
      <c r="J509">
        <f t="shared" si="38"/>
        <v>-100</v>
      </c>
      <c r="K509" s="4">
        <f t="shared" si="39"/>
        <v>1.1608325834345585E-2</v>
      </c>
      <c r="L509" s="4">
        <f t="shared" si="40"/>
        <v>2.7424215728715728E-3</v>
      </c>
      <c r="M509">
        <f t="shared" si="41"/>
        <v>-100</v>
      </c>
    </row>
    <row r="510" spans="1:13" ht="15.75">
      <c r="A510">
        <v>40.32</v>
      </c>
      <c r="B510">
        <v>5.8238640000000004</v>
      </c>
      <c r="C510">
        <v>23.291032000000001</v>
      </c>
      <c r="D510">
        <v>-5.4980010000000004</v>
      </c>
      <c r="E510">
        <v>0.60198300000000005</v>
      </c>
      <c r="F510">
        <v>-0.225664</v>
      </c>
      <c r="G510">
        <v>-2.4105999999999999E-2</v>
      </c>
      <c r="I510" s="2">
        <f t="shared" si="42"/>
        <v>8.842844319711959E-3</v>
      </c>
      <c r="J510">
        <f t="shared" si="38"/>
        <v>-100</v>
      </c>
      <c r="K510" s="4">
        <f t="shared" si="39"/>
        <v>9.9035228957733284E-3</v>
      </c>
      <c r="L510" s="4">
        <f t="shared" si="40"/>
        <v>2.5641178150553152E-3</v>
      </c>
      <c r="M510">
        <f t="shared" si="41"/>
        <v>-100</v>
      </c>
    </row>
    <row r="511" spans="1:13" ht="15.75">
      <c r="A511">
        <v>40.4</v>
      </c>
      <c r="B511">
        <v>6.0489129999999998</v>
      </c>
      <c r="C511">
        <v>16.909079999999999</v>
      </c>
      <c r="D511">
        <v>-9.9862120000000001</v>
      </c>
      <c r="E511">
        <v>0.29187800000000003</v>
      </c>
      <c r="F511">
        <v>-0.103882</v>
      </c>
      <c r="G511">
        <v>-0.23233200000000001</v>
      </c>
      <c r="I511" s="2">
        <f t="shared" si="42"/>
        <v>6.9215462172786445E-3</v>
      </c>
      <c r="J511">
        <f t="shared" si="38"/>
        <v>-100</v>
      </c>
      <c r="K511" s="4">
        <f t="shared" si="39"/>
        <v>7.2513655457763964E-3</v>
      </c>
      <c r="L511" s="4">
        <f t="shared" si="40"/>
        <v>2.390634607984608E-3</v>
      </c>
      <c r="M511">
        <f t="shared" si="41"/>
        <v>-100</v>
      </c>
    </row>
    <row r="512" spans="1:13" ht="15.75">
      <c r="A512">
        <v>40.479999999999997</v>
      </c>
      <c r="B512">
        <v>8.3640880000000006</v>
      </c>
      <c r="C512">
        <v>7.406981</v>
      </c>
      <c r="D512">
        <v>-15.211487</v>
      </c>
      <c r="E512">
        <v>-4.8300000000000001E-3</v>
      </c>
      <c r="F512">
        <v>7.5657000000000002E-2</v>
      </c>
      <c r="G512">
        <v>-0.45853500000000003</v>
      </c>
      <c r="I512" s="2">
        <f t="shared" si="42"/>
        <v>5.8175116423998434E-3</v>
      </c>
      <c r="J512">
        <f t="shared" si="38"/>
        <v>-100</v>
      </c>
      <c r="K512" s="4">
        <f t="shared" si="39"/>
        <v>5.8176216582758655E-3</v>
      </c>
      <c r="L512" s="4">
        <f t="shared" si="40"/>
        <v>2.7134520789694177E-3</v>
      </c>
      <c r="M512">
        <f t="shared" si="41"/>
        <v>-100</v>
      </c>
    </row>
    <row r="513" spans="1:13" ht="15.75">
      <c r="A513">
        <v>40.56</v>
      </c>
      <c r="B513">
        <v>10.926038999999999</v>
      </c>
      <c r="C513">
        <v>-2.328951</v>
      </c>
      <c r="D513">
        <v>-20.938262999999999</v>
      </c>
      <c r="E513">
        <v>-0.246832</v>
      </c>
      <c r="F513">
        <v>0.30354199999999998</v>
      </c>
      <c r="G513">
        <v>-0.685971</v>
      </c>
      <c r="I513" s="2">
        <f t="shared" si="42"/>
        <v>7.3809631669794996E-3</v>
      </c>
      <c r="J513">
        <f t="shared" si="38"/>
        <v>-100</v>
      </c>
      <c r="K513" s="4">
        <f t="shared" si="39"/>
        <v>7.6040521866773585E-3</v>
      </c>
      <c r="L513" s="4">
        <f t="shared" si="40"/>
        <v>4.3782364107666522E-3</v>
      </c>
      <c r="M513">
        <f t="shared" si="41"/>
        <v>-100</v>
      </c>
    </row>
    <row r="514" spans="1:13" ht="15.75">
      <c r="A514">
        <v>40.64</v>
      </c>
      <c r="B514">
        <v>13.672295</v>
      </c>
      <c r="C514">
        <v>-10.375438000000001</v>
      </c>
      <c r="D514">
        <v>-28.537517000000001</v>
      </c>
      <c r="E514">
        <v>-0.39995700000000001</v>
      </c>
      <c r="F514">
        <v>0.57064099999999995</v>
      </c>
      <c r="G514">
        <v>-0.89448499999999997</v>
      </c>
      <c r="I514" s="2">
        <f t="shared" si="42"/>
        <v>1.0337543975356528E-2</v>
      </c>
      <c r="J514">
        <f t="shared" si="38"/>
        <v>-100</v>
      </c>
      <c r="K514" s="4">
        <f t="shared" si="39"/>
        <v>1.0753700644272538E-2</v>
      </c>
      <c r="L514" s="4">
        <f t="shared" si="40"/>
        <v>6.473491218056137E-3</v>
      </c>
      <c r="M514">
        <f t="shared" si="41"/>
        <v>-100</v>
      </c>
    </row>
    <row r="515" spans="1:13" ht="15.75">
      <c r="A515">
        <v>40.72</v>
      </c>
      <c r="B515">
        <v>17.972057</v>
      </c>
      <c r="C515">
        <v>-16.477478000000001</v>
      </c>
      <c r="D515">
        <v>-38.841194000000002</v>
      </c>
      <c r="E515">
        <v>-0.444492</v>
      </c>
      <c r="F515">
        <v>0.86396700000000004</v>
      </c>
      <c r="G515">
        <v>-1.0560160000000001</v>
      </c>
      <c r="I515" s="2">
        <f t="shared" si="42"/>
        <v>1.362464143321329E-2</v>
      </c>
      <c r="J515">
        <f t="shared" si="38"/>
        <v>-100</v>
      </c>
      <c r="K515" s="4">
        <f t="shared" si="39"/>
        <v>1.4016833805633261E-2</v>
      </c>
      <c r="L515" s="4">
        <f t="shared" si="40"/>
        <v>9.0923789589442815E-3</v>
      </c>
      <c r="M515">
        <f t="shared" si="41"/>
        <v>-100</v>
      </c>
    </row>
    <row r="516" spans="1:13" ht="15.75">
      <c r="A516">
        <v>40.799999999999997</v>
      </c>
      <c r="B516">
        <v>24.579274000000002</v>
      </c>
      <c r="C516">
        <v>-21.496603</v>
      </c>
      <c r="D516">
        <v>-50.913927999999999</v>
      </c>
      <c r="E516">
        <v>-0.38128400000000001</v>
      </c>
      <c r="F516">
        <v>1.164561</v>
      </c>
      <c r="G516">
        <v>-1.1455839999999999</v>
      </c>
      <c r="I516" s="2">
        <f t="shared" si="42"/>
        <v>1.7099305262698178E-2</v>
      </c>
      <c r="J516">
        <f t="shared" si="38"/>
        <v>-100</v>
      </c>
      <c r="K516" s="4">
        <f t="shared" si="39"/>
        <v>1.7330985471195656E-2</v>
      </c>
      <c r="L516" s="4">
        <f t="shared" si="40"/>
        <v>1.2021896439044825E-2</v>
      </c>
      <c r="M516">
        <f t="shared" si="41"/>
        <v>-100</v>
      </c>
    </row>
    <row r="517" spans="1:13" ht="15.75">
      <c r="A517">
        <v>40.880000000000003</v>
      </c>
      <c r="B517">
        <v>32.235795000000003</v>
      </c>
      <c r="C517">
        <v>-26.126787</v>
      </c>
      <c r="D517">
        <v>-62.396028999999999</v>
      </c>
      <c r="E517">
        <v>-0.23307600000000001</v>
      </c>
      <c r="F517">
        <v>1.4456880000000001</v>
      </c>
      <c r="G517">
        <v>-1.157931</v>
      </c>
      <c r="I517" s="2">
        <f t="shared" si="42"/>
        <v>2.0510473246869637E-2</v>
      </c>
      <c r="J517">
        <f t="shared" si="38"/>
        <v>-100</v>
      </c>
      <c r="K517" s="4">
        <f t="shared" si="39"/>
        <v>2.0583009417818668E-2</v>
      </c>
      <c r="L517" s="4">
        <f t="shared" si="40"/>
        <v>1.4792735164432342E-2</v>
      </c>
      <c r="M517">
        <f t="shared" si="41"/>
        <v>-100</v>
      </c>
    </row>
    <row r="518" spans="1:13" ht="15.75">
      <c r="A518">
        <v>40.96</v>
      </c>
      <c r="B518">
        <v>38.011104000000003</v>
      </c>
      <c r="C518">
        <v>-30.145112000000001</v>
      </c>
      <c r="D518">
        <v>-70.431792000000002</v>
      </c>
      <c r="E518">
        <v>-3.8081999999999998E-2</v>
      </c>
      <c r="F518">
        <v>1.6706840000000001</v>
      </c>
      <c r="G518">
        <v>-1.1133150000000001</v>
      </c>
      <c r="I518" s="2">
        <f t="shared" si="42"/>
        <v>2.3071388234508966E-2</v>
      </c>
      <c r="J518">
        <f t="shared" si="38"/>
        <v>-100</v>
      </c>
      <c r="K518" s="4">
        <f t="shared" si="39"/>
        <v>2.3073112690070088E-2</v>
      </c>
      <c r="L518" s="4">
        <f t="shared" si="40"/>
        <v>1.6823035693338921E-2</v>
      </c>
      <c r="M518">
        <f t="shared" si="41"/>
        <v>-100</v>
      </c>
    </row>
    <row r="519" spans="1:13" ht="15.75">
      <c r="A519">
        <v>41.04</v>
      </c>
      <c r="B519">
        <v>39.099203000000003</v>
      </c>
      <c r="C519">
        <v>-32.614885999999998</v>
      </c>
      <c r="D519">
        <v>-72.626852999999997</v>
      </c>
      <c r="E519">
        <v>0.16194</v>
      </c>
      <c r="F519">
        <v>1.798476</v>
      </c>
      <c r="G519">
        <v>-1.044133</v>
      </c>
      <c r="I519" s="2">
        <f t="shared" si="42"/>
        <v>2.383060688218391E-2</v>
      </c>
      <c r="J519">
        <f t="shared" ref="J519:J582" si="43">IF(I519=$O$7,A519,-100)</f>
        <v>-100</v>
      </c>
      <c r="K519" s="4">
        <f t="shared" si="39"/>
        <v>2.3860778652509546E-2</v>
      </c>
      <c r="L519" s="4">
        <f t="shared" si="40"/>
        <v>1.7591609022832008E-2</v>
      </c>
      <c r="M519">
        <f t="shared" si="41"/>
        <v>-100</v>
      </c>
    </row>
    <row r="520" spans="1:13" ht="15.75">
      <c r="A520">
        <v>41.12</v>
      </c>
      <c r="B520">
        <v>35.007896000000002</v>
      </c>
      <c r="C520">
        <v>-32.257525000000001</v>
      </c>
      <c r="D520">
        <v>-68.079239000000001</v>
      </c>
      <c r="E520">
        <v>0.33235999999999999</v>
      </c>
      <c r="F520">
        <v>1.8018810000000001</v>
      </c>
      <c r="G520">
        <v>-0.97004900000000005</v>
      </c>
      <c r="I520" s="2">
        <f t="shared" si="42"/>
        <v>2.2377401404183071E-2</v>
      </c>
      <c r="J520">
        <f t="shared" si="43"/>
        <v>-100</v>
      </c>
      <c r="K520" s="4">
        <f t="shared" ref="K520:K583" si="44">SQRT(($B520/2780.14)^2+($C520/2780.14)^2+($D520/(IF($D520&lt;0,6160,6806)))^2+($E520/135)^2+($F520/(IF($F520&lt;0,135,310)))^2+($G520/135)^2)</f>
        <v>2.251242263437413E-2</v>
      </c>
      <c r="L520" s="4">
        <f t="shared" ref="L520:L583" si="45">ABS(($D520/(IF($D520&lt;0,6160,6806))))+ABS(($F520/(IF($F520&lt;0,135,310))))</f>
        <v>1.6864343867825725E-2</v>
      </c>
      <c r="M520">
        <f t="shared" ref="M520:M583" si="46">IF(L520=$O$13,A520,-100)</f>
        <v>-100</v>
      </c>
    </row>
    <row r="521" spans="1:13" ht="15.75">
      <c r="A521">
        <v>41.2</v>
      </c>
      <c r="B521">
        <v>28.445971</v>
      </c>
      <c r="C521">
        <v>-27.773638999999999</v>
      </c>
      <c r="D521">
        <v>-58.083112999999997</v>
      </c>
      <c r="E521">
        <v>0.45147500000000002</v>
      </c>
      <c r="F521">
        <v>1.687819</v>
      </c>
      <c r="G521">
        <v>-0.88241599999999998</v>
      </c>
      <c r="I521" s="2">
        <f t="shared" si="42"/>
        <v>1.9125029225631612E-2</v>
      </c>
      <c r="J521">
        <f t="shared" si="43"/>
        <v>-100</v>
      </c>
      <c r="K521" s="4">
        <f t="shared" si="44"/>
        <v>1.9415221164704888E-2</v>
      </c>
      <c r="L521" s="4">
        <f t="shared" si="45"/>
        <v>1.4873654205069125E-2</v>
      </c>
      <c r="M521">
        <f t="shared" si="46"/>
        <v>-100</v>
      </c>
    </row>
    <row r="522" spans="1:13" ht="15.75">
      <c r="A522">
        <v>41.28</v>
      </c>
      <c r="B522">
        <v>23.640961000000001</v>
      </c>
      <c r="C522">
        <v>-18.898081999999999</v>
      </c>
      <c r="D522">
        <v>-45.765478000000002</v>
      </c>
      <c r="E522">
        <v>0.51367700000000005</v>
      </c>
      <c r="F522">
        <v>1.5002279999999999</v>
      </c>
      <c r="G522">
        <v>-0.75511099999999998</v>
      </c>
      <c r="I522" s="2">
        <f t="shared" si="42"/>
        <v>1.5113555653560455E-2</v>
      </c>
      <c r="J522">
        <f t="shared" si="43"/>
        <v>-100</v>
      </c>
      <c r="K522" s="4">
        <f t="shared" si="44"/>
        <v>1.5585175720351356E-2</v>
      </c>
      <c r="L522" s="4">
        <f t="shared" si="45"/>
        <v>1.2268905875576037E-2</v>
      </c>
      <c r="M522">
        <f t="shared" si="46"/>
        <v>-100</v>
      </c>
    </row>
    <row r="523" spans="1:13" ht="15.75">
      <c r="A523">
        <v>41.36</v>
      </c>
      <c r="B523">
        <v>22.944825000000002</v>
      </c>
      <c r="C523">
        <v>-7.7218249999999999</v>
      </c>
      <c r="D523">
        <v>-34.494072000000003</v>
      </c>
      <c r="E523">
        <v>0.531084</v>
      </c>
      <c r="F523">
        <v>1.2975509999999999</v>
      </c>
      <c r="G523">
        <v>-0.57517600000000002</v>
      </c>
      <c r="I523" s="2">
        <f t="shared" si="42"/>
        <v>1.1952279622258056E-2</v>
      </c>
      <c r="J523">
        <f t="shared" si="43"/>
        <v>-100</v>
      </c>
      <c r="K523" s="4">
        <f t="shared" si="44"/>
        <v>1.2583043927513389E-2</v>
      </c>
      <c r="L523" s="4">
        <f t="shared" si="45"/>
        <v>9.7853354000837882E-3</v>
      </c>
      <c r="M523">
        <f t="shared" si="46"/>
        <v>-100</v>
      </c>
    </row>
    <row r="524" spans="1:13" ht="15.75">
      <c r="A524">
        <v>41.44</v>
      </c>
      <c r="B524">
        <v>24.657685000000001</v>
      </c>
      <c r="C524">
        <v>1.8873450000000001</v>
      </c>
      <c r="D524">
        <v>-25.93769</v>
      </c>
      <c r="E524">
        <v>0.530416</v>
      </c>
      <c r="F524">
        <v>1.11775</v>
      </c>
      <c r="G524">
        <v>-0.36407</v>
      </c>
      <c r="I524" s="2">
        <f t="shared" si="42"/>
        <v>1.0822530967466965E-2</v>
      </c>
      <c r="J524">
        <f t="shared" si="43"/>
        <v>-100</v>
      </c>
      <c r="K524" s="4">
        <f t="shared" si="44"/>
        <v>1.1513656054843904E-2</v>
      </c>
      <c r="L524" s="4">
        <f t="shared" si="45"/>
        <v>7.8163091223292826E-3</v>
      </c>
      <c r="M524">
        <f t="shared" si="46"/>
        <v>-100</v>
      </c>
    </row>
    <row r="525" spans="1:13" ht="15.75">
      <c r="A525">
        <v>41.52</v>
      </c>
      <c r="B525">
        <v>24.359027999999999</v>
      </c>
      <c r="C525">
        <v>7.1890080000000003</v>
      </c>
      <c r="D525">
        <v>-19.300704</v>
      </c>
      <c r="E525">
        <v>0.54384699999999997</v>
      </c>
      <c r="F525">
        <v>0.95712299999999995</v>
      </c>
      <c r="G525">
        <v>-0.16699700000000001</v>
      </c>
      <c r="I525" s="2">
        <f t="shared" si="42"/>
        <v>1.021448337940325E-2</v>
      </c>
      <c r="J525">
        <f t="shared" si="43"/>
        <v>-100</v>
      </c>
      <c r="K525" s="4">
        <f t="shared" si="44"/>
        <v>1.0980184566635399E-2</v>
      </c>
      <c r="L525" s="4">
        <f t="shared" si="45"/>
        <v>6.2207247172182661E-3</v>
      </c>
      <c r="M525">
        <f t="shared" si="46"/>
        <v>-100</v>
      </c>
    </row>
    <row r="526" spans="1:13" ht="15.75">
      <c r="A526">
        <v>41.6</v>
      </c>
      <c r="B526">
        <v>18.777218999999999</v>
      </c>
      <c r="C526">
        <v>8.8129430000000006</v>
      </c>
      <c r="D526">
        <v>-12.548627</v>
      </c>
      <c r="E526">
        <v>0.59773399999999999</v>
      </c>
      <c r="F526">
        <v>0.78155399999999997</v>
      </c>
      <c r="G526">
        <v>-1.9904000000000002E-2</v>
      </c>
      <c r="I526" s="2">
        <f t="shared" si="42"/>
        <v>8.1359487827937695E-3</v>
      </c>
      <c r="J526">
        <f t="shared" si="43"/>
        <v>-100</v>
      </c>
      <c r="K526" s="4">
        <f t="shared" si="44"/>
        <v>9.262711758030024E-3</v>
      </c>
      <c r="L526" s="4">
        <f t="shared" si="45"/>
        <v>4.5582567082111435E-3</v>
      </c>
      <c r="M526">
        <f t="shared" si="46"/>
        <v>-100</v>
      </c>
    </row>
    <row r="527" spans="1:13" ht="15.75">
      <c r="A527">
        <v>41.68</v>
      </c>
      <c r="B527">
        <v>8.7602919999999997</v>
      </c>
      <c r="C527">
        <v>9.8158320000000003</v>
      </c>
      <c r="D527">
        <v>-4.5379759999999996</v>
      </c>
      <c r="E527">
        <v>0.70308899999999996</v>
      </c>
      <c r="F527">
        <v>0.56298400000000004</v>
      </c>
      <c r="G527">
        <v>7.4722999999999998E-2</v>
      </c>
      <c r="I527" s="2">
        <f t="shared" si="42"/>
        <v>5.1518919350444408E-3</v>
      </c>
      <c r="J527">
        <f t="shared" si="43"/>
        <v>-100</v>
      </c>
      <c r="K527" s="4">
        <f t="shared" si="44"/>
        <v>7.3257046701884175E-3</v>
      </c>
      <c r="L527" s="4">
        <f t="shared" si="45"/>
        <v>2.5527618349392542E-3</v>
      </c>
      <c r="M527">
        <f t="shared" si="46"/>
        <v>-100</v>
      </c>
    </row>
    <row r="528" spans="1:13" ht="15.75">
      <c r="A528">
        <v>41.76</v>
      </c>
      <c r="B528">
        <v>-1.2756190000000001</v>
      </c>
      <c r="C528">
        <v>12.924174000000001</v>
      </c>
      <c r="D528">
        <v>4.0704130000000003</v>
      </c>
      <c r="E528">
        <v>0.84898300000000004</v>
      </c>
      <c r="F528">
        <v>0.31134099999999998</v>
      </c>
      <c r="G528">
        <v>0.142427</v>
      </c>
      <c r="I528" s="2">
        <f t="shared" si="42"/>
        <v>4.9295844786092797E-3</v>
      </c>
      <c r="J528">
        <f t="shared" si="43"/>
        <v>-100</v>
      </c>
      <c r="K528" s="4">
        <f t="shared" si="44"/>
        <v>7.9905783730641316E-3</v>
      </c>
      <c r="L528" s="4">
        <f t="shared" si="45"/>
        <v>1.6023882513531702E-3</v>
      </c>
      <c r="M528">
        <f t="shared" si="46"/>
        <v>-100</v>
      </c>
    </row>
    <row r="529" spans="1:13" ht="15.75">
      <c r="A529">
        <v>41.84</v>
      </c>
      <c r="B529">
        <v>-7.0131639999999997</v>
      </c>
      <c r="C529">
        <v>18.763604999999998</v>
      </c>
      <c r="D529">
        <v>11.820188</v>
      </c>
      <c r="E529">
        <v>1.0020929999999999</v>
      </c>
      <c r="F529">
        <v>7.5551999999999994E-2</v>
      </c>
      <c r="G529">
        <v>0.20716899999999999</v>
      </c>
      <c r="I529" s="2">
        <f t="shared" si="42"/>
        <v>7.5726613397044821E-3</v>
      </c>
      <c r="J529">
        <f t="shared" si="43"/>
        <v>-100</v>
      </c>
      <c r="K529" s="4">
        <f t="shared" si="44"/>
        <v>1.0603999676033173E-2</v>
      </c>
      <c r="L529" s="4">
        <f t="shared" si="45"/>
        <v>1.98044666091589E-3</v>
      </c>
      <c r="M529">
        <f t="shared" si="46"/>
        <v>-100</v>
      </c>
    </row>
    <row r="530" spans="1:13" ht="15.75">
      <c r="A530">
        <v>41.92</v>
      </c>
      <c r="B530">
        <v>-7.9143549999999996</v>
      </c>
      <c r="C530">
        <v>25.781002999999998</v>
      </c>
      <c r="D530">
        <v>17.894012</v>
      </c>
      <c r="E530">
        <v>1.1170260000000001</v>
      </c>
      <c r="F530">
        <v>-8.6082000000000006E-2</v>
      </c>
      <c r="G530">
        <v>0.26232299999999997</v>
      </c>
      <c r="I530" s="2">
        <f t="shared" si="42"/>
        <v>1.0256334599763571E-2</v>
      </c>
      <c r="J530">
        <f t="shared" si="43"/>
        <v>-100</v>
      </c>
      <c r="K530" s="4">
        <f t="shared" si="44"/>
        <v>1.3177855982420604E-2</v>
      </c>
      <c r="L530" s="4">
        <f t="shared" si="45"/>
        <v>3.2667969569334246E-3</v>
      </c>
      <c r="M530">
        <f t="shared" si="46"/>
        <v>-100</v>
      </c>
    </row>
    <row r="531" spans="1:13" ht="15.75">
      <c r="A531">
        <v>42</v>
      </c>
      <c r="B531">
        <v>-7.6046659999999999</v>
      </c>
      <c r="C531">
        <v>31.262967</v>
      </c>
      <c r="D531">
        <v>22.413404</v>
      </c>
      <c r="E531">
        <v>1.1543220000000001</v>
      </c>
      <c r="F531">
        <v>-0.142405</v>
      </c>
      <c r="G531">
        <v>0.26827499999999999</v>
      </c>
      <c r="I531" s="2">
        <f t="shared" si="42"/>
        <v>1.2240971022005527E-2</v>
      </c>
      <c r="J531">
        <f t="shared" si="43"/>
        <v>-100</v>
      </c>
      <c r="K531" s="4">
        <f t="shared" si="44"/>
        <v>1.493161049070138E-2</v>
      </c>
      <c r="L531" s="4">
        <f t="shared" si="45"/>
        <v>4.3480349256103008E-3</v>
      </c>
      <c r="M531">
        <f t="shared" si="46"/>
        <v>-100</v>
      </c>
    </row>
    <row r="532" spans="1:13" ht="15.75">
      <c r="A532">
        <v>42.08</v>
      </c>
      <c r="B532">
        <v>-10.597678</v>
      </c>
      <c r="C532">
        <v>33.141032000000003</v>
      </c>
      <c r="D532">
        <v>25.870736000000001</v>
      </c>
      <c r="E532">
        <v>1.0941909999999999</v>
      </c>
      <c r="F532">
        <v>-0.107959</v>
      </c>
      <c r="G532">
        <v>0.18209900000000001</v>
      </c>
      <c r="I532" s="2">
        <f t="shared" si="42"/>
        <v>1.3173463143077933E-2</v>
      </c>
      <c r="J532">
        <f t="shared" si="43"/>
        <v>-100</v>
      </c>
      <c r="K532" s="4">
        <f t="shared" si="44"/>
        <v>1.5467161258009322E-2</v>
      </c>
      <c r="L532" s="4">
        <f t="shared" si="45"/>
        <v>4.6008623262698495E-3</v>
      </c>
      <c r="M532">
        <f t="shared" si="46"/>
        <v>-100</v>
      </c>
    </row>
    <row r="533" spans="1:13" ht="15.75">
      <c r="A533">
        <v>42.16</v>
      </c>
      <c r="B533">
        <v>-18.444573999999999</v>
      </c>
      <c r="C533">
        <v>31.590610999999999</v>
      </c>
      <c r="D533">
        <v>28.717406</v>
      </c>
      <c r="E533">
        <v>0.93826900000000002</v>
      </c>
      <c r="F533">
        <v>-3.3274999999999999E-2</v>
      </c>
      <c r="G533">
        <v>-4.6750000000000003E-3</v>
      </c>
      <c r="I533" s="2">
        <f t="shared" si="42"/>
        <v>1.3820188667608308E-2</v>
      </c>
      <c r="J533">
        <f t="shared" si="43"/>
        <v>-100</v>
      </c>
      <c r="K533" s="4">
        <f t="shared" si="44"/>
        <v>1.5469391427085725E-2</v>
      </c>
      <c r="L533" s="4">
        <f t="shared" si="45"/>
        <v>4.4659064006704321E-3</v>
      </c>
      <c r="M533">
        <f t="shared" si="46"/>
        <v>-100</v>
      </c>
    </row>
    <row r="534" spans="1:13" ht="15.75">
      <c r="A534">
        <v>42.24</v>
      </c>
      <c r="B534">
        <v>-28.546357</v>
      </c>
      <c r="C534">
        <v>28.735828000000001</v>
      </c>
      <c r="D534">
        <v>31.173573999999999</v>
      </c>
      <c r="E534">
        <v>0.70403700000000002</v>
      </c>
      <c r="F534">
        <v>2.6814999999999999E-2</v>
      </c>
      <c r="G534">
        <v>-0.25294899999999998</v>
      </c>
      <c r="I534" s="2">
        <f t="shared" si="42"/>
        <v>1.5387121433140801E-2</v>
      </c>
      <c r="J534">
        <f t="shared" si="43"/>
        <v>-100</v>
      </c>
      <c r="K534" s="4">
        <f t="shared" si="44"/>
        <v>1.624686610141271E-2</v>
      </c>
      <c r="L534" s="4">
        <f t="shared" si="45"/>
        <v>4.6668076697032029E-3</v>
      </c>
      <c r="M534">
        <f t="shared" si="46"/>
        <v>-100</v>
      </c>
    </row>
    <row r="535" spans="1:13" ht="15.75">
      <c r="A535">
        <v>42.32</v>
      </c>
      <c r="B535">
        <v>-36.035012000000002</v>
      </c>
      <c r="C535">
        <v>26.509919</v>
      </c>
      <c r="D535">
        <v>32.887590000000003</v>
      </c>
      <c r="E535">
        <v>0.41976799999999997</v>
      </c>
      <c r="F535">
        <v>4.7706999999999999E-2</v>
      </c>
      <c r="G535">
        <v>-0.498363</v>
      </c>
      <c r="I535" s="2">
        <f t="shared" si="42"/>
        <v>1.7202578488874066E-2</v>
      </c>
      <c r="J535">
        <f t="shared" si="43"/>
        <v>-100</v>
      </c>
      <c r="K535" s="4">
        <f t="shared" si="44"/>
        <v>1.7481333729459616E-2</v>
      </c>
      <c r="L535" s="4">
        <f t="shared" si="45"/>
        <v>4.9860401837088716E-3</v>
      </c>
      <c r="M535">
        <f t="shared" si="46"/>
        <v>-100</v>
      </c>
    </row>
    <row r="536" spans="1:13" ht="15.75">
      <c r="A536">
        <v>42.4</v>
      </c>
      <c r="B536">
        <v>-36.895651000000001</v>
      </c>
      <c r="C536">
        <v>24.893039000000002</v>
      </c>
      <c r="D536">
        <v>32.744005999999999</v>
      </c>
      <c r="E536">
        <v>0.121444</v>
      </c>
      <c r="F536">
        <v>4.9508000000000003E-2</v>
      </c>
      <c r="G536">
        <v>-0.69008400000000003</v>
      </c>
      <c r="I536" s="2">
        <f t="shared" si="42"/>
        <v>1.7481329181591648E-2</v>
      </c>
      <c r="J536">
        <f t="shared" si="43"/>
        <v>-100</v>
      </c>
      <c r="K536" s="4">
        <f t="shared" si="44"/>
        <v>1.7504460101944657E-2</v>
      </c>
      <c r="L536" s="4">
        <f t="shared" si="45"/>
        <v>4.9707531817276976E-3</v>
      </c>
      <c r="M536">
        <f t="shared" si="46"/>
        <v>-100</v>
      </c>
    </row>
    <row r="537" spans="1:13" ht="15.75">
      <c r="A537">
        <v>42.48</v>
      </c>
      <c r="B537">
        <v>-30.394244</v>
      </c>
      <c r="C537">
        <v>22.153765</v>
      </c>
      <c r="D537">
        <v>29.370615000000001</v>
      </c>
      <c r="E537">
        <v>-0.150948</v>
      </c>
      <c r="F537">
        <v>7.9647999999999997E-2</v>
      </c>
      <c r="G537">
        <v>-0.81664599999999998</v>
      </c>
      <c r="I537" s="2">
        <f t="shared" si="42"/>
        <v>1.5437050780681361E-2</v>
      </c>
      <c r="J537">
        <f t="shared" si="43"/>
        <v>-100</v>
      </c>
      <c r="K537" s="4">
        <f t="shared" si="44"/>
        <v>1.5477492011189866E-2</v>
      </c>
      <c r="L537" s="4">
        <f t="shared" si="45"/>
        <v>4.5723294142739328E-3</v>
      </c>
      <c r="M537">
        <f t="shared" si="46"/>
        <v>-100</v>
      </c>
    </row>
    <row r="538" spans="1:13" ht="15.75">
      <c r="A538">
        <v>42.56</v>
      </c>
      <c r="B538">
        <v>-19.637038</v>
      </c>
      <c r="C538">
        <v>16.529208000000001</v>
      </c>
      <c r="D538">
        <v>22.292553999999999</v>
      </c>
      <c r="E538">
        <v>-0.35960399999999998</v>
      </c>
      <c r="F538">
        <v>0.17429900000000001</v>
      </c>
      <c r="G538">
        <v>-0.90249900000000005</v>
      </c>
      <c r="I538" s="2">
        <f t="shared" si="42"/>
        <v>1.187329870502514E-2</v>
      </c>
      <c r="J538">
        <f t="shared" si="43"/>
        <v>-100</v>
      </c>
      <c r="K538" s="4">
        <f t="shared" si="44"/>
        <v>1.2168430359329947E-2</v>
      </c>
      <c r="L538" s="4">
        <f t="shared" si="45"/>
        <v>3.83768152104879E-3</v>
      </c>
      <c r="M538">
        <f t="shared" si="46"/>
        <v>-100</v>
      </c>
    </row>
    <row r="539" spans="1:13" ht="15.75">
      <c r="A539">
        <v>42.64</v>
      </c>
      <c r="B539">
        <v>-9.8256619999999995</v>
      </c>
      <c r="C539">
        <v>7.822438</v>
      </c>
      <c r="D539">
        <v>12.897594</v>
      </c>
      <c r="E539">
        <v>-0.47727799999999998</v>
      </c>
      <c r="F539">
        <v>0.326569</v>
      </c>
      <c r="G539">
        <v>-0.98083299999999995</v>
      </c>
      <c r="I539" s="2">
        <f t="shared" si="42"/>
        <v>8.8258141455495303E-3</v>
      </c>
      <c r="J539">
        <f t="shared" si="43"/>
        <v>-100</v>
      </c>
      <c r="K539" s="4">
        <f t="shared" si="44"/>
        <v>9.5075757223143237E-3</v>
      </c>
      <c r="L539" s="4">
        <f t="shared" si="45"/>
        <v>2.9484812992331246E-3</v>
      </c>
      <c r="M539">
        <f t="shared" si="46"/>
        <v>-100</v>
      </c>
    </row>
    <row r="540" spans="1:13" ht="15.75">
      <c r="A540">
        <v>42.72</v>
      </c>
      <c r="B540">
        <v>-4.933243</v>
      </c>
      <c r="C540">
        <v>-2.1376330000000001</v>
      </c>
      <c r="D540">
        <v>4.067221</v>
      </c>
      <c r="E540">
        <v>-0.49397400000000002</v>
      </c>
      <c r="F540">
        <v>0.48526900000000001</v>
      </c>
      <c r="G540">
        <v>-1.0626800000000001</v>
      </c>
      <c r="I540" s="2">
        <f t="shared" si="42"/>
        <v>8.2771471348400544E-3</v>
      </c>
      <c r="J540">
        <f t="shared" si="43"/>
        <v>-100</v>
      </c>
      <c r="K540" s="4">
        <f t="shared" si="44"/>
        <v>9.0498582067843492E-3</v>
      </c>
      <c r="L540" s="4">
        <f t="shared" si="45"/>
        <v>2.1629773179263081E-3</v>
      </c>
      <c r="M540">
        <f t="shared" si="46"/>
        <v>-100</v>
      </c>
    </row>
    <row r="541" spans="1:13" ht="15.75">
      <c r="A541">
        <v>42.8</v>
      </c>
      <c r="B541">
        <v>-5.0303300000000002</v>
      </c>
      <c r="C541">
        <v>-10.404514000000001</v>
      </c>
      <c r="D541">
        <v>-1.707079</v>
      </c>
      <c r="E541">
        <v>-0.41729500000000003</v>
      </c>
      <c r="F541">
        <v>0.58467400000000003</v>
      </c>
      <c r="G541">
        <v>-1.1235839999999999</v>
      </c>
      <c r="I541" s="2">
        <f t="shared" si="42"/>
        <v>9.4964959458058423E-3</v>
      </c>
      <c r="J541">
        <f t="shared" si="43"/>
        <v>-100</v>
      </c>
      <c r="K541" s="4">
        <f t="shared" si="44"/>
        <v>9.9869001286745484E-3</v>
      </c>
      <c r="L541" s="4">
        <f t="shared" si="45"/>
        <v>2.1631683755760369E-3</v>
      </c>
      <c r="M541">
        <f t="shared" si="46"/>
        <v>-100</v>
      </c>
    </row>
    <row r="542" spans="1:13" ht="15.75">
      <c r="A542">
        <v>42.88</v>
      </c>
      <c r="B542">
        <v>-6.5865179999999999</v>
      </c>
      <c r="C542">
        <v>-14.592133</v>
      </c>
      <c r="D542">
        <v>-4.1541600000000001</v>
      </c>
      <c r="E542">
        <v>-0.26790199999999997</v>
      </c>
      <c r="F542">
        <v>0.58377500000000004</v>
      </c>
      <c r="G542">
        <v>-1.1184069999999999</v>
      </c>
      <c r="I542" s="2">
        <f t="shared" si="42"/>
        <v>1.0285697907517112E-2</v>
      </c>
      <c r="J542">
        <f t="shared" si="43"/>
        <v>-100</v>
      </c>
      <c r="K542" s="4">
        <f t="shared" si="44"/>
        <v>1.0475383525024832E-2</v>
      </c>
      <c r="L542" s="4">
        <f t="shared" si="45"/>
        <v>2.5575217846669461E-3</v>
      </c>
      <c r="M542">
        <f t="shared" si="46"/>
        <v>-100</v>
      </c>
    </row>
    <row r="543" spans="1:13" ht="15.75">
      <c r="A543">
        <v>42.96</v>
      </c>
      <c r="B543">
        <v>-5.5783149999999999</v>
      </c>
      <c r="C543">
        <v>-14.200673999999999</v>
      </c>
      <c r="D543">
        <v>-5.1716629999999997</v>
      </c>
      <c r="E543">
        <v>-7.6530000000000001E-2</v>
      </c>
      <c r="F543">
        <v>0.48987599999999998</v>
      </c>
      <c r="G543">
        <v>-1.015037</v>
      </c>
      <c r="I543" s="2">
        <f t="shared" si="42"/>
        <v>9.4789710399217908E-3</v>
      </c>
      <c r="J543">
        <f t="shared" si="43"/>
        <v>-100</v>
      </c>
      <c r="K543" s="4">
        <f t="shared" si="44"/>
        <v>9.4959072756646938E-3</v>
      </c>
      <c r="L543" s="4">
        <f t="shared" si="45"/>
        <v>2.4198008431085042E-3</v>
      </c>
      <c r="M543">
        <f t="shared" si="46"/>
        <v>-100</v>
      </c>
    </row>
    <row r="544" spans="1:13" ht="15.75">
      <c r="A544">
        <v>43.04</v>
      </c>
      <c r="B544">
        <v>-0.48431400000000002</v>
      </c>
      <c r="C544">
        <v>-10.685819</v>
      </c>
      <c r="D544">
        <v>-6.925262</v>
      </c>
      <c r="E544">
        <v>0.115564</v>
      </c>
      <c r="F544">
        <v>0.35416399999999998</v>
      </c>
      <c r="G544">
        <v>-0.82163200000000003</v>
      </c>
      <c r="I544" s="2">
        <f t="shared" si="42"/>
        <v>7.3766055635529288E-3</v>
      </c>
      <c r="J544">
        <f t="shared" si="43"/>
        <v>-100</v>
      </c>
      <c r="K544" s="4">
        <f t="shared" si="44"/>
        <v>7.4261091001306912E-3</v>
      </c>
      <c r="L544" s="4">
        <f t="shared" si="45"/>
        <v>2.2666953602848766E-3</v>
      </c>
      <c r="M544">
        <f t="shared" si="46"/>
        <v>-100</v>
      </c>
    </row>
    <row r="545" spans="1:13" ht="15.75">
      <c r="A545">
        <v>43.12</v>
      </c>
      <c r="B545">
        <v>7.1865600000000001</v>
      </c>
      <c r="C545">
        <v>-6.3189859999999998</v>
      </c>
      <c r="D545">
        <v>-9.8591940000000005</v>
      </c>
      <c r="E545">
        <v>0.25933</v>
      </c>
      <c r="F545">
        <v>0.24304999999999999</v>
      </c>
      <c r="G545">
        <v>-0.58754700000000004</v>
      </c>
      <c r="I545" s="2">
        <f t="shared" si="42"/>
        <v>5.8280468684871935E-3</v>
      </c>
      <c r="J545">
        <f t="shared" si="43"/>
        <v>-100</v>
      </c>
      <c r="K545" s="4">
        <f t="shared" si="44"/>
        <v>6.1364671437528964E-3</v>
      </c>
      <c r="L545" s="4">
        <f t="shared" si="45"/>
        <v>2.3845507645580228E-3</v>
      </c>
      <c r="M545">
        <f t="shared" si="46"/>
        <v>-100</v>
      </c>
    </row>
    <row r="546" spans="1:13" ht="15.75">
      <c r="A546">
        <v>43.2</v>
      </c>
      <c r="B546">
        <v>14.246616</v>
      </c>
      <c r="C546">
        <v>-2.9157869999999999</v>
      </c>
      <c r="D546">
        <v>-12.313723</v>
      </c>
      <c r="E546">
        <v>0.311724</v>
      </c>
      <c r="F546">
        <v>0.201741</v>
      </c>
      <c r="G546">
        <v>-0.381187</v>
      </c>
      <c r="I546" s="2">
        <f t="shared" si="42"/>
        <v>6.3049091493871398E-3</v>
      </c>
      <c r="J546">
        <f t="shared" si="43"/>
        <v>-100</v>
      </c>
      <c r="K546" s="4">
        <f t="shared" si="44"/>
        <v>6.7144372998142422E-3</v>
      </c>
      <c r="L546" s="4">
        <f t="shared" si="45"/>
        <v>2.6497584258483452E-3</v>
      </c>
      <c r="M546">
        <f t="shared" si="46"/>
        <v>-100</v>
      </c>
    </row>
    <row r="547" spans="1:13" ht="15.75">
      <c r="A547">
        <v>43.28</v>
      </c>
      <c r="B547">
        <v>17.477802000000001</v>
      </c>
      <c r="C547">
        <v>-1.448224</v>
      </c>
      <c r="D547">
        <v>-12.057957</v>
      </c>
      <c r="E547">
        <v>0.25827899999999998</v>
      </c>
      <c r="F547">
        <v>0.232486</v>
      </c>
      <c r="G547">
        <v>-0.26161400000000001</v>
      </c>
      <c r="I547" s="2">
        <f t="shared" si="42"/>
        <v>6.924084764628447E-3</v>
      </c>
      <c r="J547">
        <f t="shared" si="43"/>
        <v>-100</v>
      </c>
      <c r="K547" s="4">
        <f t="shared" si="44"/>
        <v>7.1835366663741962E-3</v>
      </c>
      <c r="L547" s="4">
        <f t="shared" si="45"/>
        <v>2.7074153906577292E-3</v>
      </c>
      <c r="M547">
        <f t="shared" si="46"/>
        <v>-100</v>
      </c>
    </row>
    <row r="548" spans="1:13" ht="15.75">
      <c r="A548">
        <v>43.36</v>
      </c>
      <c r="B548">
        <v>15.251481999999999</v>
      </c>
      <c r="C548">
        <v>-2.2494329999999998</v>
      </c>
      <c r="D548">
        <v>-8.3723519999999994</v>
      </c>
      <c r="E548">
        <v>0.12872</v>
      </c>
      <c r="F548">
        <v>0.301512</v>
      </c>
      <c r="G548">
        <v>-0.25525700000000001</v>
      </c>
      <c r="I548" s="2">
        <f t="shared" si="42"/>
        <v>6.0924359116581736E-3</v>
      </c>
      <c r="J548">
        <f t="shared" si="43"/>
        <v>-100</v>
      </c>
      <c r="K548" s="4">
        <f t="shared" si="44"/>
        <v>6.1665956793996377E-3</v>
      </c>
      <c r="L548" s="4">
        <f t="shared" si="45"/>
        <v>2.3317674067867616E-3</v>
      </c>
      <c r="M548">
        <f t="shared" si="46"/>
        <v>-100</v>
      </c>
    </row>
    <row r="549" spans="1:13" ht="15.75">
      <c r="A549">
        <v>43.44</v>
      </c>
      <c r="B549">
        <v>8.7691379999999999</v>
      </c>
      <c r="C549">
        <v>-4.8796879999999998</v>
      </c>
      <c r="D549">
        <v>-2.7009750000000001</v>
      </c>
      <c r="E549">
        <v>-1.0699E-2</v>
      </c>
      <c r="F549">
        <v>0.36551299999999998</v>
      </c>
      <c r="G549">
        <v>-0.343719</v>
      </c>
      <c r="I549" s="2">
        <f t="shared" ref="I549:I612" si="47">SQRT(($B549/2780.14)^2+($C549/2780.14)^2+($D549/(IF($D549&lt;0,6160,6806)))^2+($F549/(IF($F549&lt;0,135,310)))^2+($G549/135)^2)</f>
        <v>4.5928924438012235E-3</v>
      </c>
      <c r="J549">
        <f t="shared" si="43"/>
        <v>-100</v>
      </c>
      <c r="K549" s="4">
        <f t="shared" si="44"/>
        <v>4.5935761511428459E-3</v>
      </c>
      <c r="L549" s="4">
        <f t="shared" si="45"/>
        <v>1.6175441610808544E-3</v>
      </c>
      <c r="M549">
        <f t="shared" si="46"/>
        <v>-100</v>
      </c>
    </row>
    <row r="550" spans="1:13" ht="15.75">
      <c r="A550">
        <v>43.52</v>
      </c>
      <c r="B550">
        <v>1.473814</v>
      </c>
      <c r="C550">
        <v>-7.8776149999999996</v>
      </c>
      <c r="D550">
        <v>2.659691</v>
      </c>
      <c r="E550">
        <v>-8.7466000000000002E-2</v>
      </c>
      <c r="F550">
        <v>0.39339400000000002</v>
      </c>
      <c r="G550">
        <v>-0.47081400000000001</v>
      </c>
      <c r="I550" s="2">
        <f t="shared" si="47"/>
        <v>4.7154822871322607E-3</v>
      </c>
      <c r="J550">
        <f t="shared" si="43"/>
        <v>-100</v>
      </c>
      <c r="K550" s="4">
        <f t="shared" si="44"/>
        <v>4.7597839038146005E-3</v>
      </c>
      <c r="L550" s="4">
        <f t="shared" si="45"/>
        <v>1.6597991212687099E-3</v>
      </c>
      <c r="M550">
        <f t="shared" si="46"/>
        <v>-100</v>
      </c>
    </row>
    <row r="551" spans="1:13" ht="15.75">
      <c r="A551">
        <v>43.6</v>
      </c>
      <c r="B551">
        <v>-3.5871659999999999</v>
      </c>
      <c r="C551">
        <v>-9.3577829999999995</v>
      </c>
      <c r="D551">
        <v>6.3827999999999996</v>
      </c>
      <c r="E551">
        <v>-5.7348999999999997E-2</v>
      </c>
      <c r="F551">
        <v>0.37052499999999999</v>
      </c>
      <c r="G551">
        <v>-0.57055599999999995</v>
      </c>
      <c r="I551" s="2">
        <f t="shared" si="47"/>
        <v>5.7588577379092667E-3</v>
      </c>
      <c r="J551">
        <f t="shared" si="43"/>
        <v>-100</v>
      </c>
      <c r="K551" s="4">
        <f t="shared" si="44"/>
        <v>5.774504634933255E-3</v>
      </c>
      <c r="L551" s="4">
        <f t="shared" si="45"/>
        <v>2.1330615064506647E-3</v>
      </c>
      <c r="M551">
        <f t="shared" si="46"/>
        <v>-100</v>
      </c>
    </row>
    <row r="552" spans="1:13" ht="15.75">
      <c r="A552">
        <v>43.68</v>
      </c>
      <c r="B552">
        <v>-6.0127689999999996</v>
      </c>
      <c r="C552">
        <v>-8.0685459999999996</v>
      </c>
      <c r="D552">
        <v>8.8786009999999997</v>
      </c>
      <c r="E552">
        <v>7.6018000000000002E-2</v>
      </c>
      <c r="F552">
        <v>0.29408299999999998</v>
      </c>
      <c r="G552">
        <v>-0.59981899999999999</v>
      </c>
      <c r="I552" s="2">
        <f t="shared" si="47"/>
        <v>5.9534224065551783E-3</v>
      </c>
      <c r="J552">
        <f t="shared" si="43"/>
        <v>-100</v>
      </c>
      <c r="K552" s="4">
        <f t="shared" si="44"/>
        <v>5.9799929590072139E-3</v>
      </c>
      <c r="L552" s="4">
        <f t="shared" si="45"/>
        <v>2.2531804043870209E-3</v>
      </c>
      <c r="M552">
        <f t="shared" si="46"/>
        <v>-100</v>
      </c>
    </row>
    <row r="553" spans="1:13" ht="15.75">
      <c r="A553">
        <v>43.76</v>
      </c>
      <c r="B553">
        <v>-7.6095839999999999</v>
      </c>
      <c r="C553">
        <v>-3.6619250000000001</v>
      </c>
      <c r="D553">
        <v>11.719476999999999</v>
      </c>
      <c r="E553">
        <v>0.26504699999999998</v>
      </c>
      <c r="F553">
        <v>0.171403</v>
      </c>
      <c r="G553">
        <v>-0.55254300000000001</v>
      </c>
      <c r="I553" s="2">
        <f t="shared" si="47"/>
        <v>5.4082781242422847E-3</v>
      </c>
      <c r="J553">
        <f t="shared" si="43"/>
        <v>-100</v>
      </c>
      <c r="K553" s="4">
        <f t="shared" si="44"/>
        <v>5.7536130203698962E-3</v>
      </c>
      <c r="L553" s="4">
        <f t="shared" si="45"/>
        <v>2.2748460504488448E-3</v>
      </c>
      <c r="M553">
        <f t="shared" si="46"/>
        <v>-100</v>
      </c>
    </row>
    <row r="554" spans="1:13" ht="15.75">
      <c r="A554">
        <v>43.84</v>
      </c>
      <c r="B554">
        <v>-10.040936</v>
      </c>
      <c r="C554">
        <v>3.6053250000000001</v>
      </c>
      <c r="D554">
        <v>16.277113</v>
      </c>
      <c r="E554">
        <v>0.44315700000000002</v>
      </c>
      <c r="F554">
        <v>2.1315000000000001E-2</v>
      </c>
      <c r="G554">
        <v>-0.44986799999999999</v>
      </c>
      <c r="I554" s="2">
        <f t="shared" si="47"/>
        <v>5.6173699610544726E-3</v>
      </c>
      <c r="J554">
        <f t="shared" si="43"/>
        <v>-100</v>
      </c>
      <c r="K554" s="4">
        <f t="shared" si="44"/>
        <v>6.5061970326757779E-3</v>
      </c>
      <c r="L554" s="4">
        <f t="shared" si="45"/>
        <v>2.4603409325737249E-3</v>
      </c>
      <c r="M554">
        <f t="shared" si="46"/>
        <v>-100</v>
      </c>
    </row>
    <row r="555" spans="1:13" ht="15.75">
      <c r="A555">
        <v>43.92</v>
      </c>
      <c r="B555">
        <v>-13.282897999999999</v>
      </c>
      <c r="C555">
        <v>12.65268</v>
      </c>
      <c r="D555">
        <v>22.471581</v>
      </c>
      <c r="E555">
        <v>0.55804699999999996</v>
      </c>
      <c r="F555">
        <v>-0.12854599999999999</v>
      </c>
      <c r="G555">
        <v>-0.32151000000000002</v>
      </c>
      <c r="I555" s="2">
        <f t="shared" si="47"/>
        <v>7.8115011861148208E-3</v>
      </c>
      <c r="J555">
        <f t="shared" si="43"/>
        <v>-100</v>
      </c>
      <c r="K555" s="4">
        <f t="shared" si="44"/>
        <v>8.8378093083646119E-3</v>
      </c>
      <c r="L555" s="4">
        <f t="shared" si="45"/>
        <v>4.2539235652637652E-3</v>
      </c>
      <c r="M555">
        <f t="shared" si="46"/>
        <v>-100</v>
      </c>
    </row>
    <row r="556" spans="1:13" ht="15.75">
      <c r="A556">
        <v>44</v>
      </c>
      <c r="B556">
        <v>-16.15155</v>
      </c>
      <c r="C556">
        <v>21.293516</v>
      </c>
      <c r="D556">
        <v>28.586065000000001</v>
      </c>
      <c r="E556">
        <v>0.59441999999999995</v>
      </c>
      <c r="F556">
        <v>-0.25120900000000002</v>
      </c>
      <c r="G556">
        <v>-0.19359100000000001</v>
      </c>
      <c r="I556" s="2">
        <f t="shared" si="47"/>
        <v>1.0750549767812818E-2</v>
      </c>
      <c r="J556">
        <f t="shared" si="43"/>
        <v>-100</v>
      </c>
      <c r="K556" s="4">
        <f t="shared" si="44"/>
        <v>1.1617302086414486E-2</v>
      </c>
      <c r="L556" s="4">
        <f t="shared" si="45"/>
        <v>6.0609345011482241E-3</v>
      </c>
      <c r="M556">
        <f t="shared" si="46"/>
        <v>-100</v>
      </c>
    </row>
    <row r="557" spans="1:13" ht="15.75">
      <c r="A557">
        <v>44.08</v>
      </c>
      <c r="B557">
        <v>-17.630427999999998</v>
      </c>
      <c r="C557">
        <v>27.131079</v>
      </c>
      <c r="D557">
        <v>32.327038000000002</v>
      </c>
      <c r="E557">
        <v>0.57461700000000004</v>
      </c>
      <c r="F557">
        <v>-0.33110400000000001</v>
      </c>
      <c r="G557">
        <v>-8.4223999999999993E-2</v>
      </c>
      <c r="I557" s="2">
        <f t="shared" si="47"/>
        <v>1.2822494521957451E-2</v>
      </c>
      <c r="J557">
        <f t="shared" si="43"/>
        <v>-100</v>
      </c>
      <c r="K557" s="4">
        <f t="shared" si="44"/>
        <v>1.3510495768085494E-2</v>
      </c>
      <c r="L557" s="4">
        <f t="shared" si="45"/>
        <v>7.2024074117608651E-3</v>
      </c>
      <c r="M557">
        <f t="shared" si="46"/>
        <v>-100</v>
      </c>
    </row>
    <row r="558" spans="1:13" ht="15.75">
      <c r="A558">
        <v>44.16</v>
      </c>
      <c r="B558">
        <v>-17.427969999999998</v>
      </c>
      <c r="C558">
        <v>29.054214000000002</v>
      </c>
      <c r="D558">
        <v>32.199568999999997</v>
      </c>
      <c r="E558">
        <v>0.54216500000000001</v>
      </c>
      <c r="F558">
        <v>-0.36815300000000001</v>
      </c>
      <c r="G558">
        <v>-2.3400000000000001E-3</v>
      </c>
      <c r="I558" s="2">
        <f t="shared" si="47"/>
        <v>1.3354130045642742E-2</v>
      </c>
      <c r="J558">
        <f t="shared" si="43"/>
        <v>-100</v>
      </c>
      <c r="K558" s="4">
        <f t="shared" si="44"/>
        <v>1.3944939682866737E-2</v>
      </c>
      <c r="L558" s="4">
        <f t="shared" si="45"/>
        <v>7.4581155331352508E-3</v>
      </c>
      <c r="M558">
        <f t="shared" si="46"/>
        <v>-100</v>
      </c>
    </row>
    <row r="559" spans="1:13" ht="15.75">
      <c r="A559">
        <v>44.24</v>
      </c>
      <c r="B559">
        <v>-15.764938000000001</v>
      </c>
      <c r="C559">
        <v>27.561202999999999</v>
      </c>
      <c r="D559">
        <v>28.125658000000001</v>
      </c>
      <c r="E559">
        <v>0.54210599999999998</v>
      </c>
      <c r="F559">
        <v>-0.37373699999999999</v>
      </c>
      <c r="G559">
        <v>5.1866000000000002E-2</v>
      </c>
      <c r="I559" s="2">
        <f t="shared" si="47"/>
        <v>1.2462899742491321E-2</v>
      </c>
      <c r="J559">
        <f t="shared" si="43"/>
        <v>-100</v>
      </c>
      <c r="K559" s="4">
        <f t="shared" si="44"/>
        <v>1.3093850211125458E-2</v>
      </c>
      <c r="L559" s="4">
        <f t="shared" si="45"/>
        <v>6.9009020929245435E-3</v>
      </c>
      <c r="M559">
        <f t="shared" si="46"/>
        <v>-100</v>
      </c>
    </row>
    <row r="560" spans="1:13" ht="15.75">
      <c r="A560">
        <v>44.32</v>
      </c>
      <c r="B560">
        <v>-13.129405</v>
      </c>
      <c r="C560">
        <v>23.858777</v>
      </c>
      <c r="D560">
        <v>21.292732000000001</v>
      </c>
      <c r="E560">
        <v>0.60525399999999996</v>
      </c>
      <c r="F560">
        <v>-0.36439300000000002</v>
      </c>
      <c r="G560">
        <v>8.5324999999999998E-2</v>
      </c>
      <c r="I560" s="2">
        <f t="shared" si="47"/>
        <v>1.0650064171263504E-2</v>
      </c>
      <c r="J560">
        <f t="shared" si="43"/>
        <v>-100</v>
      </c>
      <c r="K560" s="4">
        <f t="shared" si="44"/>
        <v>1.155527629741923E-2</v>
      </c>
      <c r="L560" s="4">
        <f t="shared" si="45"/>
        <v>5.8277310630054091E-3</v>
      </c>
      <c r="M560">
        <f t="shared" si="46"/>
        <v>-100</v>
      </c>
    </row>
    <row r="561" spans="1:13" ht="15.75">
      <c r="A561">
        <v>44.4</v>
      </c>
      <c r="B561">
        <v>-10.218049000000001</v>
      </c>
      <c r="C561">
        <v>19.375544000000001</v>
      </c>
      <c r="D561">
        <v>14.006667999999999</v>
      </c>
      <c r="E561">
        <v>0.73529</v>
      </c>
      <c r="F561">
        <v>-0.358547</v>
      </c>
      <c r="G561">
        <v>0.109775</v>
      </c>
      <c r="I561" s="2">
        <f t="shared" si="47"/>
        <v>8.6040352699043119E-3</v>
      </c>
      <c r="J561">
        <f t="shared" si="43"/>
        <v>-100</v>
      </c>
      <c r="K561" s="4">
        <f t="shared" si="44"/>
        <v>1.0183064067138233E-2</v>
      </c>
      <c r="L561" s="4">
        <f t="shared" si="45"/>
        <v>4.7138919493692928E-3</v>
      </c>
      <c r="M561">
        <f t="shared" si="46"/>
        <v>-100</v>
      </c>
    </row>
    <row r="562" spans="1:13" ht="15.75">
      <c r="A562">
        <v>44.48</v>
      </c>
      <c r="B562">
        <v>-7.8954170000000001</v>
      </c>
      <c r="C562">
        <v>16.073027</v>
      </c>
      <c r="D562">
        <v>9.4306999999999999</v>
      </c>
      <c r="E562">
        <v>0.90300899999999995</v>
      </c>
      <c r="F562">
        <v>-0.37462000000000001</v>
      </c>
      <c r="G562">
        <v>0.13742199999999999</v>
      </c>
      <c r="I562" s="2">
        <f t="shared" si="47"/>
        <v>7.2212285994845407E-3</v>
      </c>
      <c r="J562">
        <f t="shared" si="43"/>
        <v>-100</v>
      </c>
      <c r="K562" s="4">
        <f t="shared" si="44"/>
        <v>9.8431838807476815E-3</v>
      </c>
      <c r="L562" s="4">
        <f t="shared" si="45"/>
        <v>4.1606079820637569E-3</v>
      </c>
      <c r="M562">
        <f t="shared" si="46"/>
        <v>-100</v>
      </c>
    </row>
    <row r="563" spans="1:13" ht="15.75">
      <c r="A563">
        <v>44.56</v>
      </c>
      <c r="B563">
        <v>-6.9604210000000002</v>
      </c>
      <c r="C563">
        <v>16.074297000000001</v>
      </c>
      <c r="D563">
        <v>10.110981000000001</v>
      </c>
      <c r="E563">
        <v>1.0589459999999999</v>
      </c>
      <c r="F563">
        <v>-0.42436099999999999</v>
      </c>
      <c r="G563">
        <v>0.17449100000000001</v>
      </c>
      <c r="I563" s="2">
        <f t="shared" si="47"/>
        <v>7.3113860582778457E-3</v>
      </c>
      <c r="J563">
        <f t="shared" si="43"/>
        <v>-100</v>
      </c>
      <c r="K563" s="4">
        <f t="shared" si="44"/>
        <v>1.0723124513853198E-2</v>
      </c>
      <c r="L563" s="4">
        <f t="shared" si="45"/>
        <v>4.6290129635071457E-3</v>
      </c>
      <c r="M563">
        <f t="shared" si="46"/>
        <v>-100</v>
      </c>
    </row>
    <row r="564" spans="1:13" ht="15.75">
      <c r="A564">
        <v>44.64</v>
      </c>
      <c r="B564">
        <v>-7.5818700000000003</v>
      </c>
      <c r="C564">
        <v>20.116613000000001</v>
      </c>
      <c r="D564">
        <v>15.719635999999999</v>
      </c>
      <c r="E564">
        <v>1.162884</v>
      </c>
      <c r="F564">
        <v>-0.501525</v>
      </c>
      <c r="G564">
        <v>0.21688499999999999</v>
      </c>
      <c r="I564" s="2">
        <f t="shared" si="47"/>
        <v>9.028366544320857E-3</v>
      </c>
      <c r="J564">
        <f t="shared" si="43"/>
        <v>-100</v>
      </c>
      <c r="K564" s="4">
        <f t="shared" si="44"/>
        <v>1.2478446729128533E-2</v>
      </c>
      <c r="L564" s="4">
        <f t="shared" si="45"/>
        <v>6.0246732295033793E-3</v>
      </c>
      <c r="M564">
        <f t="shared" si="46"/>
        <v>-100</v>
      </c>
    </row>
    <row r="565" spans="1:13" ht="15.75">
      <c r="A565">
        <v>44.72</v>
      </c>
      <c r="B565">
        <v>-8.8545879999999997</v>
      </c>
      <c r="C565">
        <v>26.526195000000001</v>
      </c>
      <c r="D565">
        <v>22.527186</v>
      </c>
      <c r="E565">
        <v>1.2083090000000001</v>
      </c>
      <c r="F565">
        <v>-0.57777100000000003</v>
      </c>
      <c r="G565">
        <v>0.25220700000000001</v>
      </c>
      <c r="I565" s="2">
        <f t="shared" si="47"/>
        <v>1.1573364082125169E-2</v>
      </c>
      <c r="J565">
        <f t="shared" si="43"/>
        <v>-100</v>
      </c>
      <c r="K565" s="4">
        <f t="shared" si="44"/>
        <v>1.4630552940042604E-2</v>
      </c>
      <c r="L565" s="4">
        <f t="shared" si="45"/>
        <v>7.5896861549177748E-3</v>
      </c>
      <c r="M565">
        <f t="shared" si="46"/>
        <v>-100</v>
      </c>
    </row>
    <row r="566" spans="1:13" ht="15.75">
      <c r="A566">
        <v>44.8</v>
      </c>
      <c r="B566">
        <v>-9.3280290000000008</v>
      </c>
      <c r="C566">
        <v>32.119335</v>
      </c>
      <c r="D566">
        <v>25.760878999999999</v>
      </c>
      <c r="E566">
        <v>1.221298</v>
      </c>
      <c r="F566">
        <v>-0.61632900000000002</v>
      </c>
      <c r="G566">
        <v>0.26713500000000001</v>
      </c>
      <c r="I566" s="2">
        <f t="shared" si="47"/>
        <v>1.355792812542261E-2</v>
      </c>
      <c r="J566">
        <f t="shared" si="43"/>
        <v>-100</v>
      </c>
      <c r="K566" s="4">
        <f t="shared" si="44"/>
        <v>1.6299059015254223E-2</v>
      </c>
      <c r="L566" s="4">
        <f t="shared" si="45"/>
        <v>8.350424831031442E-3</v>
      </c>
      <c r="M566">
        <f t="shared" si="46"/>
        <v>-100</v>
      </c>
    </row>
    <row r="567" spans="1:13" ht="15.75">
      <c r="A567">
        <v>44.88</v>
      </c>
      <c r="B567">
        <v>-8.2431149999999995</v>
      </c>
      <c r="C567">
        <v>34.325094999999997</v>
      </c>
      <c r="D567">
        <v>22.787592</v>
      </c>
      <c r="E567">
        <v>1.2361169999999999</v>
      </c>
      <c r="F567">
        <v>-0.59537799999999996</v>
      </c>
      <c r="G567">
        <v>0.25617499999999999</v>
      </c>
      <c r="I567" s="2">
        <f t="shared" si="47"/>
        <v>1.3981742425823387E-2</v>
      </c>
      <c r="J567">
        <f t="shared" si="43"/>
        <v>-100</v>
      </c>
      <c r="K567" s="4">
        <f t="shared" si="44"/>
        <v>1.6713144203700108E-2</v>
      </c>
      <c r="L567" s="4">
        <f t="shared" si="45"/>
        <v>7.7583696172222761E-3</v>
      </c>
      <c r="M567">
        <f t="shared" si="46"/>
        <v>-100</v>
      </c>
    </row>
    <row r="568" spans="1:13" ht="15.75">
      <c r="A568">
        <v>44.96</v>
      </c>
      <c r="B568">
        <v>-5.9570829999999999</v>
      </c>
      <c r="C568">
        <v>32.849491999999998</v>
      </c>
      <c r="D568">
        <v>14.59371</v>
      </c>
      <c r="E568">
        <v>1.267298</v>
      </c>
      <c r="F568">
        <v>-0.52034999999999998</v>
      </c>
      <c r="G568">
        <v>0.227766</v>
      </c>
      <c r="I568" s="2">
        <f t="shared" si="47"/>
        <v>1.2903669546951602E-2</v>
      </c>
      <c r="J568">
        <f t="shared" si="43"/>
        <v>-100</v>
      </c>
      <c r="K568" s="4">
        <f t="shared" si="44"/>
        <v>1.5957061993499569E-2</v>
      </c>
      <c r="L568" s="4">
        <f t="shared" si="45"/>
        <v>5.9986862898749466E-3</v>
      </c>
      <c r="M568">
        <f t="shared" si="46"/>
        <v>-100</v>
      </c>
    </row>
    <row r="569" spans="1:13" ht="15.75">
      <c r="A569">
        <v>45.04</v>
      </c>
      <c r="B569">
        <v>-3.077639</v>
      </c>
      <c r="C569">
        <v>29.642569000000002</v>
      </c>
      <c r="D569">
        <v>4.9842529999999998</v>
      </c>
      <c r="E569">
        <v>1.2978970000000001</v>
      </c>
      <c r="F569">
        <v>-0.41540300000000002</v>
      </c>
      <c r="G569">
        <v>0.20238700000000001</v>
      </c>
      <c r="I569" s="2">
        <f t="shared" si="47"/>
        <v>1.1276581937328523E-2</v>
      </c>
      <c r="J569">
        <f t="shared" si="43"/>
        <v>-100</v>
      </c>
      <c r="K569" s="4">
        <f t="shared" si="44"/>
        <v>1.4818613065984951E-2</v>
      </c>
      <c r="L569" s="4">
        <f t="shared" si="45"/>
        <v>3.8093914661355452E-3</v>
      </c>
      <c r="M569">
        <f t="shared" si="46"/>
        <v>-100</v>
      </c>
    </row>
    <row r="570" spans="1:13" ht="15.75">
      <c r="A570">
        <v>45.12</v>
      </c>
      <c r="B570">
        <v>0.291603</v>
      </c>
      <c r="C570">
        <v>27.045978000000002</v>
      </c>
      <c r="D570">
        <v>-1.8702939999999999</v>
      </c>
      <c r="E570">
        <v>1.2917829999999999</v>
      </c>
      <c r="F570">
        <v>-0.304423</v>
      </c>
      <c r="G570">
        <v>0.19992699999999999</v>
      </c>
      <c r="I570" s="2">
        <f t="shared" si="47"/>
        <v>1.0100531915231485E-2</v>
      </c>
      <c r="J570">
        <f t="shared" si="43"/>
        <v>-100</v>
      </c>
      <c r="K570" s="4">
        <f t="shared" si="44"/>
        <v>1.3913373768140551E-2</v>
      </c>
      <c r="L570" s="4">
        <f t="shared" si="45"/>
        <v>2.558604341029341E-3</v>
      </c>
      <c r="M570">
        <f t="shared" si="46"/>
        <v>-100</v>
      </c>
    </row>
    <row r="571" spans="1:13" ht="15.75">
      <c r="A571">
        <v>45.2</v>
      </c>
      <c r="B571">
        <v>4.2147629999999996</v>
      </c>
      <c r="C571">
        <v>25.715368999999999</v>
      </c>
      <c r="D571">
        <v>-4.2397479999999996</v>
      </c>
      <c r="E571">
        <v>1.220545</v>
      </c>
      <c r="F571">
        <v>-0.19789100000000001</v>
      </c>
      <c r="G571">
        <v>0.22445799999999999</v>
      </c>
      <c r="I571" s="2">
        <f t="shared" si="47"/>
        <v>9.6561660391671911E-3</v>
      </c>
      <c r="J571">
        <f t="shared" si="43"/>
        <v>-100</v>
      </c>
      <c r="K571" s="4">
        <f t="shared" si="44"/>
        <v>1.3228097481832382E-2</v>
      </c>
      <c r="L571" s="4">
        <f t="shared" si="45"/>
        <v>2.1541300384800384E-3</v>
      </c>
      <c r="M571">
        <f t="shared" si="46"/>
        <v>-100</v>
      </c>
    </row>
    <row r="572" spans="1:13" ht="15.75">
      <c r="A572">
        <v>45.28</v>
      </c>
      <c r="B572">
        <v>8.2990010000000005</v>
      </c>
      <c r="C572">
        <v>24.416093</v>
      </c>
      <c r="D572">
        <v>-3.8610739999999999</v>
      </c>
      <c r="E572">
        <v>1.083888</v>
      </c>
      <c r="F572">
        <v>-9.3030000000000002E-2</v>
      </c>
      <c r="G572">
        <v>0.26010299999999997</v>
      </c>
      <c r="I572" s="2">
        <f t="shared" si="47"/>
        <v>9.5194508646964642E-3</v>
      </c>
      <c r="J572">
        <f t="shared" si="43"/>
        <v>-100</v>
      </c>
      <c r="K572" s="4">
        <f t="shared" si="44"/>
        <v>1.2453175265986192E-2</v>
      </c>
      <c r="L572" s="4">
        <f t="shared" si="45"/>
        <v>1.3159088383838384E-3</v>
      </c>
      <c r="M572">
        <f t="shared" si="46"/>
        <v>-100</v>
      </c>
    </row>
    <row r="573" spans="1:13" ht="15.75">
      <c r="A573">
        <v>45.36</v>
      </c>
      <c r="B573">
        <v>11.736402999999999</v>
      </c>
      <c r="C573">
        <v>21.617515000000001</v>
      </c>
      <c r="D573">
        <v>-4.0950360000000003</v>
      </c>
      <c r="E573">
        <v>0.90980000000000005</v>
      </c>
      <c r="F573">
        <v>1.5549E-2</v>
      </c>
      <c r="G573">
        <v>0.28151599999999999</v>
      </c>
      <c r="I573" s="2">
        <f t="shared" si="47"/>
        <v>9.114577804291998E-3</v>
      </c>
      <c r="J573">
        <f t="shared" si="43"/>
        <v>-100</v>
      </c>
      <c r="K573" s="4">
        <f t="shared" si="44"/>
        <v>1.133548163573141E-2</v>
      </c>
      <c r="L573" s="4">
        <f t="shared" si="45"/>
        <v>7.1493663594470044E-4</v>
      </c>
      <c r="M573">
        <f t="shared" si="46"/>
        <v>-100</v>
      </c>
    </row>
    <row r="574" spans="1:13" ht="15.75">
      <c r="A574">
        <v>45.44</v>
      </c>
      <c r="B574">
        <v>13.786125999999999</v>
      </c>
      <c r="C574">
        <v>16.875996000000001</v>
      </c>
      <c r="D574">
        <v>-6.8746349999999996</v>
      </c>
      <c r="E574">
        <v>0.73873599999999995</v>
      </c>
      <c r="F574">
        <v>0.12287099999999999</v>
      </c>
      <c r="G574">
        <v>0.269515</v>
      </c>
      <c r="I574" s="2">
        <f t="shared" si="47"/>
        <v>8.1746616449109664E-3</v>
      </c>
      <c r="J574">
        <f t="shared" si="43"/>
        <v>-100</v>
      </c>
      <c r="K574" s="4">
        <f t="shared" si="44"/>
        <v>9.8371324119121088E-3</v>
      </c>
      <c r="L574" s="4">
        <f t="shared" si="45"/>
        <v>1.5123702398408044E-3</v>
      </c>
      <c r="M574">
        <f t="shared" si="46"/>
        <v>-100</v>
      </c>
    </row>
    <row r="575" spans="1:13" ht="15.75">
      <c r="A575">
        <v>45.52</v>
      </c>
      <c r="B575">
        <v>14.128363999999999</v>
      </c>
      <c r="C575">
        <v>10.990481000000001</v>
      </c>
      <c r="D575">
        <v>-11.183092</v>
      </c>
      <c r="E575">
        <v>0.60503799999999996</v>
      </c>
      <c r="F575">
        <v>0.20834800000000001</v>
      </c>
      <c r="G575">
        <v>0.22131999999999999</v>
      </c>
      <c r="I575" s="2">
        <f t="shared" si="47"/>
        <v>6.9201628199246409E-3</v>
      </c>
      <c r="J575">
        <f t="shared" si="43"/>
        <v>-100</v>
      </c>
      <c r="K575" s="4">
        <f t="shared" si="44"/>
        <v>8.2446863318414911E-3</v>
      </c>
      <c r="L575" s="4">
        <f t="shared" si="45"/>
        <v>2.4875273355676581E-3</v>
      </c>
      <c r="M575">
        <f t="shared" si="46"/>
        <v>-100</v>
      </c>
    </row>
    <row r="576" spans="1:13" ht="15.75">
      <c r="A576">
        <v>45.6</v>
      </c>
      <c r="B576">
        <v>13.058605</v>
      </c>
      <c r="C576">
        <v>5.4696150000000001</v>
      </c>
      <c r="D576">
        <v>-14.238659999999999</v>
      </c>
      <c r="E576">
        <v>0.52653399999999995</v>
      </c>
      <c r="F576">
        <v>0.244951</v>
      </c>
      <c r="G576">
        <v>0.151583</v>
      </c>
      <c r="I576" s="2">
        <f t="shared" si="47"/>
        <v>5.758595070275728E-3</v>
      </c>
      <c r="J576">
        <f t="shared" si="43"/>
        <v>-100</v>
      </c>
      <c r="K576" s="4">
        <f t="shared" si="44"/>
        <v>6.9550975328371723E-3</v>
      </c>
      <c r="L576" s="4">
        <f t="shared" si="45"/>
        <v>3.1016352953498112E-3</v>
      </c>
      <c r="M576">
        <f t="shared" si="46"/>
        <v>-100</v>
      </c>
    </row>
    <row r="577" spans="1:13" ht="15.75">
      <c r="A577">
        <v>45.68</v>
      </c>
      <c r="B577">
        <v>11.603723</v>
      </c>
      <c r="C577">
        <v>1.7302420000000001</v>
      </c>
      <c r="D577">
        <v>-14.233487</v>
      </c>
      <c r="E577">
        <v>0.506081</v>
      </c>
      <c r="F577">
        <v>0.21895200000000001</v>
      </c>
      <c r="G577">
        <v>8.5078000000000001E-2</v>
      </c>
      <c r="I577" s="2">
        <f t="shared" si="47"/>
        <v>4.9033551626281443E-3</v>
      </c>
      <c r="J577">
        <f t="shared" si="43"/>
        <v>-100</v>
      </c>
      <c r="K577" s="4">
        <f t="shared" si="44"/>
        <v>6.1721960864117281E-3</v>
      </c>
      <c r="L577" s="4">
        <f t="shared" si="45"/>
        <v>3.0169277806870549E-3</v>
      </c>
      <c r="M577">
        <f t="shared" si="46"/>
        <v>-100</v>
      </c>
    </row>
    <row r="578" spans="1:13" ht="15.75">
      <c r="A578">
        <v>45.76</v>
      </c>
      <c r="B578">
        <v>11.264157000000001</v>
      </c>
      <c r="C578">
        <v>0.29100799999999999</v>
      </c>
      <c r="D578">
        <v>-12.020657999999999</v>
      </c>
      <c r="E578">
        <v>0.53772900000000001</v>
      </c>
      <c r="F578">
        <v>0.14588599999999999</v>
      </c>
      <c r="G578">
        <v>4.4058E-2</v>
      </c>
      <c r="I578" s="2">
        <f t="shared" si="47"/>
        <v>4.5346210670262612E-3</v>
      </c>
      <c r="J578">
        <f t="shared" si="43"/>
        <v>-100</v>
      </c>
      <c r="K578" s="4">
        <f t="shared" si="44"/>
        <v>6.0356021597601272E-3</v>
      </c>
      <c r="L578" s="4">
        <f t="shared" si="45"/>
        <v>2.4220055194805194E-3</v>
      </c>
      <c r="M578">
        <f t="shared" si="46"/>
        <v>-100</v>
      </c>
    </row>
    <row r="579" spans="1:13" ht="15.75">
      <c r="A579">
        <v>45.84</v>
      </c>
      <c r="B579">
        <v>13.120471</v>
      </c>
      <c r="C579">
        <v>0.73863999999999996</v>
      </c>
      <c r="D579">
        <v>-9.9932189999999999</v>
      </c>
      <c r="E579">
        <v>0.60592400000000002</v>
      </c>
      <c r="F579">
        <v>6.8360000000000004E-2</v>
      </c>
      <c r="G579">
        <v>3.6004000000000001E-2</v>
      </c>
      <c r="I579" s="2">
        <f t="shared" si="47"/>
        <v>5.0094355416935637E-3</v>
      </c>
      <c r="J579">
        <f t="shared" si="43"/>
        <v>-100</v>
      </c>
      <c r="K579" s="4">
        <f t="shared" si="44"/>
        <v>6.7260325648722148E-3</v>
      </c>
      <c r="L579" s="4">
        <f t="shared" si="45"/>
        <v>1.8427919407205697E-3</v>
      </c>
      <c r="M579">
        <f t="shared" si="46"/>
        <v>-100</v>
      </c>
    </row>
    <row r="580" spans="1:13" ht="15.75">
      <c r="A580">
        <v>45.92</v>
      </c>
      <c r="B580">
        <v>16.775575</v>
      </c>
      <c r="C580">
        <v>2.5579420000000002</v>
      </c>
      <c r="D580">
        <v>-9.4075129999999998</v>
      </c>
      <c r="E580">
        <v>0.67913100000000004</v>
      </c>
      <c r="F580">
        <v>3.4368999999999997E-2</v>
      </c>
      <c r="G580">
        <v>4.8425000000000003E-2</v>
      </c>
      <c r="I580" s="2">
        <f t="shared" si="47"/>
        <v>6.3031650960489287E-3</v>
      </c>
      <c r="J580">
        <f t="shared" si="43"/>
        <v>-100</v>
      </c>
      <c r="K580" s="4">
        <f t="shared" si="44"/>
        <v>8.0645413129358766E-3</v>
      </c>
      <c r="L580" s="4">
        <f t="shared" si="45"/>
        <v>1.6380614107666528E-3</v>
      </c>
      <c r="M580">
        <f t="shared" si="46"/>
        <v>-100</v>
      </c>
    </row>
    <row r="581" spans="1:13" ht="15.75">
      <c r="A581">
        <v>46</v>
      </c>
      <c r="B581">
        <v>20.214979</v>
      </c>
      <c r="C581">
        <v>5.4441750000000004</v>
      </c>
      <c r="D581">
        <v>-9.268561</v>
      </c>
      <c r="E581">
        <v>0.71384999999999998</v>
      </c>
      <c r="F581">
        <v>7.1263999999999994E-2</v>
      </c>
      <c r="G581">
        <v>5.3705999999999997E-2</v>
      </c>
      <c r="I581" s="2">
        <f t="shared" si="47"/>
        <v>7.6928678342246259E-3</v>
      </c>
      <c r="J581">
        <f t="shared" si="43"/>
        <v>-100</v>
      </c>
      <c r="K581" s="4">
        <f t="shared" si="44"/>
        <v>9.3349241744112941E-3</v>
      </c>
      <c r="L581" s="4">
        <f t="shared" si="45"/>
        <v>1.7345203969417679E-3</v>
      </c>
      <c r="M581">
        <f t="shared" si="46"/>
        <v>-100</v>
      </c>
    </row>
    <row r="582" spans="1:13" ht="15.75">
      <c r="A582">
        <v>46.08</v>
      </c>
      <c r="B582">
        <v>21.129363999999999</v>
      </c>
      <c r="C582">
        <v>8.3991810000000005</v>
      </c>
      <c r="D582">
        <v>-8.0132779999999997</v>
      </c>
      <c r="E582">
        <v>0.67690499999999998</v>
      </c>
      <c r="F582">
        <v>0.17476800000000001</v>
      </c>
      <c r="G582">
        <v>2.2003000000000002E-2</v>
      </c>
      <c r="I582" s="2">
        <f t="shared" si="47"/>
        <v>8.302140059123813E-3</v>
      </c>
      <c r="J582">
        <f t="shared" si="43"/>
        <v>-100</v>
      </c>
      <c r="K582" s="4">
        <f t="shared" si="44"/>
        <v>9.6988061015712782E-3</v>
      </c>
      <c r="L582" s="4">
        <f t="shared" si="45"/>
        <v>1.864624560117302E-3</v>
      </c>
      <c r="M582">
        <f t="shared" si="46"/>
        <v>-100</v>
      </c>
    </row>
    <row r="583" spans="1:13" ht="15.75">
      <c r="A583">
        <v>46.16</v>
      </c>
      <c r="B583">
        <v>18.803761000000002</v>
      </c>
      <c r="C583">
        <v>9.2838279999999997</v>
      </c>
      <c r="D583">
        <v>-5.7728270000000004</v>
      </c>
      <c r="E583">
        <v>0.56982999999999995</v>
      </c>
      <c r="F583">
        <v>0.31822600000000001</v>
      </c>
      <c r="G583">
        <v>-6.2737000000000001E-2</v>
      </c>
      <c r="I583" s="2">
        <f t="shared" si="47"/>
        <v>7.6841055626976126E-3</v>
      </c>
      <c r="J583">
        <f t="shared" ref="J583:J646" si="48">IF(I583=$O$7,A583,-100)</f>
        <v>-100</v>
      </c>
      <c r="K583" s="4">
        <f t="shared" si="44"/>
        <v>8.7670979596092963E-3</v>
      </c>
      <c r="L583" s="4">
        <f t="shared" si="45"/>
        <v>1.9636827241307081E-3</v>
      </c>
      <c r="M583">
        <f t="shared" si="46"/>
        <v>-100</v>
      </c>
    </row>
    <row r="584" spans="1:13" ht="15.75">
      <c r="A584">
        <v>46.24</v>
      </c>
      <c r="B584">
        <v>14.819004</v>
      </c>
      <c r="C584">
        <v>6.370044</v>
      </c>
      <c r="D584">
        <v>-4.3197349999999997</v>
      </c>
      <c r="E584">
        <v>0.43095499999999998</v>
      </c>
      <c r="F584">
        <v>0.46939599999999998</v>
      </c>
      <c r="G584">
        <v>-0.192112</v>
      </c>
      <c r="I584" s="2">
        <f t="shared" si="47"/>
        <v>6.2025538590117111E-3</v>
      </c>
      <c r="J584">
        <f t="shared" si="48"/>
        <v>-100</v>
      </c>
      <c r="K584" s="4">
        <f t="shared" ref="K584:K647" si="49">SQRT(($B584/2780.14)^2+($C584/2780.14)^2+($D584/(IF($D584&lt;0,6160,6806)))^2+($E584/135)^2+($F584/(IF($F584&lt;0,135,310)))^2+($G584/135)^2)</f>
        <v>6.9758292376080671E-3</v>
      </c>
      <c r="L584" s="4">
        <f t="shared" ref="L584:L647" si="50">ABS(($D584/(IF($D584&lt;0,6160,6806))))+ABS(($F584/(IF($F584&lt;0,135,310))))</f>
        <v>2.215436326979472E-3</v>
      </c>
      <c r="M584">
        <f t="shared" ref="M584:M647" si="51">IF(L584=$O$13,A584,-100)</f>
        <v>-100</v>
      </c>
    </row>
    <row r="585" spans="1:13" ht="15.75">
      <c r="A585">
        <v>46.32</v>
      </c>
      <c r="B585">
        <v>11.636053</v>
      </c>
      <c r="C585">
        <v>0.35439100000000001</v>
      </c>
      <c r="D585">
        <v>-4.7699429999999996</v>
      </c>
      <c r="E585">
        <v>0.31073400000000001</v>
      </c>
      <c r="F585">
        <v>0.60009400000000002</v>
      </c>
      <c r="G585">
        <v>-0.337399</v>
      </c>
      <c r="I585" s="2">
        <f t="shared" si="47"/>
        <v>5.3035011262897508E-3</v>
      </c>
      <c r="J585">
        <f t="shared" si="48"/>
        <v>-100</v>
      </c>
      <c r="K585" s="4">
        <f t="shared" si="49"/>
        <v>5.7814445024002804E-3</v>
      </c>
      <c r="L585" s="4">
        <f t="shared" si="50"/>
        <v>2.7101284928780899E-3</v>
      </c>
      <c r="M585">
        <f t="shared" si="51"/>
        <v>-100</v>
      </c>
    </row>
    <row r="586" spans="1:13" ht="15.75">
      <c r="A586">
        <v>46.4</v>
      </c>
      <c r="B586">
        <v>10.303440999999999</v>
      </c>
      <c r="C586">
        <v>-5.8350629999999999</v>
      </c>
      <c r="D586">
        <v>-5.9762300000000002</v>
      </c>
      <c r="E586">
        <v>0.241012</v>
      </c>
      <c r="F586">
        <v>0.68744099999999997</v>
      </c>
      <c r="G586">
        <v>-0.46686499999999997</v>
      </c>
      <c r="I586" s="2">
        <f t="shared" si="47"/>
        <v>5.9965422136174593E-3</v>
      </c>
      <c r="J586">
        <f t="shared" si="48"/>
        <v>-100</v>
      </c>
      <c r="K586" s="4">
        <f t="shared" si="49"/>
        <v>6.25665422084817E-3</v>
      </c>
      <c r="L586" s="4">
        <f t="shared" si="50"/>
        <v>3.1877188206954335E-3</v>
      </c>
      <c r="M586">
        <f t="shared" si="51"/>
        <v>-100</v>
      </c>
    </row>
    <row r="587" spans="1:13" ht="15.75">
      <c r="A587">
        <v>46.48</v>
      </c>
      <c r="B587">
        <v>9.8477499999999996</v>
      </c>
      <c r="C587">
        <v>-9.3291760000000004</v>
      </c>
      <c r="D587">
        <v>-5.71746</v>
      </c>
      <c r="E587">
        <v>0.221835</v>
      </c>
      <c r="F587">
        <v>0.71596099999999996</v>
      </c>
      <c r="G587">
        <v>-0.56045299999999998</v>
      </c>
      <c r="I587" s="2">
        <f t="shared" si="47"/>
        <v>6.8729832715538333E-3</v>
      </c>
      <c r="J587">
        <f t="shared" si="48"/>
        <v>-100</v>
      </c>
      <c r="K587" s="4">
        <f t="shared" si="49"/>
        <v>7.0666879316030199E-3</v>
      </c>
      <c r="L587" s="4">
        <f t="shared" si="50"/>
        <v>3.2377107038123166E-3</v>
      </c>
      <c r="M587">
        <f t="shared" si="51"/>
        <v>-100</v>
      </c>
    </row>
    <row r="588" spans="1:13" ht="15.75">
      <c r="A588">
        <v>46.56</v>
      </c>
      <c r="B588">
        <v>9.0093820000000004</v>
      </c>
      <c r="C588">
        <v>-9.187322</v>
      </c>
      <c r="D588">
        <v>-3.2528090000000001</v>
      </c>
      <c r="E588">
        <v>0.22986000000000001</v>
      </c>
      <c r="F588">
        <v>0.68388800000000005</v>
      </c>
      <c r="G588">
        <v>-0.61041999999999996</v>
      </c>
      <c r="I588" s="2">
        <f t="shared" si="47"/>
        <v>6.8566018688914765E-3</v>
      </c>
      <c r="J588">
        <f t="shared" si="48"/>
        <v>-100</v>
      </c>
      <c r="K588" s="4">
        <f t="shared" si="49"/>
        <v>7.0648469881706474E-3</v>
      </c>
      <c r="L588" s="4">
        <f t="shared" si="50"/>
        <v>2.7341437316715546E-3</v>
      </c>
      <c r="M588">
        <f t="shared" si="51"/>
        <v>-100</v>
      </c>
    </row>
    <row r="589" spans="1:13" ht="15.75">
      <c r="A589">
        <v>46.64</v>
      </c>
      <c r="B589">
        <v>7.7932920000000001</v>
      </c>
      <c r="C589">
        <v>-6.3812490000000004</v>
      </c>
      <c r="D589">
        <v>1.8959999999999999E-3</v>
      </c>
      <c r="E589">
        <v>0.233875</v>
      </c>
      <c r="F589">
        <v>0.60463299999999998</v>
      </c>
      <c r="G589">
        <v>-0.61574300000000004</v>
      </c>
      <c r="I589" s="2">
        <f t="shared" si="47"/>
        <v>6.1427814607799046E-3</v>
      </c>
      <c r="J589">
        <f t="shared" si="48"/>
        <v>-100</v>
      </c>
      <c r="K589" s="4">
        <f t="shared" si="49"/>
        <v>6.3823976294290347E-3</v>
      </c>
      <c r="L589" s="4">
        <f t="shared" si="50"/>
        <v>1.9507076099836008E-3</v>
      </c>
      <c r="M589">
        <f t="shared" si="51"/>
        <v>-100</v>
      </c>
    </row>
    <row r="590" spans="1:13" ht="15.75">
      <c r="A590">
        <v>46.72</v>
      </c>
      <c r="B590">
        <v>6.8166539999999998</v>
      </c>
      <c r="C590">
        <v>-2.6795719999999998</v>
      </c>
      <c r="D590">
        <v>2.4874710000000002</v>
      </c>
      <c r="E590">
        <v>0.20454800000000001</v>
      </c>
      <c r="F590">
        <v>0.498226</v>
      </c>
      <c r="G590">
        <v>-0.582866</v>
      </c>
      <c r="I590" s="2">
        <f t="shared" si="47"/>
        <v>5.3196299015364594E-3</v>
      </c>
      <c r="J590">
        <f t="shared" si="48"/>
        <v>-100</v>
      </c>
      <c r="K590" s="4">
        <f t="shared" si="49"/>
        <v>5.5312027209793247E-3</v>
      </c>
      <c r="L590" s="4">
        <f t="shared" si="50"/>
        <v>1.9726627198013141E-3</v>
      </c>
      <c r="M590">
        <f t="shared" si="51"/>
        <v>-100</v>
      </c>
    </row>
    <row r="591" spans="1:13" ht="15.75">
      <c r="A591">
        <v>46.8</v>
      </c>
      <c r="B591">
        <v>6.0807589999999996</v>
      </c>
      <c r="C591">
        <v>0.27298099999999997</v>
      </c>
      <c r="D591">
        <v>4.4445160000000001</v>
      </c>
      <c r="E591">
        <v>0.11990000000000001</v>
      </c>
      <c r="F591">
        <v>0.38411800000000001</v>
      </c>
      <c r="G591">
        <v>-0.52945299999999995</v>
      </c>
      <c r="I591" s="2">
        <f t="shared" si="47"/>
        <v>4.7049368768358798E-3</v>
      </c>
      <c r="J591">
        <f t="shared" si="48"/>
        <v>-100</v>
      </c>
      <c r="K591" s="4">
        <f t="shared" si="49"/>
        <v>4.7880307171183798E-3</v>
      </c>
      <c r="L591" s="4">
        <f t="shared" si="50"/>
        <v>1.892119414558312E-3</v>
      </c>
      <c r="M591">
        <f t="shared" si="51"/>
        <v>-100</v>
      </c>
    </row>
    <row r="592" spans="1:13" ht="15.75">
      <c r="A592">
        <v>46.88</v>
      </c>
      <c r="B592">
        <v>5.3934069999999998</v>
      </c>
      <c r="C592">
        <v>1.4356120000000001</v>
      </c>
      <c r="D592">
        <v>7.3597010000000003</v>
      </c>
      <c r="E592">
        <v>-2.7567999999999999E-2</v>
      </c>
      <c r="F592">
        <v>0.28581099999999998</v>
      </c>
      <c r="G592">
        <v>-0.47945300000000002</v>
      </c>
      <c r="I592" s="2">
        <f t="shared" si="47"/>
        <v>4.3200343374171736E-3</v>
      </c>
      <c r="J592">
        <f t="shared" si="48"/>
        <v>-100</v>
      </c>
      <c r="K592" s="4">
        <f t="shared" si="49"/>
        <v>4.3248580718566344E-3</v>
      </c>
      <c r="L592" s="4">
        <f t="shared" si="50"/>
        <v>2.0033258017119618E-3</v>
      </c>
      <c r="M592">
        <f t="shared" si="51"/>
        <v>-100</v>
      </c>
    </row>
    <row r="593" spans="1:13" ht="15.75">
      <c r="A593">
        <v>46.96</v>
      </c>
      <c r="B593">
        <v>5.4322590000000002</v>
      </c>
      <c r="C593">
        <v>0.72931000000000001</v>
      </c>
      <c r="D593">
        <v>11.977767</v>
      </c>
      <c r="E593">
        <v>-0.22491800000000001</v>
      </c>
      <c r="F593">
        <v>0.23716300000000001</v>
      </c>
      <c r="G593">
        <v>-0.45088800000000001</v>
      </c>
      <c r="I593" s="2">
        <f t="shared" si="47"/>
        <v>4.3271501450898951E-3</v>
      </c>
      <c r="J593">
        <f t="shared" si="48"/>
        <v>-100</v>
      </c>
      <c r="K593" s="4">
        <f t="shared" si="49"/>
        <v>4.6368072888049823E-3</v>
      </c>
      <c r="L593" s="4">
        <f t="shared" si="50"/>
        <v>2.5249254206440239E-3</v>
      </c>
      <c r="M593">
        <f t="shared" si="51"/>
        <v>-100</v>
      </c>
    </row>
    <row r="594" spans="1:13" ht="15.75">
      <c r="A594">
        <v>47.04</v>
      </c>
      <c r="B594">
        <v>7.2621650000000004</v>
      </c>
      <c r="C594">
        <v>-1.0456110000000001</v>
      </c>
      <c r="D594">
        <v>17.271609000000002</v>
      </c>
      <c r="E594">
        <v>-0.439494</v>
      </c>
      <c r="F594">
        <v>0.272843</v>
      </c>
      <c r="G594">
        <v>-0.44958100000000001</v>
      </c>
      <c r="I594" s="2">
        <f t="shared" si="47"/>
        <v>5.0269108462560148E-3</v>
      </c>
      <c r="J594">
        <f t="shared" si="48"/>
        <v>-100</v>
      </c>
      <c r="K594" s="4">
        <f t="shared" si="49"/>
        <v>5.9890053640629061E-3</v>
      </c>
      <c r="L594" s="4">
        <f t="shared" si="50"/>
        <v>3.4178420596627269E-3</v>
      </c>
      <c r="M594">
        <f t="shared" si="51"/>
        <v>-100</v>
      </c>
    </row>
    <row r="595" spans="1:13" ht="15.75">
      <c r="A595">
        <v>47.12</v>
      </c>
      <c r="B595">
        <v>10.718575</v>
      </c>
      <c r="C595">
        <v>-3.0975990000000002</v>
      </c>
      <c r="D595">
        <v>21.057241999999999</v>
      </c>
      <c r="E595">
        <v>-0.62589700000000004</v>
      </c>
      <c r="F595">
        <v>0.40366800000000003</v>
      </c>
      <c r="G595">
        <v>-0.473275</v>
      </c>
      <c r="I595" s="2">
        <f t="shared" si="47"/>
        <v>6.2979183542469725E-3</v>
      </c>
      <c r="J595">
        <f t="shared" si="48"/>
        <v>-100</v>
      </c>
      <c r="K595" s="4">
        <f t="shared" si="49"/>
        <v>7.8204100203692842E-3</v>
      </c>
      <c r="L595" s="4">
        <f t="shared" si="50"/>
        <v>4.3960781416776465E-3</v>
      </c>
      <c r="M595">
        <f t="shared" si="51"/>
        <v>-100</v>
      </c>
    </row>
    <row r="596" spans="1:13" ht="15.75">
      <c r="A596">
        <v>47.2</v>
      </c>
      <c r="B596">
        <v>13.816293</v>
      </c>
      <c r="C596">
        <v>-5.3901659999999998</v>
      </c>
      <c r="D596">
        <v>21.653658</v>
      </c>
      <c r="E596">
        <v>-0.73854500000000001</v>
      </c>
      <c r="F596">
        <v>0.59701700000000002</v>
      </c>
      <c r="G596">
        <v>-0.51689799999999997</v>
      </c>
      <c r="I596" s="2">
        <f t="shared" si="47"/>
        <v>7.5463771741125689E-3</v>
      </c>
      <c r="J596">
        <f t="shared" si="48"/>
        <v>-100</v>
      </c>
      <c r="K596" s="4">
        <f t="shared" si="49"/>
        <v>9.3207514432949359E-3</v>
      </c>
      <c r="L596" s="4">
        <f t="shared" si="50"/>
        <v>5.1074155071900509E-3</v>
      </c>
      <c r="M596">
        <f t="shared" si="51"/>
        <v>-100</v>
      </c>
    </row>
    <row r="597" spans="1:13" ht="15.75">
      <c r="A597">
        <v>47.28</v>
      </c>
      <c r="B597">
        <v>13.966562</v>
      </c>
      <c r="C597">
        <v>-8.0725519999999999</v>
      </c>
      <c r="D597">
        <v>19.597601999999998</v>
      </c>
      <c r="E597">
        <v>-0.74999899999999997</v>
      </c>
      <c r="F597">
        <v>0.78237999999999996</v>
      </c>
      <c r="G597">
        <v>-0.57154000000000005</v>
      </c>
      <c r="I597" s="2">
        <f t="shared" si="47"/>
        <v>8.1396037699413056E-3</v>
      </c>
      <c r="J597">
        <f t="shared" si="48"/>
        <v>-100</v>
      </c>
      <c r="K597" s="4">
        <f t="shared" si="49"/>
        <v>9.8548092197685393E-3</v>
      </c>
      <c r="L597" s="4">
        <f t="shared" si="50"/>
        <v>5.4032660460883661E-3</v>
      </c>
      <c r="M597">
        <f t="shared" si="51"/>
        <v>-100</v>
      </c>
    </row>
    <row r="598" spans="1:13" ht="15.75">
      <c r="A598">
        <v>47.36</v>
      </c>
      <c r="B598">
        <v>9.9099029999999999</v>
      </c>
      <c r="C598">
        <v>-10.306108999999999</v>
      </c>
      <c r="D598">
        <v>17.768370000000001</v>
      </c>
      <c r="E598">
        <v>-0.66598299999999999</v>
      </c>
      <c r="F598">
        <v>0.88396300000000005</v>
      </c>
      <c r="G598">
        <v>-0.62088699999999997</v>
      </c>
      <c r="I598" s="2">
        <f t="shared" si="47"/>
        <v>7.9086740529627445E-3</v>
      </c>
      <c r="J598">
        <f t="shared" si="48"/>
        <v>-100</v>
      </c>
      <c r="K598" s="4">
        <f t="shared" si="49"/>
        <v>9.3211405203711788E-3</v>
      </c>
      <c r="L598" s="4">
        <f t="shared" si="50"/>
        <v>5.462185584825534E-3</v>
      </c>
      <c r="M598">
        <f t="shared" si="51"/>
        <v>-100</v>
      </c>
    </row>
    <row r="599" spans="1:13" ht="15.75">
      <c r="A599">
        <v>47.44</v>
      </c>
      <c r="B599">
        <v>2.9450349999999998</v>
      </c>
      <c r="C599">
        <v>-10.309445999999999</v>
      </c>
      <c r="D599">
        <v>19.063680000000002</v>
      </c>
      <c r="E599">
        <v>-0.52252699999999996</v>
      </c>
      <c r="F599">
        <v>0.86133099999999996</v>
      </c>
      <c r="G599">
        <v>-0.64277600000000001</v>
      </c>
      <c r="I599" s="2">
        <f t="shared" si="47"/>
        <v>7.2875855487527456E-3</v>
      </c>
      <c r="J599">
        <f t="shared" si="48"/>
        <v>-100</v>
      </c>
      <c r="K599" s="4">
        <f t="shared" si="49"/>
        <v>8.2516797152082256E-3</v>
      </c>
      <c r="L599" s="4">
        <f t="shared" si="50"/>
        <v>5.5794979695335239E-3</v>
      </c>
      <c r="M599">
        <f t="shared" si="51"/>
        <v>-100</v>
      </c>
    </row>
    <row r="600" spans="1:13" ht="15.75">
      <c r="A600">
        <v>47.52</v>
      </c>
      <c r="B600">
        <v>-3.3938139999999999</v>
      </c>
      <c r="C600">
        <v>-6.9211900000000002</v>
      </c>
      <c r="D600">
        <v>23.587876999999999</v>
      </c>
      <c r="E600">
        <v>-0.364844</v>
      </c>
      <c r="F600">
        <v>0.73082400000000003</v>
      </c>
      <c r="G600">
        <v>-0.61785999999999996</v>
      </c>
      <c r="I600" s="2">
        <f t="shared" si="47"/>
        <v>6.7973239190456817E-3</v>
      </c>
      <c r="J600">
        <f t="shared" si="48"/>
        <v>-100</v>
      </c>
      <c r="K600" s="4">
        <f t="shared" si="49"/>
        <v>7.3148738166484819E-3</v>
      </c>
      <c r="L600" s="4">
        <f t="shared" si="50"/>
        <v>5.8232442029328962E-3</v>
      </c>
      <c r="M600">
        <f t="shared" si="51"/>
        <v>-100</v>
      </c>
    </row>
    <row r="601" spans="1:13" ht="15.75">
      <c r="A601">
        <v>47.6</v>
      </c>
      <c r="B601">
        <v>-5.3273159999999997</v>
      </c>
      <c r="C601">
        <v>-0.92253600000000002</v>
      </c>
      <c r="D601">
        <v>28.503074000000002</v>
      </c>
      <c r="E601">
        <v>-0.22626099999999999</v>
      </c>
      <c r="F601">
        <v>0.55253399999999997</v>
      </c>
      <c r="G601">
        <v>-0.54034599999999999</v>
      </c>
      <c r="I601" s="2">
        <f t="shared" si="47"/>
        <v>6.3653814174315934E-3</v>
      </c>
      <c r="J601">
        <f t="shared" si="48"/>
        <v>-100</v>
      </c>
      <c r="K601" s="4">
        <f t="shared" si="49"/>
        <v>6.5823310019375312E-3</v>
      </c>
      <c r="L601" s="4">
        <f t="shared" si="50"/>
        <v>5.9703010360877022E-3</v>
      </c>
      <c r="M601">
        <f t="shared" si="51"/>
        <v>-100</v>
      </c>
    </row>
    <row r="602" spans="1:13" ht="15.75">
      <c r="A602">
        <v>47.68</v>
      </c>
      <c r="B602">
        <v>-1.486896</v>
      </c>
      <c r="C602">
        <v>5.4834540000000001</v>
      </c>
      <c r="D602">
        <v>30.937450999999999</v>
      </c>
      <c r="E602">
        <v>-0.124109</v>
      </c>
      <c r="F602">
        <v>0.39251599999999998</v>
      </c>
      <c r="G602">
        <v>-0.42390800000000001</v>
      </c>
      <c r="I602" s="2">
        <f t="shared" si="47"/>
        <v>6.0251194133411337E-3</v>
      </c>
      <c r="J602">
        <f t="shared" si="48"/>
        <v>-100</v>
      </c>
      <c r="K602" s="4">
        <f t="shared" si="49"/>
        <v>6.0948522626147195E-3</v>
      </c>
      <c r="L602" s="4">
        <f t="shared" si="50"/>
        <v>5.8117949560634354E-3</v>
      </c>
      <c r="M602">
        <f t="shared" si="51"/>
        <v>-100</v>
      </c>
    </row>
    <row r="603" spans="1:13" ht="15.75">
      <c r="A603">
        <v>47.76</v>
      </c>
      <c r="B603">
        <v>5.8277190000000001</v>
      </c>
      <c r="C603">
        <v>10.433165000000001</v>
      </c>
      <c r="D603">
        <v>30.783843000000001</v>
      </c>
      <c r="E603">
        <v>-6.9107000000000002E-2</v>
      </c>
      <c r="F603">
        <v>0.28883900000000001</v>
      </c>
      <c r="G603">
        <v>-0.299064</v>
      </c>
      <c r="I603" s="2">
        <f t="shared" si="47"/>
        <v>6.6866084787085512E-3</v>
      </c>
      <c r="J603">
        <f t="shared" si="48"/>
        <v>-100</v>
      </c>
      <c r="K603" s="4">
        <f t="shared" si="49"/>
        <v>6.7061746435208985E-3</v>
      </c>
      <c r="L603" s="4">
        <f t="shared" si="50"/>
        <v>5.4547835230773604E-3</v>
      </c>
      <c r="M603">
        <f t="shared" si="51"/>
        <v>-100</v>
      </c>
    </row>
    <row r="604" spans="1:13" ht="15.75">
      <c r="A604">
        <v>47.84</v>
      </c>
      <c r="B604">
        <v>12.289827000000001</v>
      </c>
      <c r="C604">
        <v>13.368501</v>
      </c>
      <c r="D604">
        <v>30.290441999999999</v>
      </c>
      <c r="E604">
        <v>-7.0245000000000002E-2</v>
      </c>
      <c r="F604">
        <v>0.245639</v>
      </c>
      <c r="G604">
        <v>-0.20243800000000001</v>
      </c>
      <c r="I604" s="2">
        <f t="shared" si="47"/>
        <v>8.0837960557684132E-3</v>
      </c>
      <c r="J604">
        <f t="shared" si="48"/>
        <v>-100</v>
      </c>
      <c r="K604" s="4">
        <f t="shared" si="49"/>
        <v>8.1005250107036107E-3</v>
      </c>
      <c r="L604" s="4">
        <f t="shared" si="50"/>
        <v>5.242933679959808E-3</v>
      </c>
      <c r="M604">
        <f t="shared" si="51"/>
        <v>-100</v>
      </c>
    </row>
    <row r="605" spans="1:13" ht="15.75">
      <c r="A605">
        <v>47.92</v>
      </c>
      <c r="B605">
        <v>15.025402</v>
      </c>
      <c r="C605">
        <v>14.428599999999999</v>
      </c>
      <c r="D605">
        <v>31.093861</v>
      </c>
      <c r="E605">
        <v>-0.12673699999999999</v>
      </c>
      <c r="F605">
        <v>0.252745</v>
      </c>
      <c r="G605">
        <v>-0.161694</v>
      </c>
      <c r="I605" s="2">
        <f t="shared" si="47"/>
        <v>8.8946827824573776E-3</v>
      </c>
      <c r="J605">
        <f t="shared" si="48"/>
        <v>-100</v>
      </c>
      <c r="K605" s="4">
        <f t="shared" si="49"/>
        <v>8.9440881778105503E-3</v>
      </c>
      <c r="L605" s="4">
        <f t="shared" si="50"/>
        <v>5.383901955579991E-3</v>
      </c>
      <c r="M605">
        <f t="shared" si="51"/>
        <v>-100</v>
      </c>
    </row>
    <row r="606" spans="1:13" ht="15.75">
      <c r="A606">
        <v>48</v>
      </c>
      <c r="B606">
        <v>14.667102999999999</v>
      </c>
      <c r="C606">
        <v>13.597925999999999</v>
      </c>
      <c r="D606">
        <v>32.333283000000002</v>
      </c>
      <c r="E606">
        <v>-0.21975800000000001</v>
      </c>
      <c r="F606">
        <v>0.30441099999999999</v>
      </c>
      <c r="G606">
        <v>-0.184338</v>
      </c>
      <c r="I606" s="2">
        <f t="shared" si="47"/>
        <v>8.7837033191016638E-3</v>
      </c>
      <c r="J606">
        <f t="shared" si="48"/>
        <v>-100</v>
      </c>
      <c r="K606" s="4">
        <f t="shared" si="49"/>
        <v>8.9332691338136188E-3</v>
      </c>
      <c r="L606" s="4">
        <f t="shared" si="50"/>
        <v>5.7326737300105223E-3</v>
      </c>
      <c r="M606">
        <f t="shared" si="51"/>
        <v>-100</v>
      </c>
    </row>
    <row r="607" spans="1:13" ht="15.75">
      <c r="A607">
        <v>48.08</v>
      </c>
      <c r="B607">
        <v>13.828733</v>
      </c>
      <c r="C607">
        <v>10.863334</v>
      </c>
      <c r="D607">
        <v>31.994312000000001</v>
      </c>
      <c r="E607">
        <v>-0.31961299999999998</v>
      </c>
      <c r="F607">
        <v>0.39628600000000003</v>
      </c>
      <c r="G607">
        <v>-0.25898100000000002</v>
      </c>
      <c r="I607" s="2">
        <f t="shared" si="47"/>
        <v>8.2111486251236262E-3</v>
      </c>
      <c r="J607">
        <f t="shared" si="48"/>
        <v>-100</v>
      </c>
      <c r="K607" s="4">
        <f t="shared" si="49"/>
        <v>8.5456442431756062E-3</v>
      </c>
      <c r="L607" s="4">
        <f t="shared" si="50"/>
        <v>5.9792399666328579E-3</v>
      </c>
      <c r="M607">
        <f t="shared" si="51"/>
        <v>-100</v>
      </c>
    </row>
    <row r="608" spans="1:13" ht="15.75">
      <c r="A608">
        <v>48.16</v>
      </c>
      <c r="B608">
        <v>13.81019</v>
      </c>
      <c r="C608">
        <v>6.8033089999999996</v>
      </c>
      <c r="D608">
        <v>29.525089000000001</v>
      </c>
      <c r="E608">
        <v>-0.4037</v>
      </c>
      <c r="F608">
        <v>0.51007000000000002</v>
      </c>
      <c r="G608">
        <v>-0.367176</v>
      </c>
      <c r="I608" s="2">
        <f t="shared" si="47"/>
        <v>7.7193048522792721E-3</v>
      </c>
      <c r="J608">
        <f t="shared" si="48"/>
        <v>-100</v>
      </c>
      <c r="K608" s="4">
        <f t="shared" si="49"/>
        <v>8.2782837807368823E-3</v>
      </c>
      <c r="L608" s="4">
        <f t="shared" si="50"/>
        <v>5.9834842169622631E-3</v>
      </c>
      <c r="M608">
        <f t="shared" si="51"/>
        <v>-100</v>
      </c>
    </row>
    <row r="609" spans="1:13" ht="15.75">
      <c r="A609">
        <v>48.24</v>
      </c>
      <c r="B609">
        <v>13.465797999999999</v>
      </c>
      <c r="C609">
        <v>2.458097</v>
      </c>
      <c r="D609">
        <v>26.481760000000001</v>
      </c>
      <c r="E609">
        <v>-0.46614100000000003</v>
      </c>
      <c r="F609">
        <v>0.61171699999999996</v>
      </c>
      <c r="G609">
        <v>-0.49197299999999999</v>
      </c>
      <c r="I609" s="2">
        <f t="shared" si="47"/>
        <v>7.5203518503912268E-3</v>
      </c>
      <c r="J609">
        <f t="shared" si="48"/>
        <v>-100</v>
      </c>
      <c r="K609" s="4">
        <f t="shared" si="49"/>
        <v>8.27515466844333E-3</v>
      </c>
      <c r="L609" s="4">
        <f t="shared" si="50"/>
        <v>5.8642239304977587E-3</v>
      </c>
      <c r="M609">
        <f t="shared" si="51"/>
        <v>-100</v>
      </c>
    </row>
    <row r="610" spans="1:13" ht="15.75">
      <c r="A610">
        <v>48.32</v>
      </c>
      <c r="B610">
        <v>11.352328999999999</v>
      </c>
      <c r="C610">
        <v>-1.3752180000000001</v>
      </c>
      <c r="D610">
        <v>24.871338999999999</v>
      </c>
      <c r="E610">
        <v>-0.51115600000000005</v>
      </c>
      <c r="F610">
        <v>0.66956300000000002</v>
      </c>
      <c r="G610">
        <v>-0.61432399999999998</v>
      </c>
      <c r="I610" s="2">
        <f t="shared" si="47"/>
        <v>7.4595731203845614E-3</v>
      </c>
      <c r="J610">
        <f t="shared" si="48"/>
        <v>-100</v>
      </c>
      <c r="K610" s="4">
        <f t="shared" si="49"/>
        <v>8.3655010216577598E-3</v>
      </c>
      <c r="L610" s="4">
        <f t="shared" si="50"/>
        <v>5.8142060932952905E-3</v>
      </c>
      <c r="M610">
        <f t="shared" si="51"/>
        <v>-100</v>
      </c>
    </row>
    <row r="611" spans="1:13" ht="15.75">
      <c r="A611">
        <v>48.4</v>
      </c>
      <c r="B611">
        <v>8.1009370000000001</v>
      </c>
      <c r="C611">
        <v>-4.407076</v>
      </c>
      <c r="D611">
        <v>25.489592999999999</v>
      </c>
      <c r="E611">
        <v>-0.54197099999999998</v>
      </c>
      <c r="F611">
        <v>0.67267100000000002</v>
      </c>
      <c r="G611">
        <v>-0.70697699999999997</v>
      </c>
      <c r="I611" s="2">
        <f t="shared" si="47"/>
        <v>7.5606190668598711E-3</v>
      </c>
      <c r="J611">
        <f t="shared" si="48"/>
        <v>-100</v>
      </c>
      <c r="K611" s="4">
        <f t="shared" si="49"/>
        <v>8.5603722953014744E-3</v>
      </c>
      <c r="L611" s="4">
        <f t="shared" si="50"/>
        <v>5.9150714530821951E-3</v>
      </c>
      <c r="M611">
        <f t="shared" si="51"/>
        <v>-100</v>
      </c>
    </row>
    <row r="612" spans="1:13" ht="15.75">
      <c r="A612">
        <v>48.48</v>
      </c>
      <c r="B612">
        <v>5.9028349999999996</v>
      </c>
      <c r="C612">
        <v>-6.3913289999999998</v>
      </c>
      <c r="D612">
        <v>27.880493999999999</v>
      </c>
      <c r="E612">
        <v>-0.56001699999999999</v>
      </c>
      <c r="F612">
        <v>0.63211499999999998</v>
      </c>
      <c r="G612">
        <v>-0.74269700000000005</v>
      </c>
      <c r="I612" s="2">
        <f t="shared" si="47"/>
        <v>7.8101193335906359E-3</v>
      </c>
      <c r="J612">
        <f t="shared" si="48"/>
        <v>-100</v>
      </c>
      <c r="K612" s="4">
        <f t="shared" si="49"/>
        <v>8.8434236469006368E-3</v>
      </c>
      <c r="L612" s="4">
        <f t="shared" si="50"/>
        <v>6.1355387703449513E-3</v>
      </c>
      <c r="M612">
        <f t="shared" si="51"/>
        <v>-100</v>
      </c>
    </row>
    <row r="613" spans="1:13" ht="15.75">
      <c r="A613">
        <v>48.56</v>
      </c>
      <c r="B613">
        <v>5.8680209999999997</v>
      </c>
      <c r="C613">
        <v>-6.708831</v>
      </c>
      <c r="D613">
        <v>31.531300999999999</v>
      </c>
      <c r="E613">
        <v>-0.574291</v>
      </c>
      <c r="F613">
        <v>0.56926900000000002</v>
      </c>
      <c r="G613">
        <v>-0.716391</v>
      </c>
      <c r="I613" s="2">
        <f t="shared" ref="I613:I676" si="52">SQRT(($B613/2780.14)^2+($C613/2780.14)^2+($D613/(IF($D613&lt;0,6160,6806)))^2+($F613/(IF($F613&lt;0,135,310)))^2+($G613/135)^2)</f>
        <v>7.9544870398992537E-3</v>
      </c>
      <c r="J613">
        <f t="shared" si="48"/>
        <v>-100</v>
      </c>
      <c r="K613" s="4">
        <f t="shared" si="49"/>
        <v>9.0205566951381821E-3</v>
      </c>
      <c r="L613" s="4">
        <f t="shared" si="50"/>
        <v>6.4692198174286439E-3</v>
      </c>
      <c r="M613">
        <f t="shared" si="51"/>
        <v>-100</v>
      </c>
    </row>
    <row r="614" spans="1:13" ht="15.75">
      <c r="A614">
        <v>48.64</v>
      </c>
      <c r="B614">
        <v>6.6200270000000003</v>
      </c>
      <c r="C614">
        <v>-4.776243</v>
      </c>
      <c r="D614">
        <v>36.886037999999999</v>
      </c>
      <c r="E614">
        <v>-0.60585199999999995</v>
      </c>
      <c r="F614">
        <v>0.50419499999999995</v>
      </c>
      <c r="G614">
        <v>-0.65862299999999996</v>
      </c>
      <c r="I614" s="2">
        <f t="shared" si="52"/>
        <v>8.0275066596802308E-3</v>
      </c>
      <c r="J614">
        <f t="shared" si="48"/>
        <v>-100</v>
      </c>
      <c r="K614" s="4">
        <f t="shared" si="49"/>
        <v>9.1968008310139779E-3</v>
      </c>
      <c r="L614" s="4">
        <f t="shared" si="50"/>
        <v>7.0460708056458718E-3</v>
      </c>
      <c r="M614">
        <f t="shared" si="51"/>
        <v>-100</v>
      </c>
    </row>
    <row r="615" spans="1:13" ht="15.75">
      <c r="A615">
        <v>48.72</v>
      </c>
      <c r="B615">
        <v>5.6144740000000004</v>
      </c>
      <c r="C615">
        <v>-1.0130300000000001</v>
      </c>
      <c r="D615">
        <v>44.954501</v>
      </c>
      <c r="E615">
        <v>-0.67472399999999999</v>
      </c>
      <c r="F615">
        <v>0.448461</v>
      </c>
      <c r="G615">
        <v>-0.62153700000000001</v>
      </c>
      <c r="I615" s="2">
        <f t="shared" si="52"/>
        <v>8.4337562809200829E-3</v>
      </c>
      <c r="J615">
        <f t="shared" si="48"/>
        <v>-100</v>
      </c>
      <c r="K615" s="4">
        <f t="shared" si="49"/>
        <v>9.8034588151971955E-3</v>
      </c>
      <c r="L615" s="4">
        <f t="shared" si="50"/>
        <v>8.0517763624126729E-3</v>
      </c>
      <c r="M615">
        <f t="shared" si="51"/>
        <v>-100</v>
      </c>
    </row>
    <row r="616" spans="1:13" ht="15.75">
      <c r="A616">
        <v>48.8</v>
      </c>
      <c r="B616">
        <v>1.3140080000000001</v>
      </c>
      <c r="C616">
        <v>2.816627</v>
      </c>
      <c r="D616">
        <v>55.60857</v>
      </c>
      <c r="E616">
        <v>-0.77650699999999995</v>
      </c>
      <c r="F616">
        <v>0.39970499999999998</v>
      </c>
      <c r="G616">
        <v>-0.64532699999999998</v>
      </c>
      <c r="I616" s="2">
        <f t="shared" si="52"/>
        <v>9.6187329077912134E-3</v>
      </c>
      <c r="J616">
        <f t="shared" si="48"/>
        <v>-100</v>
      </c>
      <c r="K616" s="4">
        <f t="shared" si="49"/>
        <v>1.1207337728832215E-2</v>
      </c>
      <c r="L616" s="4">
        <f t="shared" si="50"/>
        <v>9.4598925663314151E-3</v>
      </c>
      <c r="M616">
        <f t="shared" si="51"/>
        <v>-100</v>
      </c>
    </row>
    <row r="617" spans="1:13" ht="15.75">
      <c r="A617">
        <v>48.88</v>
      </c>
      <c r="B617">
        <v>-5.8939560000000002</v>
      </c>
      <c r="C617">
        <v>4.664498</v>
      </c>
      <c r="D617">
        <v>66.377634999999998</v>
      </c>
      <c r="E617">
        <v>-0.87301200000000001</v>
      </c>
      <c r="F617">
        <v>0.340171</v>
      </c>
      <c r="G617">
        <v>-0.73139100000000001</v>
      </c>
      <c r="I617" s="2">
        <f t="shared" si="52"/>
        <v>1.153180503979875E-2</v>
      </c>
      <c r="J617">
        <f t="shared" si="48"/>
        <v>-100</v>
      </c>
      <c r="K617" s="4">
        <f t="shared" si="49"/>
        <v>1.3221250125885847E-2</v>
      </c>
      <c r="L617" s="4">
        <f t="shared" si="50"/>
        <v>1.0850137296313499E-2</v>
      </c>
      <c r="M617">
        <f t="shared" si="51"/>
        <v>-100</v>
      </c>
    </row>
    <row r="618" spans="1:13" ht="15.75">
      <c r="A618">
        <v>48.96</v>
      </c>
      <c r="B618">
        <v>-14.044998</v>
      </c>
      <c r="C618">
        <v>3.9236930000000001</v>
      </c>
      <c r="D618">
        <v>73.571388999999996</v>
      </c>
      <c r="E618">
        <v>-0.91319099999999997</v>
      </c>
      <c r="F618">
        <v>0.245007</v>
      </c>
      <c r="G618">
        <v>-0.840194</v>
      </c>
      <c r="I618" s="2">
        <f t="shared" si="52"/>
        <v>1.3554467271291391E-2</v>
      </c>
      <c r="J618">
        <f t="shared" si="48"/>
        <v>-100</v>
      </c>
      <c r="K618" s="4">
        <f t="shared" si="49"/>
        <v>1.5148610158328166E-2</v>
      </c>
      <c r="L618" s="4">
        <f t="shared" si="50"/>
        <v>1.1600129028466343E-2</v>
      </c>
      <c r="M618">
        <f t="shared" si="51"/>
        <v>-100</v>
      </c>
    </row>
    <row r="619" spans="1:13" ht="15.75">
      <c r="A619">
        <v>49.04</v>
      </c>
      <c r="B619">
        <v>-20.451350999999999</v>
      </c>
      <c r="C619">
        <v>2.1396500000000001</v>
      </c>
      <c r="D619">
        <v>75.123379</v>
      </c>
      <c r="E619">
        <v>-0.87187700000000001</v>
      </c>
      <c r="F619">
        <v>9.7350000000000006E-2</v>
      </c>
      <c r="G619">
        <v>-0.91267699999999996</v>
      </c>
      <c r="I619" s="2">
        <f t="shared" si="52"/>
        <v>1.4911195924992895E-2</v>
      </c>
      <c r="J619">
        <f t="shared" si="48"/>
        <v>-100</v>
      </c>
      <c r="K619" s="4">
        <f t="shared" si="49"/>
        <v>1.6249739219944832E-2</v>
      </c>
      <c r="L619" s="4">
        <f t="shared" si="50"/>
        <v>1.1351848743518527E-2</v>
      </c>
      <c r="M619">
        <f t="shared" si="51"/>
        <v>-100</v>
      </c>
    </row>
    <row r="620" spans="1:13" ht="15.75">
      <c r="A620">
        <v>49.12</v>
      </c>
      <c r="B620">
        <v>-22.909973999999998</v>
      </c>
      <c r="C620">
        <v>1.8496410000000001</v>
      </c>
      <c r="D620">
        <v>72.397362000000001</v>
      </c>
      <c r="E620">
        <v>-0.77429400000000004</v>
      </c>
      <c r="F620">
        <v>-0.10100000000000001</v>
      </c>
      <c r="G620">
        <v>-0.90182700000000005</v>
      </c>
      <c r="I620" s="2">
        <f t="shared" si="52"/>
        <v>1.5056110625667547E-2</v>
      </c>
      <c r="J620">
        <f t="shared" si="48"/>
        <v>-100</v>
      </c>
      <c r="K620" s="4">
        <f t="shared" si="49"/>
        <v>1.6111565872937932E-2</v>
      </c>
      <c r="L620" s="4">
        <f t="shared" si="50"/>
        <v>1.1385433190757611E-2</v>
      </c>
      <c r="M620">
        <f t="shared" si="51"/>
        <v>-100</v>
      </c>
    </row>
    <row r="621" spans="1:13" ht="15.75">
      <c r="A621">
        <v>49.2</v>
      </c>
      <c r="B621">
        <v>-20.878205000000001</v>
      </c>
      <c r="C621">
        <v>4.4618520000000004</v>
      </c>
      <c r="D621">
        <v>69.140671999999995</v>
      </c>
      <c r="E621">
        <v>-0.68482200000000004</v>
      </c>
      <c r="F621">
        <v>-0.32885500000000001</v>
      </c>
      <c r="G621">
        <v>-0.79794699999999996</v>
      </c>
      <c r="I621" s="2">
        <f t="shared" si="52"/>
        <v>1.4249339765036482E-2</v>
      </c>
      <c r="J621">
        <f t="shared" si="48"/>
        <v>-100</v>
      </c>
      <c r="K621" s="4">
        <f t="shared" si="49"/>
        <v>1.5125360579697586E-2</v>
      </c>
      <c r="L621" s="4">
        <f t="shared" si="50"/>
        <v>1.2594745213918002E-2</v>
      </c>
      <c r="M621">
        <f t="shared" si="51"/>
        <v>-100</v>
      </c>
    </row>
    <row r="622" spans="1:13" ht="15.75">
      <c r="A622">
        <v>49.28</v>
      </c>
      <c r="B622">
        <v>-15.636029000000001</v>
      </c>
      <c r="C622">
        <v>8.9782670000000007</v>
      </c>
      <c r="D622">
        <v>68.632733000000002</v>
      </c>
      <c r="E622">
        <v>-0.667319</v>
      </c>
      <c r="F622">
        <v>-0.55040800000000001</v>
      </c>
      <c r="G622">
        <v>-0.63429000000000002</v>
      </c>
      <c r="I622" s="2">
        <f t="shared" si="52"/>
        <v>1.3507364770945303E-2</v>
      </c>
      <c r="J622">
        <f t="shared" si="48"/>
        <v>-100</v>
      </c>
      <c r="K622" s="4">
        <f t="shared" si="49"/>
        <v>1.4383434126832977E-2</v>
      </c>
      <c r="L622" s="4">
        <f t="shared" si="50"/>
        <v>1.4161247486422654E-2</v>
      </c>
      <c r="M622">
        <f t="shared" si="51"/>
        <v>-100</v>
      </c>
    </row>
    <row r="623" spans="1:13" ht="15.75">
      <c r="A623">
        <v>49.36</v>
      </c>
      <c r="B623">
        <v>-9.2459290000000003</v>
      </c>
      <c r="C623">
        <v>12.60905</v>
      </c>
      <c r="D623">
        <v>71.501138999999995</v>
      </c>
      <c r="E623">
        <v>-0.74528099999999997</v>
      </c>
      <c r="F623">
        <v>-0.72141699999999997</v>
      </c>
      <c r="G623">
        <v>-0.47005799999999998</v>
      </c>
      <c r="I623" s="2">
        <f t="shared" si="52"/>
        <v>1.3515846813482195E-2</v>
      </c>
      <c r="J623">
        <f t="shared" si="48"/>
        <v>-100</v>
      </c>
      <c r="K623" s="4">
        <f t="shared" si="49"/>
        <v>1.4599833541705767E-2</v>
      </c>
      <c r="L623" s="4">
        <f t="shared" si="50"/>
        <v>1.5849433361630805E-2</v>
      </c>
      <c r="M623">
        <f t="shared" si="51"/>
        <v>-100</v>
      </c>
    </row>
    <row r="624" spans="1:13" ht="15.75">
      <c r="A624">
        <v>49.44</v>
      </c>
      <c r="B624">
        <v>-3.3597169999999998</v>
      </c>
      <c r="C624">
        <v>12.773790999999999</v>
      </c>
      <c r="D624">
        <v>75.605301999999995</v>
      </c>
      <c r="E624">
        <v>-0.88921499999999998</v>
      </c>
      <c r="F624">
        <v>-0.79849700000000001</v>
      </c>
      <c r="G624">
        <v>-0.36177700000000002</v>
      </c>
      <c r="I624" s="2">
        <f t="shared" si="52"/>
        <v>1.3716380224586103E-2</v>
      </c>
      <c r="J624">
        <f t="shared" si="48"/>
        <v>-100</v>
      </c>
      <c r="K624" s="4">
        <f t="shared" si="49"/>
        <v>1.5215936644165021E-2</v>
      </c>
      <c r="L624" s="4">
        <f t="shared" si="50"/>
        <v>1.7023417629324886E-2</v>
      </c>
      <c r="M624">
        <f t="shared" si="51"/>
        <v>-100</v>
      </c>
    </row>
    <row r="625" spans="1:13" ht="15.75">
      <c r="A625">
        <v>49.52</v>
      </c>
      <c r="B625">
        <v>1.2503850000000001</v>
      </c>
      <c r="C625">
        <v>8.9682940000000002</v>
      </c>
      <c r="D625">
        <v>77.669309999999996</v>
      </c>
      <c r="E625">
        <v>-1.0390950000000001</v>
      </c>
      <c r="F625">
        <v>-0.752355</v>
      </c>
      <c r="G625">
        <v>-0.34058300000000002</v>
      </c>
      <c r="I625" s="2">
        <f t="shared" si="52"/>
        <v>1.3351500488692998E-2</v>
      </c>
      <c r="J625">
        <f t="shared" si="48"/>
        <v>-100</v>
      </c>
      <c r="K625" s="4">
        <f t="shared" si="49"/>
        <v>1.5411241815621783E-2</v>
      </c>
      <c r="L625" s="4">
        <f t="shared" si="50"/>
        <v>1.6984888039964736E-2</v>
      </c>
      <c r="M625">
        <f t="shared" si="51"/>
        <v>-100</v>
      </c>
    </row>
    <row r="626" spans="1:13" ht="15.75">
      <c r="A626">
        <v>49.6</v>
      </c>
      <c r="B626">
        <v>4.5036050000000003</v>
      </c>
      <c r="C626">
        <v>3.1540499999999998</v>
      </c>
      <c r="D626">
        <v>75.591933999999995</v>
      </c>
      <c r="E626">
        <v>-1.1453530000000001</v>
      </c>
      <c r="F626">
        <v>-0.57940100000000005</v>
      </c>
      <c r="G626">
        <v>-0.406638</v>
      </c>
      <c r="I626" s="2">
        <f t="shared" si="52"/>
        <v>1.2440343065551257E-2</v>
      </c>
      <c r="J626">
        <f t="shared" si="48"/>
        <v>-100</v>
      </c>
      <c r="K626" s="4">
        <f t="shared" si="49"/>
        <v>1.5057955556895423E-2</v>
      </c>
      <c r="L626" s="4">
        <f t="shared" si="50"/>
        <v>1.5398520146711506E-2</v>
      </c>
      <c r="M626">
        <f t="shared" si="51"/>
        <v>-100</v>
      </c>
    </row>
    <row r="627" spans="1:13" ht="15.75">
      <c r="A627">
        <v>49.68</v>
      </c>
      <c r="B627">
        <v>6.5445489999999999</v>
      </c>
      <c r="C627">
        <v>-1.5672379999999999</v>
      </c>
      <c r="D627">
        <v>70.141076999999996</v>
      </c>
      <c r="E627">
        <v>-1.1988350000000001</v>
      </c>
      <c r="F627">
        <v>-0.30416900000000002</v>
      </c>
      <c r="G627">
        <v>-0.53916600000000003</v>
      </c>
      <c r="I627" s="2">
        <f t="shared" si="52"/>
        <v>1.1536692705471113E-2</v>
      </c>
      <c r="J627">
        <f t="shared" si="48"/>
        <v>-100</v>
      </c>
      <c r="K627" s="4">
        <f t="shared" si="49"/>
        <v>1.4558649768853229E-2</v>
      </c>
      <c r="L627" s="4">
        <f t="shared" si="50"/>
        <v>1.2558874641111873E-2</v>
      </c>
      <c r="M627">
        <f t="shared" si="51"/>
        <v>-100</v>
      </c>
    </row>
    <row r="628" spans="1:13" ht="15.75">
      <c r="A628">
        <v>49.76</v>
      </c>
      <c r="B628">
        <v>7.3159559999999999</v>
      </c>
      <c r="C628">
        <v>-3.0483319999999998</v>
      </c>
      <c r="D628">
        <v>64.589494000000002</v>
      </c>
      <c r="E628">
        <v>-1.227538</v>
      </c>
      <c r="F628">
        <v>2.8485E-2</v>
      </c>
      <c r="G628">
        <v>-0.711534</v>
      </c>
      <c r="I628" s="2">
        <f t="shared" si="52"/>
        <v>1.1223930346337436E-2</v>
      </c>
      <c r="J628">
        <f t="shared" si="48"/>
        <v>-100</v>
      </c>
      <c r="K628" s="4">
        <f t="shared" si="49"/>
        <v>1.4444963528732181E-2</v>
      </c>
      <c r="L628" s="4">
        <f t="shared" si="50"/>
        <v>9.581968495539989E-3</v>
      </c>
      <c r="M628">
        <f t="shared" si="51"/>
        <v>-100</v>
      </c>
    </row>
    <row r="629" spans="1:13" ht="15.75">
      <c r="A629">
        <v>49.84</v>
      </c>
      <c r="B629">
        <v>6.5197019999999997</v>
      </c>
      <c r="C629">
        <v>-1.4826189999999999</v>
      </c>
      <c r="D629">
        <v>62.026482000000001</v>
      </c>
      <c r="E629">
        <v>-1.263031</v>
      </c>
      <c r="F629">
        <v>0.36444599999999999</v>
      </c>
      <c r="G629">
        <v>-0.90000400000000003</v>
      </c>
      <c r="I629" s="2">
        <f t="shared" si="52"/>
        <v>1.1604599083283717E-2</v>
      </c>
      <c r="J629">
        <f t="shared" si="48"/>
        <v>-100</v>
      </c>
      <c r="K629" s="4">
        <f t="shared" si="49"/>
        <v>1.4906288482217155E-2</v>
      </c>
      <c r="L629" s="4">
        <f t="shared" si="50"/>
        <v>1.0289132404993698E-2</v>
      </c>
      <c r="M629">
        <f t="shared" si="51"/>
        <v>-100</v>
      </c>
    </row>
    <row r="630" spans="1:13" ht="15.75">
      <c r="A630">
        <v>49.92</v>
      </c>
      <c r="B630">
        <v>4.0483520000000004</v>
      </c>
      <c r="C630">
        <v>0.93491500000000005</v>
      </c>
      <c r="D630">
        <v>62.639299999999999</v>
      </c>
      <c r="E630">
        <v>-1.30508</v>
      </c>
      <c r="F630">
        <v>0.64827599999999996</v>
      </c>
      <c r="G630">
        <v>-1.0818989999999999</v>
      </c>
      <c r="I630" s="2">
        <f t="shared" si="52"/>
        <v>1.2471452028258556E-2</v>
      </c>
      <c r="J630">
        <f t="shared" si="48"/>
        <v>-100</v>
      </c>
      <c r="K630" s="4">
        <f t="shared" si="49"/>
        <v>1.5779512580523149E-2</v>
      </c>
      <c r="L630" s="4">
        <f t="shared" si="50"/>
        <v>1.1294753896467065E-2</v>
      </c>
      <c r="M630">
        <f t="shared" si="51"/>
        <v>-100</v>
      </c>
    </row>
    <row r="631" spans="1:13" ht="15.75">
      <c r="A631">
        <v>50</v>
      </c>
      <c r="B631">
        <v>0.49162499999999998</v>
      </c>
      <c r="C631">
        <v>1.7475210000000001</v>
      </c>
      <c r="D631">
        <v>63.792679</v>
      </c>
      <c r="E631">
        <v>-1.314797</v>
      </c>
      <c r="F631">
        <v>0.83043599999999995</v>
      </c>
      <c r="G631">
        <v>-1.2291540000000001</v>
      </c>
      <c r="I631" s="2">
        <f t="shared" si="52"/>
        <v>1.3354921059771326E-2</v>
      </c>
      <c r="J631">
        <f t="shared" si="48"/>
        <v>-100</v>
      </c>
      <c r="K631" s="4">
        <f t="shared" si="49"/>
        <v>1.6528964110806146E-2</v>
      </c>
      <c r="L631" s="4">
        <f t="shared" si="50"/>
        <v>1.2051831830547999E-2</v>
      </c>
      <c r="M631">
        <f t="shared" si="51"/>
        <v>-100</v>
      </c>
    </row>
    <row r="632" spans="1:13" ht="15.75">
      <c r="A632">
        <v>50.08</v>
      </c>
      <c r="B632">
        <v>-2.7343459999999999</v>
      </c>
      <c r="C632">
        <v>-4.8030000000000003E-2</v>
      </c>
      <c r="D632">
        <v>62.570661000000001</v>
      </c>
      <c r="E632">
        <v>-1.2404580000000001</v>
      </c>
      <c r="F632">
        <v>0.87994899999999998</v>
      </c>
      <c r="G632">
        <v>-1.307958</v>
      </c>
      <c r="I632" s="2">
        <f t="shared" si="52"/>
        <v>1.3689891741175362E-2</v>
      </c>
      <c r="J632">
        <f t="shared" si="48"/>
        <v>-100</v>
      </c>
      <c r="K632" s="4">
        <f t="shared" si="49"/>
        <v>1.6487665009435781E-2</v>
      </c>
      <c r="L632" s="4">
        <f t="shared" si="50"/>
        <v>1.2032001082536282E-2</v>
      </c>
      <c r="M632">
        <f t="shared" si="51"/>
        <v>-100</v>
      </c>
    </row>
    <row r="633" spans="1:13" ht="15.75">
      <c r="A633">
        <v>50.16</v>
      </c>
      <c r="B633">
        <v>-3.8741500000000002</v>
      </c>
      <c r="C633">
        <v>-3.4398979999999999</v>
      </c>
      <c r="D633">
        <v>57.821958000000002</v>
      </c>
      <c r="E633">
        <v>-1.0539970000000001</v>
      </c>
      <c r="F633">
        <v>0.79885399999999995</v>
      </c>
      <c r="G633">
        <v>-1.289857</v>
      </c>
      <c r="I633" s="2">
        <f t="shared" si="52"/>
        <v>1.3174951445371093E-2</v>
      </c>
      <c r="J633">
        <f t="shared" si="48"/>
        <v>-100</v>
      </c>
      <c r="K633" s="4">
        <f t="shared" si="49"/>
        <v>1.5314522813908861E-2</v>
      </c>
      <c r="L633" s="4">
        <f t="shared" si="50"/>
        <v>1.1072681269847288E-2</v>
      </c>
      <c r="M633">
        <f t="shared" si="51"/>
        <v>-100</v>
      </c>
    </row>
    <row r="634" spans="1:13" ht="15.75">
      <c r="A634">
        <v>50.24</v>
      </c>
      <c r="B634">
        <v>-1.9569350000000001</v>
      </c>
      <c r="C634">
        <v>-6.1438110000000004</v>
      </c>
      <c r="D634">
        <v>50.270288000000001</v>
      </c>
      <c r="E634">
        <v>-0.77375799999999995</v>
      </c>
      <c r="F634">
        <v>0.62478100000000003</v>
      </c>
      <c r="G634">
        <v>-1.1693439999999999</v>
      </c>
      <c r="I634" s="2">
        <f t="shared" si="52"/>
        <v>1.1790821579810229E-2</v>
      </c>
      <c r="J634">
        <f t="shared" si="48"/>
        <v>-100</v>
      </c>
      <c r="K634" s="4">
        <f t="shared" si="49"/>
        <v>1.3110073714121118E-2</v>
      </c>
      <c r="L634" s="4">
        <f t="shared" si="50"/>
        <v>9.4015947816442798E-3</v>
      </c>
      <c r="M634">
        <f t="shared" si="51"/>
        <v>-100</v>
      </c>
    </row>
    <row r="635" spans="1:13" ht="15.75">
      <c r="A635">
        <v>50.32</v>
      </c>
      <c r="B635">
        <v>2.1649820000000002</v>
      </c>
      <c r="C635">
        <v>-6.2177930000000003</v>
      </c>
      <c r="D635">
        <v>41.838742000000003</v>
      </c>
      <c r="E635">
        <v>-0.462341</v>
      </c>
      <c r="F635">
        <v>0.41588799999999998</v>
      </c>
      <c r="G635">
        <v>-0.97563200000000005</v>
      </c>
      <c r="I635" s="2">
        <f t="shared" si="52"/>
        <v>9.8704620202918134E-3</v>
      </c>
      <c r="J635">
        <f t="shared" si="48"/>
        <v>-100</v>
      </c>
      <c r="K635" s="4">
        <f t="shared" si="49"/>
        <v>1.0447723214761544E-2</v>
      </c>
      <c r="L635" s="4">
        <f t="shared" si="50"/>
        <v>7.4889062534954929E-3</v>
      </c>
      <c r="M635">
        <f t="shared" si="51"/>
        <v>-100</v>
      </c>
    </row>
    <row r="636" spans="1:13" ht="15.75">
      <c r="A636">
        <v>50.4</v>
      </c>
      <c r="B636">
        <v>6.2196379999999998</v>
      </c>
      <c r="C636">
        <v>-3.5028299999999999</v>
      </c>
      <c r="D636">
        <v>35.140695999999998</v>
      </c>
      <c r="E636">
        <v>-0.201461</v>
      </c>
      <c r="F636">
        <v>0.229573</v>
      </c>
      <c r="G636">
        <v>-0.76657500000000001</v>
      </c>
      <c r="I636" s="2">
        <f t="shared" si="52"/>
        <v>8.1266751342286159E-3</v>
      </c>
      <c r="J636">
        <f t="shared" si="48"/>
        <v>-100</v>
      </c>
      <c r="K636" s="4">
        <f t="shared" si="49"/>
        <v>8.2625552392330479E-3</v>
      </c>
      <c r="L636" s="4">
        <f t="shared" si="50"/>
        <v>5.9037517171755469E-3</v>
      </c>
      <c r="M636">
        <f t="shared" si="51"/>
        <v>-100</v>
      </c>
    </row>
    <row r="637" spans="1:13" ht="15.75">
      <c r="A637">
        <v>50.48</v>
      </c>
      <c r="B637">
        <v>8.4520470000000003</v>
      </c>
      <c r="C637">
        <v>0.37807000000000002</v>
      </c>
      <c r="D637">
        <v>32.607256</v>
      </c>
      <c r="E637">
        <v>-5.5406999999999998E-2</v>
      </c>
      <c r="F637">
        <v>0.108309</v>
      </c>
      <c r="G637">
        <v>-0.60356600000000005</v>
      </c>
      <c r="I637" s="2">
        <f t="shared" si="52"/>
        <v>7.2335979347666092E-3</v>
      </c>
      <c r="J637">
        <f t="shared" si="48"/>
        <v>-100</v>
      </c>
      <c r="K637" s="4">
        <f t="shared" si="49"/>
        <v>7.2452319136348965E-3</v>
      </c>
      <c r="L637" s="4">
        <f t="shared" si="50"/>
        <v>5.1403412615055027E-3</v>
      </c>
      <c r="M637">
        <f t="shared" si="51"/>
        <v>-100</v>
      </c>
    </row>
    <row r="638" spans="1:13" ht="15.75">
      <c r="A638">
        <v>50.56</v>
      </c>
      <c r="B638">
        <v>9.035005</v>
      </c>
      <c r="C638">
        <v>3.3783639999999999</v>
      </c>
      <c r="D638">
        <v>34.948082999999997</v>
      </c>
      <c r="E638">
        <v>-4.0467000000000003E-2</v>
      </c>
      <c r="F638">
        <v>7.3022000000000004E-2</v>
      </c>
      <c r="G638">
        <v>-0.52254</v>
      </c>
      <c r="I638" s="2">
        <f t="shared" si="52"/>
        <v>7.3104568373735124E-3</v>
      </c>
      <c r="J638">
        <f t="shared" si="48"/>
        <v>-100</v>
      </c>
      <c r="K638" s="4">
        <f t="shared" si="49"/>
        <v>7.3165997952729083E-3</v>
      </c>
      <c r="L638" s="4">
        <f t="shared" si="50"/>
        <v>5.3704480211957187E-3</v>
      </c>
      <c r="M638">
        <f t="shared" si="51"/>
        <v>-100</v>
      </c>
    </row>
    <row r="639" spans="1:13" ht="15.75">
      <c r="A639">
        <v>50.64</v>
      </c>
      <c r="B639">
        <v>9.3115769999999998</v>
      </c>
      <c r="C639">
        <v>4.3583379999999998</v>
      </c>
      <c r="D639">
        <v>40.144694000000001</v>
      </c>
      <c r="E639">
        <v>-0.11719499999999999</v>
      </c>
      <c r="F639">
        <v>0.11916400000000001</v>
      </c>
      <c r="G639">
        <v>-0.52068999999999999</v>
      </c>
      <c r="I639" s="2">
        <f t="shared" si="52"/>
        <v>7.9681172758980338E-3</v>
      </c>
      <c r="J639">
        <f t="shared" si="48"/>
        <v>-100</v>
      </c>
      <c r="K639" s="4">
        <f t="shared" si="49"/>
        <v>8.0152672958360704E-3</v>
      </c>
      <c r="L639" s="4">
        <f t="shared" si="50"/>
        <v>6.2828269761974727E-3</v>
      </c>
      <c r="M639">
        <f t="shared" si="51"/>
        <v>-100</v>
      </c>
    </row>
    <row r="640" spans="1:13" ht="15.75">
      <c r="A640">
        <v>50.72</v>
      </c>
      <c r="B640">
        <v>10.112107</v>
      </c>
      <c r="C640">
        <v>3.600142</v>
      </c>
      <c r="D640">
        <v>44.413989999999998</v>
      </c>
      <c r="E640">
        <v>-0.21254500000000001</v>
      </c>
      <c r="F640">
        <v>0.218199</v>
      </c>
      <c r="G640">
        <v>-0.56450299999999998</v>
      </c>
      <c r="I640" s="2">
        <f t="shared" si="52"/>
        <v>8.6874566826035966E-3</v>
      </c>
      <c r="J640">
        <f t="shared" si="48"/>
        <v>-100</v>
      </c>
      <c r="K640" s="4">
        <f t="shared" si="49"/>
        <v>8.8289672270664369E-3</v>
      </c>
      <c r="L640" s="4">
        <f t="shared" si="50"/>
        <v>7.2295788791673383E-3</v>
      </c>
      <c r="M640">
        <f t="shared" si="51"/>
        <v>-100</v>
      </c>
    </row>
    <row r="641" spans="1:13" ht="15.75">
      <c r="A641">
        <v>50.8</v>
      </c>
      <c r="B641">
        <v>11.415639000000001</v>
      </c>
      <c r="C641">
        <v>2.5507179999999998</v>
      </c>
      <c r="D641">
        <v>44.741937</v>
      </c>
      <c r="E641">
        <v>-0.25979200000000002</v>
      </c>
      <c r="F641">
        <v>0.329706</v>
      </c>
      <c r="G641">
        <v>-0.60943999999999998</v>
      </c>
      <c r="I641" s="2">
        <f t="shared" si="52"/>
        <v>9.079039789444571E-3</v>
      </c>
      <c r="J641">
        <f t="shared" si="48"/>
        <v>-100</v>
      </c>
      <c r="K641" s="4">
        <f t="shared" si="49"/>
        <v>9.2807446812892096E-3</v>
      </c>
      <c r="L641" s="4">
        <f t="shared" si="50"/>
        <v>7.6374638630051289E-3</v>
      </c>
      <c r="M641">
        <f t="shared" si="51"/>
        <v>-100</v>
      </c>
    </row>
    <row r="642" spans="1:13" ht="15.75">
      <c r="A642">
        <v>50.88</v>
      </c>
      <c r="B642">
        <v>13.213392000000001</v>
      </c>
      <c r="C642">
        <v>2.7552020000000002</v>
      </c>
      <c r="D642">
        <v>40.824663000000001</v>
      </c>
      <c r="E642">
        <v>-0.229738</v>
      </c>
      <c r="F642">
        <v>0.41882399999999997</v>
      </c>
      <c r="G642">
        <v>-0.61994099999999996</v>
      </c>
      <c r="I642" s="2">
        <f t="shared" si="52"/>
        <v>9.080984615371419E-3</v>
      </c>
      <c r="J642">
        <f t="shared" si="48"/>
        <v>-100</v>
      </c>
      <c r="K642" s="4">
        <f t="shared" si="49"/>
        <v>9.2390626562830966E-3</v>
      </c>
      <c r="L642" s="4">
        <f t="shared" si="50"/>
        <v>7.34937942517513E-3</v>
      </c>
      <c r="M642">
        <f t="shared" si="51"/>
        <v>-100</v>
      </c>
    </row>
    <row r="643" spans="1:13" ht="15.75">
      <c r="A643">
        <v>50.96</v>
      </c>
      <c r="B643">
        <v>15.643304000000001</v>
      </c>
      <c r="C643">
        <v>4.4981059999999999</v>
      </c>
      <c r="D643">
        <v>34.869385000000001</v>
      </c>
      <c r="E643">
        <v>-0.13472799999999999</v>
      </c>
      <c r="F643">
        <v>0.46521699999999999</v>
      </c>
      <c r="G643">
        <v>-0.58213800000000004</v>
      </c>
      <c r="I643" s="2">
        <f t="shared" si="52"/>
        <v>9.0207411657781053E-3</v>
      </c>
      <c r="J643">
        <f t="shared" si="48"/>
        <v>-100</v>
      </c>
      <c r="K643" s="4">
        <f t="shared" si="49"/>
        <v>9.0757779616853131E-3</v>
      </c>
      <c r="L643" s="4">
        <f t="shared" si="50"/>
        <v>6.6240301498677635E-3</v>
      </c>
      <c r="M643">
        <f t="shared" si="51"/>
        <v>-100</v>
      </c>
    </row>
    <row r="644" spans="1:13" ht="15.75">
      <c r="A644">
        <v>51.04</v>
      </c>
      <c r="B644">
        <v>18.185320999999998</v>
      </c>
      <c r="C644">
        <v>6.5728359999999997</v>
      </c>
      <c r="D644">
        <v>29.900120999999999</v>
      </c>
      <c r="E644">
        <v>-1.1335E-2</v>
      </c>
      <c r="F644">
        <v>0.45778400000000002</v>
      </c>
      <c r="G644">
        <v>-0.50329199999999996</v>
      </c>
      <c r="I644" s="2">
        <f t="shared" si="52"/>
        <v>9.1518161029732256E-3</v>
      </c>
      <c r="J644">
        <f t="shared" si="48"/>
        <v>-100</v>
      </c>
      <c r="K644" s="4">
        <f t="shared" si="49"/>
        <v>9.1522012522556317E-3</v>
      </c>
      <c r="L644" s="4">
        <f t="shared" si="50"/>
        <v>5.8699228451176847E-3</v>
      </c>
      <c r="M644">
        <f t="shared" si="51"/>
        <v>-100</v>
      </c>
    </row>
    <row r="645" spans="1:13" ht="15.75">
      <c r="A645">
        <v>51.12</v>
      </c>
      <c r="B645">
        <v>19.681439999999998</v>
      </c>
      <c r="C645">
        <v>7.6731400000000001</v>
      </c>
      <c r="D645">
        <v>28.244412000000001</v>
      </c>
      <c r="E645">
        <v>9.8390000000000005E-2</v>
      </c>
      <c r="F645">
        <v>0.38650000000000001</v>
      </c>
      <c r="G645">
        <v>-0.39924700000000002</v>
      </c>
      <c r="I645" s="2">
        <f t="shared" si="52"/>
        <v>9.2334418439550831E-3</v>
      </c>
      <c r="J645">
        <f t="shared" si="48"/>
        <v>-100</v>
      </c>
      <c r="K645" s="4">
        <f t="shared" si="49"/>
        <v>9.2621606183435519E-3</v>
      </c>
      <c r="L645" s="4">
        <f t="shared" si="50"/>
        <v>5.3967024921084813E-3</v>
      </c>
      <c r="M645">
        <f t="shared" si="51"/>
        <v>-100</v>
      </c>
    </row>
    <row r="646" spans="1:13" ht="15.75">
      <c r="A646">
        <v>51.2</v>
      </c>
      <c r="B646">
        <v>19.676504999999999</v>
      </c>
      <c r="C646">
        <v>7.8801930000000002</v>
      </c>
      <c r="D646">
        <v>30.927119999999999</v>
      </c>
      <c r="E646">
        <v>0.15595400000000001</v>
      </c>
      <c r="F646">
        <v>0.24735499999999999</v>
      </c>
      <c r="G646">
        <v>-0.28260600000000002</v>
      </c>
      <c r="I646" s="2">
        <f t="shared" si="52"/>
        <v>9.153863052668576E-3</v>
      </c>
      <c r="J646">
        <f t="shared" si="48"/>
        <v>-100</v>
      </c>
      <c r="K646" s="4">
        <f t="shared" si="49"/>
        <v>9.2264689917312629E-3</v>
      </c>
      <c r="L646" s="4">
        <f t="shared" si="50"/>
        <v>5.3420157403808784E-3</v>
      </c>
      <c r="M646">
        <f t="shared" si="51"/>
        <v>-100</v>
      </c>
    </row>
    <row r="647" spans="1:13" ht="15.75">
      <c r="A647">
        <v>51.28</v>
      </c>
      <c r="B647">
        <v>19.275003000000002</v>
      </c>
      <c r="C647">
        <v>8.4977079999999994</v>
      </c>
      <c r="D647">
        <v>37.559286999999998</v>
      </c>
      <c r="E647">
        <v>0.13097300000000001</v>
      </c>
      <c r="F647">
        <v>5.9639999999999999E-2</v>
      </c>
      <c r="G647">
        <v>-0.163408</v>
      </c>
      <c r="I647" s="2">
        <f t="shared" si="52"/>
        <v>9.4534229856171204E-3</v>
      </c>
      <c r="J647">
        <f t="shared" ref="J647:J710" si="53">IF(I647=$O$7,A647,-100)</f>
        <v>-100</v>
      </c>
      <c r="K647" s="4">
        <f t="shared" si="49"/>
        <v>9.5030751176942031E-3</v>
      </c>
      <c r="L647" s="4">
        <f t="shared" si="50"/>
        <v>5.7109423421459237E-3</v>
      </c>
      <c r="M647">
        <f t="shared" si="51"/>
        <v>-100</v>
      </c>
    </row>
    <row r="648" spans="1:13" ht="15.75">
      <c r="A648">
        <v>51.36</v>
      </c>
      <c r="B648">
        <v>20.078361000000001</v>
      </c>
      <c r="C648">
        <v>10.410152</v>
      </c>
      <c r="D648">
        <v>46.407220000000002</v>
      </c>
      <c r="E648">
        <v>9.868E-3</v>
      </c>
      <c r="F648">
        <v>-0.12514500000000001</v>
      </c>
      <c r="G648">
        <v>-5.9182999999999999E-2</v>
      </c>
      <c r="I648" s="2">
        <f t="shared" si="52"/>
        <v>1.0664136563902379E-2</v>
      </c>
      <c r="J648">
        <f t="shared" si="53"/>
        <v>-100</v>
      </c>
      <c r="K648" s="4">
        <f t="shared" ref="K648:K711" si="54">SQRT(($B648/2780.14)^2+($C648/2780.14)^2+($D648/(IF($D648&lt;0,6160,6806)))^2+($E648/135)^2+($F648/(IF($F648&lt;0,135,310)))^2+($G648/135)^2)</f>
        <v>1.066438707671903E-2</v>
      </c>
      <c r="L648" s="4">
        <f t="shared" ref="L648:L711" si="55">ABS(($D648/(IF($D648&lt;0,6160,6806))))+ABS(($F648/(IF($F648&lt;0,135,310))))</f>
        <v>7.7455747869526886E-3</v>
      </c>
      <c r="M648">
        <f t="shared" ref="M648:M711" si="56">IF(L648=$O$13,A648,-100)</f>
        <v>-100</v>
      </c>
    </row>
    <row r="649" spans="1:13" ht="15.75">
      <c r="A649">
        <v>51.44</v>
      </c>
      <c r="B649">
        <v>22.216925</v>
      </c>
      <c r="C649">
        <v>12.816708</v>
      </c>
      <c r="D649">
        <v>54.931780000000003</v>
      </c>
      <c r="E649">
        <v>-0.19347400000000001</v>
      </c>
      <c r="F649">
        <v>-0.241809</v>
      </c>
      <c r="G649">
        <v>3.9599999999999998E-4</v>
      </c>
      <c r="I649" s="2">
        <f t="shared" si="52"/>
        <v>1.2388078270025422E-2</v>
      </c>
      <c r="J649">
        <f t="shared" si="53"/>
        <v>-100</v>
      </c>
      <c r="K649" s="4">
        <f t="shared" si="54"/>
        <v>1.2470700686290526E-2</v>
      </c>
      <c r="L649" s="4">
        <f t="shared" si="55"/>
        <v>9.8622591765435731E-3</v>
      </c>
      <c r="M649">
        <f t="shared" si="56"/>
        <v>-100</v>
      </c>
    </row>
    <row r="650" spans="1:13" ht="15.75">
      <c r="A650">
        <v>51.52</v>
      </c>
      <c r="B650">
        <v>23.739533000000002</v>
      </c>
      <c r="C650">
        <v>13.793775</v>
      </c>
      <c r="D650">
        <v>60.945982000000001</v>
      </c>
      <c r="E650">
        <v>-0.43640899999999999</v>
      </c>
      <c r="F650">
        <v>-0.25056400000000001</v>
      </c>
      <c r="G650">
        <v>-1.5507E-2</v>
      </c>
      <c r="I650" s="2">
        <f t="shared" si="52"/>
        <v>1.3460176680109999E-2</v>
      </c>
      <c r="J650">
        <f t="shared" si="53"/>
        <v>-100</v>
      </c>
      <c r="K650" s="4">
        <f t="shared" si="54"/>
        <v>1.3842920289673405E-2</v>
      </c>
      <c r="L650" s="4">
        <f t="shared" si="55"/>
        <v>1.0810772797422754E-2</v>
      </c>
      <c r="M650">
        <f t="shared" si="56"/>
        <v>-100</v>
      </c>
    </row>
    <row r="651" spans="1:13" ht="15.75">
      <c r="A651">
        <v>51.6</v>
      </c>
      <c r="B651">
        <v>22.230428</v>
      </c>
      <c r="C651">
        <v>12.127539000000001</v>
      </c>
      <c r="D651">
        <v>63.756124</v>
      </c>
      <c r="E651">
        <v>-0.66208699999999998</v>
      </c>
      <c r="F651">
        <v>-0.165265</v>
      </c>
      <c r="G651">
        <v>-0.118339</v>
      </c>
      <c r="I651" s="2">
        <f t="shared" si="52"/>
        <v>1.3152449413824796E-2</v>
      </c>
      <c r="J651">
        <f t="shared" si="53"/>
        <v>-100</v>
      </c>
      <c r="K651" s="4">
        <f t="shared" si="54"/>
        <v>1.4037077913207734E-2</v>
      </c>
      <c r="L651" s="4">
        <f t="shared" si="55"/>
        <v>1.0591820213101731E-2</v>
      </c>
      <c r="M651">
        <f t="shared" si="56"/>
        <v>-100</v>
      </c>
    </row>
    <row r="652" spans="1:13" ht="15.75">
      <c r="A652">
        <v>51.68</v>
      </c>
      <c r="B652">
        <v>17.139942000000001</v>
      </c>
      <c r="C652">
        <v>8.4239580000000007</v>
      </c>
      <c r="D652">
        <v>64.272115999999997</v>
      </c>
      <c r="E652">
        <v>-0.82159199999999999</v>
      </c>
      <c r="F652">
        <v>-4.5088999999999997E-2</v>
      </c>
      <c r="G652">
        <v>-0.28743299999999999</v>
      </c>
      <c r="I652" s="2">
        <f t="shared" si="52"/>
        <v>1.1874914389842037E-2</v>
      </c>
      <c r="J652">
        <f t="shared" si="53"/>
        <v>-100</v>
      </c>
      <c r="K652" s="4">
        <f t="shared" si="54"/>
        <v>1.3343588904433542E-2</v>
      </c>
      <c r="L652" s="4">
        <f t="shared" si="55"/>
        <v>9.7774419020254452E-3</v>
      </c>
      <c r="M652">
        <f t="shared" si="56"/>
        <v>-100</v>
      </c>
    </row>
    <row r="653" spans="1:13" ht="15.75">
      <c r="A653">
        <v>51.76</v>
      </c>
      <c r="B653">
        <v>10.529574</v>
      </c>
      <c r="C653">
        <v>4.3896850000000001</v>
      </c>
      <c r="D653">
        <v>63.847600999999997</v>
      </c>
      <c r="E653">
        <v>-0.88830200000000004</v>
      </c>
      <c r="F653">
        <v>4.3357E-2</v>
      </c>
      <c r="G653">
        <v>-0.47652899999999998</v>
      </c>
      <c r="I653" s="2">
        <f t="shared" si="52"/>
        <v>1.0831509668703086E-2</v>
      </c>
      <c r="J653">
        <f t="shared" si="53"/>
        <v>-100</v>
      </c>
      <c r="K653" s="4">
        <f t="shared" si="54"/>
        <v>1.2673523451131926E-2</v>
      </c>
      <c r="L653" s="4">
        <f t="shared" si="55"/>
        <v>9.5209369588503488E-3</v>
      </c>
      <c r="M653">
        <f t="shared" si="56"/>
        <v>-100</v>
      </c>
    </row>
    <row r="654" spans="1:13" ht="15.75">
      <c r="A654">
        <v>51.84</v>
      </c>
      <c r="B654">
        <v>5.4677910000000001</v>
      </c>
      <c r="C654">
        <v>1.390417</v>
      </c>
      <c r="D654">
        <v>63.072274</v>
      </c>
      <c r="E654">
        <v>-0.85933899999999996</v>
      </c>
      <c r="F654">
        <v>6.1844000000000003E-2</v>
      </c>
      <c r="G654">
        <v>-0.634857</v>
      </c>
      <c r="I654" s="2">
        <f t="shared" si="52"/>
        <v>1.0590232886462155E-2</v>
      </c>
      <c r="J654">
        <f t="shared" si="53"/>
        <v>-100</v>
      </c>
      <c r="K654" s="4">
        <f t="shared" si="54"/>
        <v>1.235606299665123E-2</v>
      </c>
      <c r="L654" s="4">
        <f t="shared" si="55"/>
        <v>9.466654282274653E-3</v>
      </c>
      <c r="M654">
        <f t="shared" si="56"/>
        <v>-100</v>
      </c>
    </row>
    <row r="655" spans="1:13" ht="15.75">
      <c r="A655">
        <v>51.92</v>
      </c>
      <c r="B655">
        <v>3.5831740000000001</v>
      </c>
      <c r="C655">
        <v>-3.5660999999999998E-2</v>
      </c>
      <c r="D655">
        <v>61.888252000000001</v>
      </c>
      <c r="E655">
        <v>-0.75158199999999997</v>
      </c>
      <c r="F655">
        <v>1.0744E-2</v>
      </c>
      <c r="G655">
        <v>-0.72816099999999995</v>
      </c>
      <c r="I655" s="2">
        <f t="shared" si="52"/>
        <v>1.0650892759931429E-2</v>
      </c>
      <c r="J655">
        <f t="shared" si="53"/>
        <v>-100</v>
      </c>
      <c r="K655" s="4">
        <f t="shared" si="54"/>
        <v>1.2018155315996589E-2</v>
      </c>
      <c r="L655" s="4">
        <f t="shared" si="55"/>
        <v>9.1278481908752228E-3</v>
      </c>
      <c r="M655">
        <f t="shared" si="56"/>
        <v>-100</v>
      </c>
    </row>
    <row r="656" spans="1:13" ht="15.75">
      <c r="A656">
        <v>52</v>
      </c>
      <c r="B656">
        <v>4.1706500000000002</v>
      </c>
      <c r="C656">
        <v>0.19081600000000001</v>
      </c>
      <c r="D656">
        <v>60.420952</v>
      </c>
      <c r="E656">
        <v>-0.59583200000000003</v>
      </c>
      <c r="F656">
        <v>-8.3153000000000005E-2</v>
      </c>
      <c r="G656">
        <v>-0.74724500000000005</v>
      </c>
      <c r="I656" s="2">
        <f t="shared" si="52"/>
        <v>1.0586984520512923E-2</v>
      </c>
      <c r="J656">
        <f t="shared" si="53"/>
        <v>-100</v>
      </c>
      <c r="K656" s="4">
        <f t="shared" si="54"/>
        <v>1.1470128362481017E-2</v>
      </c>
      <c r="L656" s="4">
        <f t="shared" si="55"/>
        <v>9.4935490884949011E-3</v>
      </c>
      <c r="M656">
        <f t="shared" si="56"/>
        <v>-100</v>
      </c>
    </row>
    <row r="657" spans="1:13" ht="15.75">
      <c r="A657">
        <v>52.08</v>
      </c>
      <c r="B657">
        <v>5.6228410000000002</v>
      </c>
      <c r="C657">
        <v>1.7265569999999999</v>
      </c>
      <c r="D657">
        <v>58.851559999999999</v>
      </c>
      <c r="E657">
        <v>-0.42482500000000001</v>
      </c>
      <c r="F657">
        <v>-0.18476200000000001</v>
      </c>
      <c r="G657">
        <v>-0.70156499999999999</v>
      </c>
      <c r="I657" s="2">
        <f t="shared" si="52"/>
        <v>1.0398393703392211E-2</v>
      </c>
      <c r="J657">
        <f t="shared" si="53"/>
        <v>-100</v>
      </c>
      <c r="K657" s="4">
        <f t="shared" si="54"/>
        <v>1.0864127585234362E-2</v>
      </c>
      <c r="L657" s="4">
        <f t="shared" si="55"/>
        <v>1.0015618867883458E-2</v>
      </c>
      <c r="M657">
        <f t="shared" si="56"/>
        <v>-100</v>
      </c>
    </row>
    <row r="658" spans="1:13" ht="15.75">
      <c r="A658">
        <v>52.16</v>
      </c>
      <c r="B658">
        <v>7.2479800000000001</v>
      </c>
      <c r="C658">
        <v>3.6079289999999999</v>
      </c>
      <c r="D658">
        <v>56.722960999999998</v>
      </c>
      <c r="E658">
        <v>-0.259349</v>
      </c>
      <c r="F658">
        <v>-0.26606000000000002</v>
      </c>
      <c r="G658">
        <v>-0.60652399999999995</v>
      </c>
      <c r="I658" s="2">
        <f t="shared" si="52"/>
        <v>1.0099992702004491E-2</v>
      </c>
      <c r="J658">
        <f t="shared" si="53"/>
        <v>-100</v>
      </c>
      <c r="K658" s="4">
        <f t="shared" si="54"/>
        <v>1.0281074458485751E-2</v>
      </c>
      <c r="L658" s="4">
        <f t="shared" si="55"/>
        <v>1.0305072969384311E-2</v>
      </c>
      <c r="M658">
        <f t="shared" si="56"/>
        <v>-100</v>
      </c>
    </row>
    <row r="659" spans="1:13" ht="15.75">
      <c r="A659">
        <v>52.24</v>
      </c>
      <c r="B659">
        <v>9.3410849999999996</v>
      </c>
      <c r="C659">
        <v>4.8671110000000004</v>
      </c>
      <c r="D659">
        <v>53.570903999999999</v>
      </c>
      <c r="E659">
        <v>-0.10670200000000001</v>
      </c>
      <c r="F659">
        <v>-0.31718000000000002</v>
      </c>
      <c r="G659">
        <v>-0.47595900000000002</v>
      </c>
      <c r="I659" s="2">
        <f t="shared" si="52"/>
        <v>9.7086944827336139E-3</v>
      </c>
      <c r="J659">
        <f t="shared" si="53"/>
        <v>-100</v>
      </c>
      <c r="K659" s="4">
        <f t="shared" si="54"/>
        <v>9.7408139957614603E-3</v>
      </c>
      <c r="L659" s="4">
        <f t="shared" si="55"/>
        <v>1.0220610485301641E-2</v>
      </c>
      <c r="M659">
        <f t="shared" si="56"/>
        <v>-100</v>
      </c>
    </row>
    <row r="660" spans="1:13" ht="15.75">
      <c r="A660">
        <v>52.32</v>
      </c>
      <c r="B660">
        <v>12.08934</v>
      </c>
      <c r="C660">
        <v>5.6795859999999996</v>
      </c>
      <c r="D660">
        <v>50.489683999999997</v>
      </c>
      <c r="E660">
        <v>2.6938E-2</v>
      </c>
      <c r="F660">
        <v>-0.34886600000000001</v>
      </c>
      <c r="G660">
        <v>-0.32213399999999998</v>
      </c>
      <c r="I660" s="2">
        <f t="shared" si="52"/>
        <v>9.5124818321368314E-3</v>
      </c>
      <c r="J660">
        <f t="shared" si="53"/>
        <v>-100</v>
      </c>
      <c r="K660" s="4">
        <f t="shared" si="54"/>
        <v>9.5145744578487915E-3</v>
      </c>
      <c r="L660" s="4">
        <f t="shared" si="55"/>
        <v>1.0002600467996647E-2</v>
      </c>
      <c r="M660">
        <f t="shared" si="56"/>
        <v>-100</v>
      </c>
    </row>
    <row r="661" spans="1:13" ht="15.75">
      <c r="A661">
        <v>52.4</v>
      </c>
      <c r="B661">
        <v>15.183121</v>
      </c>
      <c r="C661">
        <v>7.4978699999999998</v>
      </c>
      <c r="D661">
        <v>50.063208000000003</v>
      </c>
      <c r="E661">
        <v>0.127688</v>
      </c>
      <c r="F661">
        <v>-0.38329099999999999</v>
      </c>
      <c r="G661">
        <v>-0.157143</v>
      </c>
      <c r="I661" s="2">
        <f t="shared" si="52"/>
        <v>1.0031052707581438E-2</v>
      </c>
      <c r="J661">
        <f t="shared" si="53"/>
        <v>-100</v>
      </c>
      <c r="K661" s="4">
        <f t="shared" si="54"/>
        <v>1.0075545946642688E-2</v>
      </c>
      <c r="L661" s="4">
        <f t="shared" si="55"/>
        <v>1.0194938698969319E-2</v>
      </c>
      <c r="M661">
        <f t="shared" si="56"/>
        <v>-100</v>
      </c>
    </row>
    <row r="662" spans="1:13" ht="15.75">
      <c r="A662">
        <v>52.48</v>
      </c>
      <c r="B662">
        <v>18.240735000000001</v>
      </c>
      <c r="C662">
        <v>11.656083000000001</v>
      </c>
      <c r="D662">
        <v>54.099117</v>
      </c>
      <c r="E662">
        <v>0.181145</v>
      </c>
      <c r="F662">
        <v>-0.43961</v>
      </c>
      <c r="G662">
        <v>6.9649999999999998E-3</v>
      </c>
      <c r="I662" s="2">
        <f t="shared" si="52"/>
        <v>1.1593748187474663E-2</v>
      </c>
      <c r="J662">
        <f t="shared" si="53"/>
        <v>-100</v>
      </c>
      <c r="K662" s="4">
        <f t="shared" si="54"/>
        <v>1.1671138077832365E-2</v>
      </c>
      <c r="L662" s="4">
        <f t="shared" si="55"/>
        <v>1.1205109277217271E-2</v>
      </c>
      <c r="M662">
        <f t="shared" si="56"/>
        <v>-100</v>
      </c>
    </row>
    <row r="663" spans="1:13" ht="15.75">
      <c r="A663">
        <v>52.56</v>
      </c>
      <c r="B663">
        <v>20.865686</v>
      </c>
      <c r="C663">
        <v>17.803386</v>
      </c>
      <c r="D663">
        <v>61.708291000000003</v>
      </c>
      <c r="E663">
        <v>0.186638</v>
      </c>
      <c r="F663">
        <v>-0.52437</v>
      </c>
      <c r="G663">
        <v>0.15648000000000001</v>
      </c>
      <c r="I663" s="2">
        <f t="shared" si="52"/>
        <v>1.3999069866857007E-2</v>
      </c>
      <c r="J663">
        <f t="shared" si="53"/>
        <v>-100</v>
      </c>
      <c r="K663" s="4">
        <f t="shared" si="54"/>
        <v>1.4067170064654026E-2</v>
      </c>
      <c r="L663" s="4">
        <f t="shared" si="55"/>
        <v>1.2950970826395011E-2</v>
      </c>
      <c r="M663">
        <f t="shared" si="56"/>
        <v>-100</v>
      </c>
    </row>
    <row r="664" spans="1:13" ht="15.75">
      <c r="A664">
        <v>52.64</v>
      </c>
      <c r="B664">
        <v>22.220323</v>
      </c>
      <c r="C664">
        <v>23.796925000000002</v>
      </c>
      <c r="D664">
        <v>69.832435000000004</v>
      </c>
      <c r="E664">
        <v>0.16212699999999999</v>
      </c>
      <c r="F664">
        <v>-0.63126400000000005</v>
      </c>
      <c r="G664">
        <v>0.27411400000000002</v>
      </c>
      <c r="I664" s="2">
        <f t="shared" si="52"/>
        <v>1.6383275116459733E-2</v>
      </c>
      <c r="J664">
        <f t="shared" si="53"/>
        <v>-100</v>
      </c>
      <c r="K664" s="4">
        <f t="shared" si="54"/>
        <v>1.6427232335496433E-2</v>
      </c>
      <c r="L664" s="4">
        <f t="shared" si="55"/>
        <v>1.4936452051022519E-2</v>
      </c>
      <c r="M664">
        <f t="shared" si="56"/>
        <v>-100</v>
      </c>
    </row>
    <row r="665" spans="1:13" ht="15.75">
      <c r="A665">
        <v>52.72</v>
      </c>
      <c r="B665">
        <v>21.199849</v>
      </c>
      <c r="C665">
        <v>27.239308000000001</v>
      </c>
      <c r="D665">
        <v>75.477894000000006</v>
      </c>
      <c r="E665">
        <v>0.13514200000000001</v>
      </c>
      <c r="F665">
        <v>-0.74798399999999998</v>
      </c>
      <c r="G665">
        <v>0.34415800000000002</v>
      </c>
      <c r="I665" s="2">
        <f t="shared" si="52"/>
        <v>1.7729309701273087E-2</v>
      </c>
      <c r="J665">
        <f t="shared" si="53"/>
        <v>-100</v>
      </c>
      <c r="K665" s="4">
        <f t="shared" si="54"/>
        <v>1.775754845956367E-2</v>
      </c>
      <c r="L665" s="4">
        <f t="shared" si="55"/>
        <v>1.6630527305971855E-2</v>
      </c>
      <c r="M665">
        <f t="shared" si="56"/>
        <v>-100</v>
      </c>
    </row>
    <row r="666" spans="1:13" ht="15.75">
      <c r="A666">
        <v>52.8</v>
      </c>
      <c r="B666">
        <v>17.615576999999998</v>
      </c>
      <c r="C666">
        <v>27.344211999999999</v>
      </c>
      <c r="D666">
        <v>77.568560000000005</v>
      </c>
      <c r="E666">
        <v>0.12756500000000001</v>
      </c>
      <c r="F666">
        <v>-0.86377999999999999</v>
      </c>
      <c r="G666">
        <v>0.36513800000000002</v>
      </c>
      <c r="I666" s="2">
        <f t="shared" si="52"/>
        <v>1.7749196973701416E-2</v>
      </c>
      <c r="J666">
        <f t="shared" si="53"/>
        <v>-100</v>
      </c>
      <c r="K666" s="4">
        <f t="shared" si="54"/>
        <v>1.7774332004796653E-2</v>
      </c>
      <c r="L666" s="4">
        <f t="shared" si="55"/>
        <v>1.7795455295436489E-2</v>
      </c>
      <c r="M666">
        <f t="shared" si="56"/>
        <v>-100</v>
      </c>
    </row>
    <row r="667" spans="1:13" ht="15.75">
      <c r="A667">
        <v>52.88</v>
      </c>
      <c r="B667">
        <v>13.152481999999999</v>
      </c>
      <c r="C667">
        <v>25.555036999999999</v>
      </c>
      <c r="D667">
        <v>77.204588000000001</v>
      </c>
      <c r="E667">
        <v>0.14410899999999999</v>
      </c>
      <c r="F667">
        <v>-0.97080599999999995</v>
      </c>
      <c r="G667">
        <v>0.35724</v>
      </c>
      <c r="I667" s="2">
        <f t="shared" si="52"/>
        <v>1.7154199462454164E-2</v>
      </c>
      <c r="J667">
        <f t="shared" si="53"/>
        <v>-100</v>
      </c>
      <c r="K667" s="4">
        <f t="shared" si="54"/>
        <v>1.718738083875734E-2</v>
      </c>
      <c r="L667" s="4">
        <f t="shared" si="55"/>
        <v>1.8534762373069513E-2</v>
      </c>
      <c r="M667">
        <f t="shared" si="56"/>
        <v>-100</v>
      </c>
    </row>
    <row r="668" spans="1:13" ht="15.75">
      <c r="A668">
        <v>52.96</v>
      </c>
      <c r="B668">
        <v>10.672444</v>
      </c>
      <c r="C668">
        <v>24.434289</v>
      </c>
      <c r="D668">
        <v>76.485664999999997</v>
      </c>
      <c r="E668">
        <v>0.17027400000000001</v>
      </c>
      <c r="F668">
        <v>-1.05819</v>
      </c>
      <c r="G668">
        <v>0.352576</v>
      </c>
      <c r="I668" s="2">
        <f t="shared" si="52"/>
        <v>1.6927341702066896E-2</v>
      </c>
      <c r="J668">
        <f t="shared" si="53"/>
        <v>-100</v>
      </c>
      <c r="K668" s="4">
        <f t="shared" si="54"/>
        <v>1.6974267193601247E-2</v>
      </c>
      <c r="L668" s="4">
        <f t="shared" si="55"/>
        <v>1.9076420494988082E-2</v>
      </c>
      <c r="M668">
        <f t="shared" si="56"/>
        <v>-100</v>
      </c>
    </row>
    <row r="669" spans="1:13" ht="15.75">
      <c r="A669">
        <v>53.04</v>
      </c>
      <c r="B669">
        <v>12.165945000000001</v>
      </c>
      <c r="C669">
        <v>25.764883000000001</v>
      </c>
      <c r="D669">
        <v>76.911636999999999</v>
      </c>
      <c r="E669">
        <v>0.18088199999999999</v>
      </c>
      <c r="F669">
        <v>-1.1069370000000001</v>
      </c>
      <c r="G669">
        <v>0.373336</v>
      </c>
      <c r="I669" s="2">
        <f t="shared" si="52"/>
        <v>1.7539055837932409E-2</v>
      </c>
      <c r="J669">
        <f t="shared" si="53"/>
        <v>-100</v>
      </c>
      <c r="K669" s="4">
        <f t="shared" si="54"/>
        <v>1.7590159816515464E-2</v>
      </c>
      <c r="L669" s="4">
        <f t="shared" si="55"/>
        <v>1.950009710059751E-2</v>
      </c>
      <c r="M669">
        <f t="shared" si="56"/>
        <v>-100</v>
      </c>
    </row>
    <row r="670" spans="1:13" ht="15.75">
      <c r="A670">
        <v>53.12</v>
      </c>
      <c r="B670">
        <v>17.105608</v>
      </c>
      <c r="C670">
        <v>29.291259</v>
      </c>
      <c r="D670">
        <v>78.469153000000006</v>
      </c>
      <c r="E670">
        <v>0.15551100000000001</v>
      </c>
      <c r="F670">
        <v>-1.0952299999999999</v>
      </c>
      <c r="G670">
        <v>0.41520299999999999</v>
      </c>
      <c r="I670" s="2">
        <f t="shared" si="52"/>
        <v>1.8896190979284938E-2</v>
      </c>
      <c r="J670">
        <f t="shared" si="53"/>
        <v>-100</v>
      </c>
      <c r="K670" s="4">
        <f t="shared" si="54"/>
        <v>1.8931270003094192E-2</v>
      </c>
      <c r="L670" s="4">
        <f t="shared" si="55"/>
        <v>1.9642223131006411E-2</v>
      </c>
      <c r="M670">
        <f t="shared" si="56"/>
        <v>-100</v>
      </c>
    </row>
    <row r="671" spans="1:13" ht="15.75">
      <c r="A671">
        <v>53.2</v>
      </c>
      <c r="B671">
        <v>22.630309</v>
      </c>
      <c r="C671">
        <v>32.918827999999998</v>
      </c>
      <c r="D671">
        <v>79.882481999999996</v>
      </c>
      <c r="E671">
        <v>9.2095999999999997E-2</v>
      </c>
      <c r="F671">
        <v>-1.012866</v>
      </c>
      <c r="G671">
        <v>0.44898700000000002</v>
      </c>
      <c r="I671" s="2">
        <f t="shared" si="52"/>
        <v>2.0287246649110469E-2</v>
      </c>
      <c r="J671">
        <f t="shared" si="53"/>
        <v>-100</v>
      </c>
      <c r="K671" s="4">
        <f t="shared" si="54"/>
        <v>2.0298713341865591E-2</v>
      </c>
      <c r="L671" s="4">
        <f t="shared" si="55"/>
        <v>1.9239778698533973E-2</v>
      </c>
      <c r="M671">
        <f t="shared" si="56"/>
        <v>-100</v>
      </c>
    </row>
    <row r="672" spans="1:13" ht="15.75">
      <c r="A672">
        <v>53.28</v>
      </c>
      <c r="B672">
        <v>25.508026000000001</v>
      </c>
      <c r="C672">
        <v>34.184902999999998</v>
      </c>
      <c r="D672">
        <v>79.694261999999995</v>
      </c>
      <c r="E672">
        <v>9.3939999999999996E-3</v>
      </c>
      <c r="F672">
        <v>-0.87244500000000003</v>
      </c>
      <c r="G672">
        <v>0.43990299999999999</v>
      </c>
      <c r="I672" s="2">
        <f t="shared" si="52"/>
        <v>2.0612364189014451E-2</v>
      </c>
      <c r="J672">
        <f t="shared" si="53"/>
        <v>-100</v>
      </c>
      <c r="K672" s="4">
        <f t="shared" si="54"/>
        <v>2.0612481644832644E-2</v>
      </c>
      <c r="L672" s="4">
        <f t="shared" si="55"/>
        <v>1.8171968132693374E-2</v>
      </c>
      <c r="M672">
        <f t="shared" si="56"/>
        <v>-100</v>
      </c>
    </row>
    <row r="673" spans="1:13" ht="15.75">
      <c r="A673">
        <v>53.36</v>
      </c>
      <c r="B673">
        <v>24.320900999999999</v>
      </c>
      <c r="C673">
        <v>31.995857999999998</v>
      </c>
      <c r="D673">
        <v>77.430449999999993</v>
      </c>
      <c r="E673">
        <v>-6.3545000000000004E-2</v>
      </c>
      <c r="F673">
        <v>-0.70730099999999996</v>
      </c>
      <c r="G673">
        <v>0.37151099999999998</v>
      </c>
      <c r="I673" s="2">
        <f t="shared" si="52"/>
        <v>1.9324443861787811E-2</v>
      </c>
      <c r="J673">
        <f t="shared" si="53"/>
        <v>-100</v>
      </c>
      <c r="K673" s="4">
        <f t="shared" si="54"/>
        <v>1.9330175698737687E-2</v>
      </c>
      <c r="L673" s="4">
        <f t="shared" si="55"/>
        <v>1.6616059202664315E-2</v>
      </c>
      <c r="M673">
        <f t="shared" si="56"/>
        <v>-100</v>
      </c>
    </row>
    <row r="674" spans="1:13" ht="15.75">
      <c r="A674">
        <v>53.44</v>
      </c>
      <c r="B674">
        <v>20.072633</v>
      </c>
      <c r="C674">
        <v>27.418475999999998</v>
      </c>
      <c r="D674">
        <v>74.098972000000003</v>
      </c>
      <c r="E674">
        <v>-0.102311</v>
      </c>
      <c r="F674">
        <v>-0.55776099999999995</v>
      </c>
      <c r="G674">
        <v>0.25742100000000001</v>
      </c>
      <c r="I674" s="2">
        <f t="shared" si="52"/>
        <v>1.6989169703408764E-2</v>
      </c>
      <c r="J674">
        <f t="shared" si="53"/>
        <v>-100</v>
      </c>
      <c r="K674" s="4">
        <f t="shared" si="54"/>
        <v>1.7006064737853589E-2</v>
      </c>
      <c r="L674" s="4">
        <f t="shared" si="55"/>
        <v>1.5018864167782241E-2</v>
      </c>
      <c r="M674">
        <f t="shared" si="56"/>
        <v>-100</v>
      </c>
    </row>
    <row r="675" spans="1:13" ht="15.75">
      <c r="A675">
        <v>53.52</v>
      </c>
      <c r="B675">
        <v>15.026795999999999</v>
      </c>
      <c r="C675">
        <v>22.901606999999998</v>
      </c>
      <c r="D675">
        <v>71.504579000000007</v>
      </c>
      <c r="E675">
        <v>-9.4563999999999995E-2</v>
      </c>
      <c r="F675">
        <v>-0.45426100000000003</v>
      </c>
      <c r="G675">
        <v>0.13353799999999999</v>
      </c>
      <c r="I675" s="2">
        <f t="shared" si="52"/>
        <v>1.4824017514695519E-2</v>
      </c>
      <c r="J675">
        <f t="shared" si="53"/>
        <v>-100</v>
      </c>
      <c r="K675" s="4">
        <f t="shared" si="54"/>
        <v>1.4840557914190741E-2</v>
      </c>
      <c r="L675" s="4">
        <f t="shared" si="55"/>
        <v>1.3871005464677139E-2</v>
      </c>
      <c r="M675">
        <f t="shared" si="56"/>
        <v>-100</v>
      </c>
    </row>
    <row r="676" spans="1:13" ht="15.75">
      <c r="A676">
        <v>53.6</v>
      </c>
      <c r="B676">
        <v>11.269904</v>
      </c>
      <c r="C676">
        <v>20.471782999999999</v>
      </c>
      <c r="D676">
        <v>70.648989999999998</v>
      </c>
      <c r="E676">
        <v>-3.6292999999999999E-2</v>
      </c>
      <c r="F676">
        <v>-0.40618599999999999</v>
      </c>
      <c r="G676">
        <v>3.9097E-2</v>
      </c>
      <c r="I676" s="2">
        <f t="shared" si="52"/>
        <v>1.3694680237320598E-2</v>
      </c>
      <c r="J676">
        <f t="shared" si="53"/>
        <v>-100</v>
      </c>
      <c r="K676" s="4">
        <f t="shared" si="54"/>
        <v>1.3697318721375442E-2</v>
      </c>
      <c r="L676" s="4">
        <f t="shared" si="55"/>
        <v>1.3389183363263351E-2</v>
      </c>
      <c r="M676">
        <f t="shared" si="56"/>
        <v>-100</v>
      </c>
    </row>
    <row r="677" spans="1:13" ht="15.75">
      <c r="A677">
        <v>53.68</v>
      </c>
      <c r="B677">
        <v>10.134695000000001</v>
      </c>
      <c r="C677">
        <v>20.455359999999999</v>
      </c>
      <c r="D677">
        <v>70.708121000000006</v>
      </c>
      <c r="E677">
        <v>7.3775999999999994E-2</v>
      </c>
      <c r="F677">
        <v>-0.40318399999999999</v>
      </c>
      <c r="G677" s="1">
        <v>5.0000000000000004E-6</v>
      </c>
      <c r="I677" s="2">
        <f t="shared" ref="I677:I740" si="57">SQRT(($B677/2780.14)^2+($C677/2780.14)^2+($D677/(IF($D677&lt;0,6160,6806)))^2+($F677/(IF($F677&lt;0,135,310)))^2+($G677/135)^2)</f>
        <v>1.3574859075727835E-2</v>
      </c>
      <c r="J677">
        <f t="shared" si="53"/>
        <v>-100</v>
      </c>
      <c r="K677" s="4">
        <f t="shared" si="54"/>
        <v>1.3585854740558262E-2</v>
      </c>
      <c r="L677" s="4">
        <f t="shared" si="55"/>
        <v>1.3375634395576888E-2</v>
      </c>
      <c r="M677">
        <f t="shared" si="56"/>
        <v>-100</v>
      </c>
    </row>
    <row r="678" spans="1:13" ht="15.75">
      <c r="A678">
        <v>53.76</v>
      </c>
      <c r="B678">
        <v>12.012995</v>
      </c>
      <c r="C678">
        <v>21.855537000000002</v>
      </c>
      <c r="D678">
        <v>70.069717999999995</v>
      </c>
      <c r="E678">
        <v>0.22953299999999999</v>
      </c>
      <c r="F678">
        <v>-0.42936600000000003</v>
      </c>
      <c r="G678">
        <v>2.0466000000000002E-2</v>
      </c>
      <c r="I678" s="2">
        <f t="shared" si="57"/>
        <v>1.4021506594736395E-2</v>
      </c>
      <c r="J678">
        <f t="shared" si="53"/>
        <v>-100</v>
      </c>
      <c r="K678" s="4">
        <f t="shared" si="54"/>
        <v>1.4124216026282678E-2</v>
      </c>
      <c r="L678" s="4">
        <f t="shared" si="55"/>
        <v>1.3475775106931792E-2</v>
      </c>
      <c r="M678">
        <f t="shared" si="56"/>
        <v>-100</v>
      </c>
    </row>
    <row r="679" spans="1:13" ht="15.75">
      <c r="A679">
        <v>53.84</v>
      </c>
      <c r="B679">
        <v>15.823698</v>
      </c>
      <c r="C679">
        <v>23.680095999999999</v>
      </c>
      <c r="D679">
        <v>68.656559999999999</v>
      </c>
      <c r="E679">
        <v>0.40466400000000002</v>
      </c>
      <c r="F679">
        <v>-0.47937299999999999</v>
      </c>
      <c r="G679">
        <v>8.2396999999999998E-2</v>
      </c>
      <c r="I679" s="2">
        <f t="shared" si="57"/>
        <v>1.482183949273418E-2</v>
      </c>
      <c r="J679">
        <f t="shared" si="53"/>
        <v>-100</v>
      </c>
      <c r="K679" s="4">
        <f t="shared" si="54"/>
        <v>1.5121904602582613E-2</v>
      </c>
      <c r="L679" s="4">
        <f t="shared" si="55"/>
        <v>1.3638563182812549E-2</v>
      </c>
      <c r="M679">
        <f t="shared" si="56"/>
        <v>-100</v>
      </c>
    </row>
    <row r="680" spans="1:13" ht="15.75">
      <c r="A680">
        <v>53.92</v>
      </c>
      <c r="B680">
        <v>18.942391000000001</v>
      </c>
      <c r="C680">
        <v>25.649153999999999</v>
      </c>
      <c r="D680">
        <v>68.76473</v>
      </c>
      <c r="E680">
        <v>0.54859100000000005</v>
      </c>
      <c r="F680">
        <v>-0.55992799999999998</v>
      </c>
      <c r="G680">
        <v>0.153448</v>
      </c>
      <c r="I680" s="2">
        <f t="shared" si="57"/>
        <v>1.587815942787479E-2</v>
      </c>
      <c r="J680">
        <f t="shared" si="53"/>
        <v>-100</v>
      </c>
      <c r="K680" s="4">
        <f t="shared" si="54"/>
        <v>1.6389908260444546E-2</v>
      </c>
      <c r="L680" s="4">
        <f t="shared" si="55"/>
        <v>1.4251160215931476E-2</v>
      </c>
      <c r="M680">
        <f t="shared" si="56"/>
        <v>-100</v>
      </c>
    </row>
    <row r="681" spans="1:13" ht="15.75">
      <c r="A681">
        <v>54</v>
      </c>
      <c r="B681">
        <v>18.836462999999998</v>
      </c>
      <c r="C681">
        <v>27.940218999999999</v>
      </c>
      <c r="D681">
        <v>73.135900000000007</v>
      </c>
      <c r="E681">
        <v>0.60267199999999999</v>
      </c>
      <c r="F681">
        <v>-0.67275700000000005</v>
      </c>
      <c r="G681">
        <v>0.20302100000000001</v>
      </c>
      <c r="I681" s="2">
        <f t="shared" si="57"/>
        <v>1.701395315418406E-2</v>
      </c>
      <c r="J681">
        <f t="shared" si="53"/>
        <v>-100</v>
      </c>
      <c r="K681" s="4">
        <f t="shared" si="54"/>
        <v>1.7589883861345502E-2</v>
      </c>
      <c r="L681" s="4">
        <f t="shared" si="55"/>
        <v>1.5729183010633321E-2</v>
      </c>
      <c r="M681">
        <f t="shared" si="56"/>
        <v>-100</v>
      </c>
    </row>
    <row r="682" spans="1:13" ht="15.75">
      <c r="A682">
        <v>54.08</v>
      </c>
      <c r="B682">
        <v>15.259631000000001</v>
      </c>
      <c r="C682">
        <v>30.722339999999999</v>
      </c>
      <c r="D682">
        <v>82.390219999999999</v>
      </c>
      <c r="E682">
        <v>0.52778599999999998</v>
      </c>
      <c r="F682">
        <v>-0.79698800000000003</v>
      </c>
      <c r="G682">
        <v>0.21629100000000001</v>
      </c>
      <c r="I682" s="2">
        <f t="shared" si="57"/>
        <v>1.8335949360778436E-2</v>
      </c>
      <c r="J682">
        <f t="shared" si="53"/>
        <v>-100</v>
      </c>
      <c r="K682" s="4">
        <f t="shared" si="54"/>
        <v>1.8748104755588448E-2</v>
      </c>
      <c r="L682" s="4">
        <f t="shared" si="55"/>
        <v>1.80091422905715E-2</v>
      </c>
      <c r="M682">
        <f t="shared" si="56"/>
        <v>-100</v>
      </c>
    </row>
    <row r="683" spans="1:13" ht="15.75">
      <c r="A683">
        <v>54.16</v>
      </c>
      <c r="B683">
        <v>10.251327</v>
      </c>
      <c r="C683">
        <v>33.839942999999998</v>
      </c>
      <c r="D683">
        <v>94.614076999999995</v>
      </c>
      <c r="E683">
        <v>0.32383899999999999</v>
      </c>
      <c r="F683">
        <v>-0.89441099999999996</v>
      </c>
      <c r="G683">
        <v>0.194548</v>
      </c>
      <c r="I683" s="2">
        <f t="shared" si="57"/>
        <v>2.0024467461597202E-2</v>
      </c>
      <c r="J683">
        <f t="shared" si="53"/>
        <v>-100</v>
      </c>
      <c r="K683" s="4">
        <f t="shared" si="54"/>
        <v>2.0167636800041737E-2</v>
      </c>
      <c r="L683" s="4">
        <f t="shared" si="55"/>
        <v>2.0526835429522969E-2</v>
      </c>
      <c r="M683">
        <f t="shared" si="56"/>
        <v>-100</v>
      </c>
    </row>
    <row r="684" spans="1:13" ht="15.75">
      <c r="A684">
        <v>54.24</v>
      </c>
      <c r="B684">
        <v>5.735042</v>
      </c>
      <c r="C684">
        <v>36.663308000000001</v>
      </c>
      <c r="D684">
        <v>107.119238</v>
      </c>
      <c r="E684">
        <v>3.0251E-2</v>
      </c>
      <c r="F684">
        <v>-0.93747199999999997</v>
      </c>
      <c r="G684">
        <v>0.14477200000000001</v>
      </c>
      <c r="I684" s="2">
        <f t="shared" si="57"/>
        <v>2.1800327693755426E-2</v>
      </c>
      <c r="J684">
        <f t="shared" si="53"/>
        <v>-100</v>
      </c>
      <c r="K684" s="4">
        <f t="shared" si="54"/>
        <v>2.1801479309107964E-2</v>
      </c>
      <c r="L684" s="4">
        <f t="shared" si="55"/>
        <v>2.2683178853081701E-2</v>
      </c>
      <c r="M684">
        <f t="shared" si="56"/>
        <v>-100</v>
      </c>
    </row>
    <row r="685" spans="1:13" ht="15.75">
      <c r="A685">
        <v>54.32</v>
      </c>
      <c r="B685">
        <v>1.6920809999999999</v>
      </c>
      <c r="C685">
        <v>38.374347999999998</v>
      </c>
      <c r="D685">
        <v>118.127386</v>
      </c>
      <c r="E685">
        <v>-0.289462</v>
      </c>
      <c r="F685">
        <v>-0.93323299999999998</v>
      </c>
      <c r="G685">
        <v>7.2779999999999997E-2</v>
      </c>
      <c r="I685" s="2">
        <f t="shared" si="57"/>
        <v>2.3242529557102327E-2</v>
      </c>
      <c r="J685">
        <f t="shared" si="53"/>
        <v>-100</v>
      </c>
      <c r="K685" s="4">
        <f t="shared" si="54"/>
        <v>2.3341221369596696E-2</v>
      </c>
      <c r="L685" s="4">
        <f t="shared" si="55"/>
        <v>2.4269197013528369E-2</v>
      </c>
      <c r="M685">
        <f t="shared" si="56"/>
        <v>-100</v>
      </c>
    </row>
    <row r="686" spans="1:13" ht="15.75">
      <c r="A686">
        <v>54.4</v>
      </c>
      <c r="B686">
        <v>-3.0499350000000001</v>
      </c>
      <c r="C686">
        <v>38.629992000000001</v>
      </c>
      <c r="D686">
        <v>126.951875</v>
      </c>
      <c r="E686">
        <v>-0.56964099999999995</v>
      </c>
      <c r="F686">
        <v>-0.91937500000000005</v>
      </c>
      <c r="G686">
        <v>-1.3476999999999999E-2</v>
      </c>
      <c r="I686" s="2">
        <f t="shared" si="57"/>
        <v>2.4260967953150716E-2</v>
      </c>
      <c r="J686">
        <f t="shared" si="53"/>
        <v>-100</v>
      </c>
      <c r="K686" s="4">
        <f t="shared" si="54"/>
        <v>2.4625175687133988E-2</v>
      </c>
      <c r="L686" s="4">
        <f t="shared" si="55"/>
        <v>2.5463120095558386E-2</v>
      </c>
      <c r="M686">
        <f t="shared" si="56"/>
        <v>-100</v>
      </c>
    </row>
    <row r="687" spans="1:13" ht="15.75">
      <c r="A687">
        <v>54.48</v>
      </c>
      <c r="B687">
        <v>-8.7063279999999992</v>
      </c>
      <c r="C687">
        <v>37.917977999999998</v>
      </c>
      <c r="D687">
        <v>133.31737899999999</v>
      </c>
      <c r="E687">
        <v>-0.76315599999999995</v>
      </c>
      <c r="F687">
        <v>-0.93612499999999998</v>
      </c>
      <c r="G687">
        <v>-9.8129999999999995E-2</v>
      </c>
      <c r="I687" s="2">
        <f t="shared" si="57"/>
        <v>2.506264750344182E-2</v>
      </c>
      <c r="J687">
        <f t="shared" si="53"/>
        <v>-100</v>
      </c>
      <c r="K687" s="4">
        <f t="shared" si="54"/>
        <v>2.5692271067968699E-2</v>
      </c>
      <c r="L687" s="4">
        <f t="shared" si="55"/>
        <v>2.6522472453499632E-2</v>
      </c>
      <c r="M687">
        <f t="shared" si="56"/>
        <v>-100</v>
      </c>
    </row>
    <row r="688" spans="1:13" ht="15.75">
      <c r="A688">
        <v>54.56</v>
      </c>
      <c r="B688">
        <v>-13.635545</v>
      </c>
      <c r="C688">
        <v>37.182648</v>
      </c>
      <c r="D688">
        <v>136.93820099999999</v>
      </c>
      <c r="E688">
        <v>-0.85563100000000003</v>
      </c>
      <c r="F688">
        <v>-0.997618</v>
      </c>
      <c r="G688">
        <v>-0.15987100000000001</v>
      </c>
      <c r="I688" s="2">
        <f t="shared" si="57"/>
        <v>2.5763608729752675E-2</v>
      </c>
      <c r="J688">
        <f t="shared" si="53"/>
        <v>-100</v>
      </c>
      <c r="K688" s="4">
        <f t="shared" si="54"/>
        <v>2.6531752159933565E-2</v>
      </c>
      <c r="L688" s="4">
        <f t="shared" si="55"/>
        <v>2.7509980565078744E-2</v>
      </c>
      <c r="M688">
        <f t="shared" si="56"/>
        <v>-100</v>
      </c>
    </row>
    <row r="689" spans="1:13" ht="15.75">
      <c r="A689">
        <v>54.64</v>
      </c>
      <c r="B689">
        <v>-15.556181</v>
      </c>
      <c r="C689">
        <v>37.093403000000002</v>
      </c>
      <c r="D689">
        <v>137.54326399999999</v>
      </c>
      <c r="E689">
        <v>-0.86923300000000003</v>
      </c>
      <c r="F689">
        <v>-1.0820149999999999</v>
      </c>
      <c r="G689">
        <v>-0.18471699999999999</v>
      </c>
      <c r="I689" s="2">
        <f t="shared" si="57"/>
        <v>2.6150436994002161E-2</v>
      </c>
      <c r="J689">
        <f t="shared" si="53"/>
        <v>-100</v>
      </c>
      <c r="K689" s="4">
        <f t="shared" si="54"/>
        <v>2.6931450452407874E-2</v>
      </c>
      <c r="L689" s="4">
        <f t="shared" si="55"/>
        <v>2.8224044938561833E-2</v>
      </c>
      <c r="M689">
        <f t="shared" si="56"/>
        <v>-100</v>
      </c>
    </row>
    <row r="690" spans="1:13" ht="15.75">
      <c r="A690">
        <v>54.72</v>
      </c>
      <c r="B690">
        <v>-13.581687000000001</v>
      </c>
      <c r="C690">
        <v>37.56183</v>
      </c>
      <c r="D690">
        <v>135.11958100000001</v>
      </c>
      <c r="E690">
        <v>-0.85368200000000005</v>
      </c>
      <c r="F690">
        <v>-1.144622</v>
      </c>
      <c r="G690">
        <v>-0.17943600000000001</v>
      </c>
      <c r="I690" s="2">
        <f t="shared" si="57"/>
        <v>2.5965424165757724E-2</v>
      </c>
      <c r="J690">
        <f t="shared" si="53"/>
        <v>-100</v>
      </c>
      <c r="K690" s="4">
        <f t="shared" si="54"/>
        <v>2.6724348342602133E-2</v>
      </c>
      <c r="L690" s="4">
        <f t="shared" si="55"/>
        <v>2.8331690738019832E-2</v>
      </c>
      <c r="M690">
        <f t="shared" si="56"/>
        <v>-100</v>
      </c>
    </row>
    <row r="691" spans="1:13" ht="15.75">
      <c r="A691">
        <v>54.8</v>
      </c>
      <c r="B691">
        <v>-9.0593939999999993</v>
      </c>
      <c r="C691">
        <v>37.700012999999998</v>
      </c>
      <c r="D691">
        <v>130.26991100000001</v>
      </c>
      <c r="E691">
        <v>-0.865649</v>
      </c>
      <c r="F691">
        <v>-1.1449530000000001</v>
      </c>
      <c r="G691">
        <v>-0.17196900000000001</v>
      </c>
      <c r="I691" s="2">
        <f t="shared" si="57"/>
        <v>2.5187579141349659E-2</v>
      </c>
      <c r="J691">
        <f t="shared" si="53"/>
        <v>-100</v>
      </c>
      <c r="K691" s="4">
        <f t="shared" si="54"/>
        <v>2.5990972314114819E-2</v>
      </c>
      <c r="L691" s="4">
        <f t="shared" si="55"/>
        <v>2.7621584552845531E-2</v>
      </c>
      <c r="M691">
        <f t="shared" si="56"/>
        <v>-100</v>
      </c>
    </row>
    <row r="692" spans="1:13" ht="15.75">
      <c r="A692">
        <v>54.88</v>
      </c>
      <c r="B692">
        <v>-4.4639090000000001</v>
      </c>
      <c r="C692">
        <v>36.130101000000003</v>
      </c>
      <c r="D692">
        <v>124.34823400000001</v>
      </c>
      <c r="E692">
        <v>-0.94365699999999997</v>
      </c>
      <c r="F692">
        <v>-1.0699179999999999</v>
      </c>
      <c r="G692">
        <v>-0.19550899999999999</v>
      </c>
      <c r="I692" s="2">
        <f t="shared" si="57"/>
        <v>2.3878514205591245E-2</v>
      </c>
      <c r="J692">
        <f t="shared" si="53"/>
        <v>-100</v>
      </c>
      <c r="K692" s="4">
        <f t="shared" si="54"/>
        <v>2.4880600184846838E-2</v>
      </c>
      <c r="L692" s="4">
        <f t="shared" si="55"/>
        <v>2.6195702591395392E-2</v>
      </c>
      <c r="M692">
        <f t="shared" si="56"/>
        <v>-100</v>
      </c>
    </row>
    <row r="693" spans="1:13" ht="15.75">
      <c r="A693">
        <v>54.96</v>
      </c>
      <c r="B693">
        <v>-1.5304850000000001</v>
      </c>
      <c r="C693">
        <v>31.722769</v>
      </c>
      <c r="D693">
        <v>119.058955</v>
      </c>
      <c r="E693">
        <v>-1.091553</v>
      </c>
      <c r="F693">
        <v>-0.93789199999999995</v>
      </c>
      <c r="G693">
        <v>-0.26828200000000002</v>
      </c>
      <c r="I693" s="2">
        <f t="shared" si="57"/>
        <v>2.2107251726569823E-2</v>
      </c>
      <c r="J693">
        <f t="shared" si="53"/>
        <v>-100</v>
      </c>
      <c r="K693" s="4">
        <f t="shared" si="54"/>
        <v>2.3539480599673781E-2</v>
      </c>
      <c r="L693" s="4">
        <f t="shared" si="55"/>
        <v>2.4440582794048826E-2</v>
      </c>
      <c r="M693">
        <f t="shared" si="56"/>
        <v>-100</v>
      </c>
    </row>
    <row r="694" spans="1:13" ht="15.75">
      <c r="A694">
        <v>55.04</v>
      </c>
      <c r="B694">
        <v>-0.39701599999999998</v>
      </c>
      <c r="C694">
        <v>24.577535000000001</v>
      </c>
      <c r="D694">
        <v>115.716067</v>
      </c>
      <c r="E694">
        <v>-1.2807090000000001</v>
      </c>
      <c r="F694">
        <v>-0.78368700000000002</v>
      </c>
      <c r="G694">
        <v>-0.38483099999999998</v>
      </c>
      <c r="I694" s="2">
        <f t="shared" si="57"/>
        <v>2.0225435141433771E-2</v>
      </c>
      <c r="J694">
        <f t="shared" si="53"/>
        <v>-100</v>
      </c>
      <c r="K694" s="4">
        <f t="shared" si="54"/>
        <v>2.2339792657903562E-2</v>
      </c>
      <c r="L694" s="4">
        <f t="shared" si="55"/>
        <v>2.2807155741665849E-2</v>
      </c>
      <c r="M694">
        <f t="shared" si="56"/>
        <v>-100</v>
      </c>
    </row>
    <row r="695" spans="1:13" ht="15.75">
      <c r="A695">
        <v>55.12</v>
      </c>
      <c r="B695">
        <v>-0.22708900000000001</v>
      </c>
      <c r="C695">
        <v>16.217299000000001</v>
      </c>
      <c r="D695">
        <v>114.486225</v>
      </c>
      <c r="E695">
        <v>-1.467058</v>
      </c>
      <c r="F695">
        <v>-0.63732800000000001</v>
      </c>
      <c r="G695">
        <v>-0.52394099999999999</v>
      </c>
      <c r="I695" s="2">
        <f t="shared" si="57"/>
        <v>1.8823972145941475E-2</v>
      </c>
      <c r="J695">
        <f t="shared" si="53"/>
        <v>-100</v>
      </c>
      <c r="K695" s="4">
        <f t="shared" si="54"/>
        <v>2.173558624155689E-2</v>
      </c>
      <c r="L695" s="4">
        <f t="shared" si="55"/>
        <v>2.1542315324169309E-2</v>
      </c>
      <c r="M695">
        <f t="shared" si="56"/>
        <v>-100</v>
      </c>
    </row>
    <row r="696" spans="1:13" ht="15.75">
      <c r="A696">
        <v>55.2</v>
      </c>
      <c r="B696">
        <v>-0.32857500000000001</v>
      </c>
      <c r="C696">
        <v>8.434825</v>
      </c>
      <c r="D696">
        <v>114.08103199999999</v>
      </c>
      <c r="E696">
        <v>-1.61032</v>
      </c>
      <c r="F696">
        <v>-0.51049999999999995</v>
      </c>
      <c r="G696">
        <v>-0.66531300000000004</v>
      </c>
      <c r="I696" s="2">
        <f t="shared" si="57"/>
        <v>1.8131880402757445E-2</v>
      </c>
      <c r="J696">
        <f t="shared" si="53"/>
        <v>-100</v>
      </c>
      <c r="K696" s="4">
        <f t="shared" si="54"/>
        <v>2.1703671105878272E-2</v>
      </c>
      <c r="L696" s="4">
        <f t="shared" si="55"/>
        <v>2.0543313982216128E-2</v>
      </c>
      <c r="M696">
        <f t="shared" si="56"/>
        <v>-100</v>
      </c>
    </row>
    <row r="697" spans="1:13" ht="15.75">
      <c r="A697">
        <v>55.28</v>
      </c>
      <c r="B697">
        <v>-0.76663000000000003</v>
      </c>
      <c r="C697">
        <v>2.0983700000000001</v>
      </c>
      <c r="D697">
        <v>112.680261</v>
      </c>
      <c r="E697">
        <v>-1.688275</v>
      </c>
      <c r="F697">
        <v>-0.39915200000000001</v>
      </c>
      <c r="G697">
        <v>-0.80112099999999997</v>
      </c>
      <c r="I697" s="2">
        <f t="shared" si="57"/>
        <v>1.7852297049141822E-2</v>
      </c>
      <c r="J697">
        <f t="shared" si="53"/>
        <v>-100</v>
      </c>
      <c r="K697" s="4">
        <f t="shared" si="54"/>
        <v>2.179674428453526E-2</v>
      </c>
      <c r="L697" s="4">
        <f t="shared" si="55"/>
        <v>1.9512699847629E-2</v>
      </c>
      <c r="M697">
        <f t="shared" si="56"/>
        <v>-100</v>
      </c>
    </row>
    <row r="698" spans="1:13" ht="15.75">
      <c r="A698">
        <v>55.36</v>
      </c>
      <c r="B698">
        <v>-2.1580949999999999</v>
      </c>
      <c r="C698">
        <v>-2.6320350000000001</v>
      </c>
      <c r="D698">
        <v>109.727132</v>
      </c>
      <c r="E698">
        <v>-1.7039869999999999</v>
      </c>
      <c r="F698">
        <v>-0.29922100000000001</v>
      </c>
      <c r="G698">
        <v>-0.93310300000000002</v>
      </c>
      <c r="I698" s="2">
        <f t="shared" si="57"/>
        <v>1.7723097908106434E-2</v>
      </c>
      <c r="J698">
        <f t="shared" si="53"/>
        <v>-100</v>
      </c>
      <c r="K698" s="4">
        <f t="shared" si="54"/>
        <v>2.1758360745935297E-2</v>
      </c>
      <c r="L698" s="4">
        <f t="shared" si="55"/>
        <v>1.8338569395195958E-2</v>
      </c>
      <c r="M698">
        <f t="shared" si="56"/>
        <v>-100</v>
      </c>
    </row>
    <row r="699" spans="1:13" ht="15.75">
      <c r="A699">
        <v>55.44</v>
      </c>
      <c r="B699">
        <v>-4.7099000000000002</v>
      </c>
      <c r="C699">
        <v>-5.37791</v>
      </c>
      <c r="D699">
        <v>106.493977</v>
      </c>
      <c r="E699">
        <v>-1.6815979999999999</v>
      </c>
      <c r="F699">
        <v>-0.21820600000000001</v>
      </c>
      <c r="G699">
        <v>-1.059048</v>
      </c>
      <c r="I699" s="2">
        <f t="shared" si="57"/>
        <v>1.7765030160922683E-2</v>
      </c>
      <c r="J699">
        <f t="shared" si="53"/>
        <v>-100</v>
      </c>
      <c r="K699" s="4">
        <f t="shared" si="54"/>
        <v>2.1696894823093719E-2</v>
      </c>
      <c r="L699" s="4">
        <f t="shared" si="55"/>
        <v>1.7263413470684906E-2</v>
      </c>
      <c r="M699">
        <f t="shared" si="56"/>
        <v>-100</v>
      </c>
    </row>
    <row r="700" spans="1:13" ht="15.75">
      <c r="A700">
        <v>55.52</v>
      </c>
      <c r="B700">
        <v>-7.3213869999999996</v>
      </c>
      <c r="C700">
        <v>-5.5631969999999997</v>
      </c>
      <c r="D700">
        <v>104.46952</v>
      </c>
      <c r="E700">
        <v>-1.6506909999999999</v>
      </c>
      <c r="F700">
        <v>-0.168906</v>
      </c>
      <c r="G700">
        <v>-1.1638740000000001</v>
      </c>
      <c r="I700" s="2">
        <f t="shared" si="57"/>
        <v>1.7956675178514368E-2</v>
      </c>
      <c r="J700">
        <f t="shared" si="53"/>
        <v>-100</v>
      </c>
      <c r="K700" s="4">
        <f t="shared" si="54"/>
        <v>2.1724411270661683E-2</v>
      </c>
      <c r="L700" s="4">
        <f t="shared" si="55"/>
        <v>1.6600776478270806E-2</v>
      </c>
      <c r="M700">
        <f t="shared" si="56"/>
        <v>-100</v>
      </c>
    </row>
    <row r="701" spans="1:13" ht="15.75">
      <c r="A701">
        <v>55.6</v>
      </c>
      <c r="B701">
        <v>-8.1491109999999995</v>
      </c>
      <c r="C701">
        <v>-3.4377749999999998</v>
      </c>
      <c r="D701">
        <v>103.729038</v>
      </c>
      <c r="E701">
        <v>-1.6306510000000001</v>
      </c>
      <c r="F701">
        <v>-0.15506700000000001</v>
      </c>
      <c r="G701">
        <v>-1.2259739999999999</v>
      </c>
      <c r="I701" s="2">
        <f t="shared" si="57"/>
        <v>1.8060807599413514E-2</v>
      </c>
      <c r="J701">
        <f t="shared" si="53"/>
        <v>-100</v>
      </c>
      <c r="K701" s="4">
        <f t="shared" si="54"/>
        <v>2.1727689865232182E-2</v>
      </c>
      <c r="L701" s="4">
        <f t="shared" si="55"/>
        <v>1.6389466953994843E-2</v>
      </c>
      <c r="M701">
        <f t="shared" si="56"/>
        <v>-100</v>
      </c>
    </row>
    <row r="702" spans="1:13" ht="15.75">
      <c r="A702">
        <v>55.68</v>
      </c>
      <c r="B702">
        <v>-6.4112140000000002</v>
      </c>
      <c r="C702">
        <v>-0.58276700000000003</v>
      </c>
      <c r="D702">
        <v>103.45632000000001</v>
      </c>
      <c r="E702">
        <v>-1.627006</v>
      </c>
      <c r="F702">
        <v>-0.167379</v>
      </c>
      <c r="G702">
        <v>-1.232024</v>
      </c>
      <c r="I702" s="2">
        <f t="shared" si="57"/>
        <v>1.7923386365439213E-2</v>
      </c>
      <c r="J702">
        <f t="shared" si="53"/>
        <v>-100</v>
      </c>
      <c r="K702" s="4">
        <f t="shared" si="54"/>
        <v>2.159851807743977E-2</v>
      </c>
      <c r="L702" s="4">
        <f t="shared" si="55"/>
        <v>1.6440596721846737E-2</v>
      </c>
      <c r="M702">
        <f t="shared" si="56"/>
        <v>-100</v>
      </c>
    </row>
    <row r="703" spans="1:13" ht="15.75">
      <c r="A703">
        <v>55.76</v>
      </c>
      <c r="B703">
        <v>-3.1378569999999999</v>
      </c>
      <c r="C703">
        <v>1.052791</v>
      </c>
      <c r="D703">
        <v>103.459806</v>
      </c>
      <c r="E703">
        <v>-1.63846</v>
      </c>
      <c r="F703">
        <v>-0.190054</v>
      </c>
      <c r="G703">
        <v>-1.1850879999999999</v>
      </c>
      <c r="I703" s="2">
        <f t="shared" si="57"/>
        <v>1.7650452789253059E-2</v>
      </c>
      <c r="J703">
        <f t="shared" si="53"/>
        <v>-100</v>
      </c>
      <c r="K703" s="4">
        <f t="shared" si="54"/>
        <v>2.1420526591883943E-2</v>
      </c>
      <c r="L703" s="4">
        <f t="shared" si="55"/>
        <v>1.6609071879931651E-2</v>
      </c>
      <c r="M703">
        <f t="shared" si="56"/>
        <v>-100</v>
      </c>
    </row>
    <row r="704" spans="1:13" ht="15.75">
      <c r="A704">
        <v>55.84</v>
      </c>
      <c r="B704">
        <v>0.113007</v>
      </c>
      <c r="C704">
        <v>0.65345799999999998</v>
      </c>
      <c r="D704">
        <v>104.27352399999999</v>
      </c>
      <c r="E704">
        <v>-1.6635819999999999</v>
      </c>
      <c r="F704">
        <v>-0.20643600000000001</v>
      </c>
      <c r="G704">
        <v>-1.1015219999999999</v>
      </c>
      <c r="I704" s="2">
        <f t="shared" si="57"/>
        <v>1.742696231426117E-2</v>
      </c>
      <c r="J704">
        <f t="shared" si="53"/>
        <v>-100</v>
      </c>
      <c r="K704" s="4">
        <f t="shared" si="54"/>
        <v>2.134364414957195E-2</v>
      </c>
      <c r="L704" s="4">
        <f t="shared" si="55"/>
        <v>1.6849978946681034E-2</v>
      </c>
      <c r="M704">
        <f t="shared" si="56"/>
        <v>-100</v>
      </c>
    </row>
    <row r="705" spans="1:13" ht="15.75">
      <c r="A705">
        <v>55.92</v>
      </c>
      <c r="B705">
        <v>2.5996480000000002</v>
      </c>
      <c r="C705">
        <v>-1.1065179999999999</v>
      </c>
      <c r="D705">
        <v>106.051559</v>
      </c>
      <c r="E705">
        <v>-1.7011829999999999</v>
      </c>
      <c r="F705">
        <v>-0.20228499999999999</v>
      </c>
      <c r="G705">
        <v>-1.0047379999999999</v>
      </c>
      <c r="I705" s="2">
        <f t="shared" si="57"/>
        <v>1.7362883686257595E-2</v>
      </c>
      <c r="J705">
        <f t="shared" si="53"/>
        <v>-100</v>
      </c>
      <c r="K705" s="4">
        <f t="shared" si="54"/>
        <v>2.1453761715373856E-2</v>
      </c>
      <c r="L705" s="4">
        <f t="shared" si="55"/>
        <v>1.7080476023334529E-2</v>
      </c>
      <c r="M705">
        <f t="shared" si="56"/>
        <v>-100</v>
      </c>
    </row>
    <row r="706" spans="1:13" ht="15.75">
      <c r="A706">
        <v>56</v>
      </c>
      <c r="B706">
        <v>4.1505890000000001</v>
      </c>
      <c r="C706">
        <v>-3.1091989999999998</v>
      </c>
      <c r="D706">
        <v>108.28469800000001</v>
      </c>
      <c r="E706">
        <v>-1.748507</v>
      </c>
      <c r="F706">
        <v>-0.17127999999999999</v>
      </c>
      <c r="G706">
        <v>-0.92161499999999996</v>
      </c>
      <c r="I706" s="2">
        <f t="shared" si="57"/>
        <v>1.7459326833163022E-2</v>
      </c>
      <c r="J706">
        <f t="shared" si="53"/>
        <v>-100</v>
      </c>
      <c r="K706" s="4">
        <f t="shared" si="54"/>
        <v>2.1738902985597504E-2</v>
      </c>
      <c r="L706" s="4">
        <f t="shared" si="55"/>
        <v>1.7178922639065747E-2</v>
      </c>
      <c r="M706">
        <f t="shared" si="56"/>
        <v>-100</v>
      </c>
    </row>
    <row r="707" spans="1:13" ht="15.75">
      <c r="A707">
        <v>56.08</v>
      </c>
      <c r="B707">
        <v>4.400277</v>
      </c>
      <c r="C707">
        <v>-4.8382699999999996</v>
      </c>
      <c r="D707">
        <v>110.567448</v>
      </c>
      <c r="E707">
        <v>-1.801893</v>
      </c>
      <c r="F707">
        <v>-0.118718</v>
      </c>
      <c r="G707">
        <v>-0.87826199999999999</v>
      </c>
      <c r="I707" s="2">
        <f t="shared" si="57"/>
        <v>1.7679069549866616E-2</v>
      </c>
      <c r="J707">
        <f t="shared" si="53"/>
        <v>-100</v>
      </c>
      <c r="K707" s="4">
        <f t="shared" si="54"/>
        <v>2.2151780977506995E-2</v>
      </c>
      <c r="L707" s="4">
        <f t="shared" si="55"/>
        <v>1.7124977076871169E-2</v>
      </c>
      <c r="M707">
        <f t="shared" si="56"/>
        <v>-100</v>
      </c>
    </row>
    <row r="708" spans="1:13" ht="15.75">
      <c r="A708">
        <v>56.16</v>
      </c>
      <c r="B708">
        <v>2.895902</v>
      </c>
      <c r="C708">
        <v>-6.3528460000000004</v>
      </c>
      <c r="D708">
        <v>112.882739</v>
      </c>
      <c r="E708">
        <v>-1.857936</v>
      </c>
      <c r="F708">
        <v>-5.8465000000000003E-2</v>
      </c>
      <c r="G708">
        <v>-0.89179299999999995</v>
      </c>
      <c r="I708" s="2">
        <f t="shared" si="57"/>
        <v>1.8033841620253482E-2</v>
      </c>
      <c r="J708">
        <f t="shared" si="53"/>
        <v>-100</v>
      </c>
      <c r="K708" s="4">
        <f t="shared" si="54"/>
        <v>2.2685359684192288E-2</v>
      </c>
      <c r="L708" s="4">
        <f t="shared" si="55"/>
        <v>1.7018842366757003E-2</v>
      </c>
      <c r="M708">
        <f t="shared" si="56"/>
        <v>-100</v>
      </c>
    </row>
    <row r="709" spans="1:13" ht="15.75">
      <c r="A709">
        <v>56.24</v>
      </c>
      <c r="B709">
        <v>-0.38587300000000002</v>
      </c>
      <c r="C709">
        <v>-7.6164829999999997</v>
      </c>
      <c r="D709">
        <v>115.142724</v>
      </c>
      <c r="E709">
        <v>-1.9124829999999999</v>
      </c>
      <c r="F709">
        <v>-7.4819999999999999E-3</v>
      </c>
      <c r="G709">
        <v>-0.96180100000000002</v>
      </c>
      <c r="I709" s="2">
        <f t="shared" si="57"/>
        <v>1.8560668595922442E-2</v>
      </c>
      <c r="J709">
        <f t="shared" si="53"/>
        <v>-100</v>
      </c>
      <c r="K709" s="4">
        <f t="shared" si="54"/>
        <v>2.3349288967476692E-2</v>
      </c>
      <c r="L709" s="4">
        <f t="shared" si="55"/>
        <v>1.6973248258072941E-2</v>
      </c>
      <c r="M709">
        <f t="shared" si="56"/>
        <v>-100</v>
      </c>
    </row>
    <row r="710" spans="1:13" ht="15.75">
      <c r="A710">
        <v>56.32</v>
      </c>
      <c r="B710">
        <v>-4.7729100000000004</v>
      </c>
      <c r="C710">
        <v>-8.1635570000000008</v>
      </c>
      <c r="D710">
        <v>117.016864</v>
      </c>
      <c r="E710">
        <v>-1.958988</v>
      </c>
      <c r="F710">
        <v>1.9237000000000001E-2</v>
      </c>
      <c r="G710">
        <v>-1.0668629999999999</v>
      </c>
      <c r="I710" s="2">
        <f t="shared" si="57"/>
        <v>1.9225813304707653E-2</v>
      </c>
      <c r="J710">
        <f t="shared" si="53"/>
        <v>-100</v>
      </c>
      <c r="K710" s="4">
        <f t="shared" si="54"/>
        <v>2.4087375597214841E-2</v>
      </c>
      <c r="L710" s="4">
        <f t="shared" si="55"/>
        <v>1.7255246728218935E-2</v>
      </c>
      <c r="M710">
        <f t="shared" si="56"/>
        <v>-100</v>
      </c>
    </row>
    <row r="711" spans="1:13" ht="15.75">
      <c r="A711">
        <v>56.4</v>
      </c>
      <c r="B711">
        <v>-8.6211739999999999</v>
      </c>
      <c r="C711">
        <v>-7.4935</v>
      </c>
      <c r="D711">
        <v>118.003164</v>
      </c>
      <c r="E711">
        <v>-1.9880450000000001</v>
      </c>
      <c r="F711">
        <v>1.8602E-2</v>
      </c>
      <c r="G711">
        <v>-1.1686879999999999</v>
      </c>
      <c r="I711" s="2">
        <f t="shared" si="57"/>
        <v>1.9810034458204576E-2</v>
      </c>
      <c r="J711">
        <f t="shared" ref="J711:J774" si="58">IF(I711=$O$7,A711,-100)</f>
        <v>-100</v>
      </c>
      <c r="K711" s="4">
        <f t="shared" si="54"/>
        <v>2.4684006502311815E-2</v>
      </c>
      <c r="L711" s="4">
        <f t="shared" si="55"/>
        <v>1.7398114591489485E-2</v>
      </c>
      <c r="M711">
        <f t="shared" si="56"/>
        <v>-100</v>
      </c>
    </row>
    <row r="712" spans="1:13" ht="15.75">
      <c r="A712">
        <v>56.48</v>
      </c>
      <c r="B712">
        <v>-9.3998139999999992</v>
      </c>
      <c r="C712">
        <v>-5.7670969999999997</v>
      </c>
      <c r="D712">
        <v>117.14948800000001</v>
      </c>
      <c r="E712">
        <v>-1.988988</v>
      </c>
      <c r="F712">
        <v>1.1762999999999999E-2</v>
      </c>
      <c r="G712">
        <v>-1.2254</v>
      </c>
      <c r="I712" s="2">
        <f t="shared" si="57"/>
        <v>1.985963197263186E-2</v>
      </c>
      <c r="J712">
        <f t="shared" si="58"/>
        <v>-100</v>
      </c>
      <c r="K712" s="4">
        <f t="shared" ref="K712:K775" si="59">SQRT(($B712/2780.14)^2+($C712/2780.14)^2+($D712/(IF($D712&lt;0,6160,6806)))^2+($E712/135)^2+($F712/(IF($F712&lt;0,135,310)))^2+($G712/135)^2)</f>
        <v>2.4727989686752432E-2</v>
      </c>
      <c r="L712" s="4">
        <f t="shared" ref="L712:L775" si="60">ABS(($D712/(IF($D712&lt;0,6160,6806))))+ABS(($F712/(IF($F712&lt;0,135,310))))</f>
        <v>1.7250623386385826E-2</v>
      </c>
      <c r="M712">
        <f t="shared" ref="M712:M775" si="61">IF(L712=$O$13,A712,-100)</f>
        <v>-100</v>
      </c>
    </row>
    <row r="713" spans="1:13" ht="15.75">
      <c r="A713">
        <v>56.56</v>
      </c>
      <c r="B713">
        <v>-5.0954740000000003</v>
      </c>
      <c r="C713">
        <v>-3.964216</v>
      </c>
      <c r="D713">
        <v>113.18942</v>
      </c>
      <c r="E713">
        <v>-1.955328</v>
      </c>
      <c r="F713">
        <v>4.2028000000000003E-2</v>
      </c>
      <c r="G713">
        <v>-1.211625</v>
      </c>
      <c r="I713" s="2">
        <f t="shared" si="57"/>
        <v>1.9040637421251623E-2</v>
      </c>
      <c r="J713">
        <f t="shared" si="58"/>
        <v>-100</v>
      </c>
      <c r="K713" s="4">
        <f t="shared" si="59"/>
        <v>2.39234101766896E-2</v>
      </c>
      <c r="L713" s="4">
        <f t="shared" si="60"/>
        <v>1.6766402874124349E-2</v>
      </c>
      <c r="M713">
        <f t="shared" si="61"/>
        <v>-100</v>
      </c>
    </row>
    <row r="714" spans="1:13" ht="15.75">
      <c r="A714">
        <v>56.64</v>
      </c>
      <c r="B714">
        <v>3.731525</v>
      </c>
      <c r="C714">
        <v>-3.1768239999999999</v>
      </c>
      <c r="D714">
        <v>105.843636</v>
      </c>
      <c r="E714">
        <v>-1.892363</v>
      </c>
      <c r="F714">
        <v>0.14890400000000001</v>
      </c>
      <c r="G714">
        <v>-1.13469</v>
      </c>
      <c r="I714" s="2">
        <f t="shared" si="57"/>
        <v>1.7771707784786348E-2</v>
      </c>
      <c r="J714">
        <f t="shared" si="58"/>
        <v>-100</v>
      </c>
      <c r="K714" s="4">
        <f t="shared" si="59"/>
        <v>2.2634575491296115E-2</v>
      </c>
      <c r="L714" s="4">
        <f t="shared" si="60"/>
        <v>1.6031854143876846E-2</v>
      </c>
      <c r="M714">
        <f t="shared" si="61"/>
        <v>-100</v>
      </c>
    </row>
    <row r="715" spans="1:13" ht="15.75">
      <c r="A715">
        <v>56.72</v>
      </c>
      <c r="B715">
        <v>13.419948</v>
      </c>
      <c r="C715">
        <v>-3.7569029999999999</v>
      </c>
      <c r="D715">
        <v>96.977636000000004</v>
      </c>
      <c r="E715">
        <v>-1.81917</v>
      </c>
      <c r="F715">
        <v>0.33383000000000002</v>
      </c>
      <c r="G715">
        <v>-1.0335570000000001</v>
      </c>
      <c r="I715" s="2">
        <f t="shared" si="57"/>
        <v>1.696850000609381E-2</v>
      </c>
      <c r="J715">
        <f t="shared" si="58"/>
        <v>-100</v>
      </c>
      <c r="K715" s="4">
        <f t="shared" si="59"/>
        <v>2.1668285601340272E-2</v>
      </c>
      <c r="L715" s="4">
        <f t="shared" si="60"/>
        <v>1.5325715516669353E-2</v>
      </c>
      <c r="M715">
        <f t="shared" si="61"/>
        <v>-100</v>
      </c>
    </row>
    <row r="716" spans="1:13" ht="15.75">
      <c r="A716">
        <v>56.8</v>
      </c>
      <c r="B716">
        <v>19.196583</v>
      </c>
      <c r="C716">
        <v>-5.191192</v>
      </c>
      <c r="D716">
        <v>89.977350999999999</v>
      </c>
      <c r="E716">
        <v>-1.759862</v>
      </c>
      <c r="F716">
        <v>0.54531200000000002</v>
      </c>
      <c r="G716">
        <v>-0.95687699999999998</v>
      </c>
      <c r="I716" s="2">
        <f t="shared" si="57"/>
        <v>1.6711500690043391E-2</v>
      </c>
      <c r="J716">
        <f t="shared" si="58"/>
        <v>-100</v>
      </c>
      <c r="K716" s="4">
        <f t="shared" si="59"/>
        <v>2.11946204864676E-2</v>
      </c>
      <c r="L716" s="4">
        <f t="shared" si="60"/>
        <v>1.497936938090679E-2</v>
      </c>
      <c r="M716">
        <f t="shared" si="61"/>
        <v>-100</v>
      </c>
    </row>
    <row r="717" spans="1:13" ht="15.75">
      <c r="A717">
        <v>56.88</v>
      </c>
      <c r="B717">
        <v>18.226579999999998</v>
      </c>
      <c r="C717">
        <v>-6.6105210000000003</v>
      </c>
      <c r="D717">
        <v>87.867558000000002</v>
      </c>
      <c r="E717">
        <v>-1.7296959999999999</v>
      </c>
      <c r="F717">
        <v>0.69791999999999998</v>
      </c>
      <c r="G717">
        <v>-0.93255399999999999</v>
      </c>
      <c r="I717" s="2">
        <f t="shared" si="57"/>
        <v>1.6373676488875218E-2</v>
      </c>
      <c r="J717">
        <f t="shared" si="58"/>
        <v>-100</v>
      </c>
      <c r="K717" s="4">
        <f t="shared" si="59"/>
        <v>2.079084056603377E-2</v>
      </c>
      <c r="L717" s="4">
        <f t="shared" si="60"/>
        <v>1.5161663096129601E-2</v>
      </c>
      <c r="M717">
        <f t="shared" si="61"/>
        <v>-100</v>
      </c>
    </row>
    <row r="718" spans="1:13" ht="15.75">
      <c r="A718">
        <v>56.96</v>
      </c>
      <c r="B718">
        <v>11.396506</v>
      </c>
      <c r="C718">
        <v>-7.2123569999999999</v>
      </c>
      <c r="D718">
        <v>91.776183000000003</v>
      </c>
      <c r="E718">
        <v>-1.7272419999999999</v>
      </c>
      <c r="F718">
        <v>0.71639900000000001</v>
      </c>
      <c r="G718">
        <v>-0.95107200000000003</v>
      </c>
      <c r="I718" s="2">
        <f t="shared" si="57"/>
        <v>1.6135076148803031E-2</v>
      </c>
      <c r="J718">
        <f t="shared" si="58"/>
        <v>-100</v>
      </c>
      <c r="K718" s="4">
        <f t="shared" si="59"/>
        <v>2.0592158084925399E-2</v>
      </c>
      <c r="L718" s="4">
        <f t="shared" si="60"/>
        <v>1.5795563840254802E-2</v>
      </c>
      <c r="M718">
        <f t="shared" si="61"/>
        <v>-100</v>
      </c>
    </row>
    <row r="719" spans="1:13" ht="15.75">
      <c r="A719">
        <v>57.04</v>
      </c>
      <c r="B719">
        <v>2.6110660000000001</v>
      </c>
      <c r="C719">
        <v>-6.4121430000000004</v>
      </c>
      <c r="D719">
        <v>100.335843</v>
      </c>
      <c r="E719">
        <v>-1.7386459999999999</v>
      </c>
      <c r="F719">
        <v>0.580036</v>
      </c>
      <c r="G719">
        <v>-0.97725600000000001</v>
      </c>
      <c r="I719" s="2">
        <f t="shared" si="57"/>
        <v>1.6716429931187694E-2</v>
      </c>
      <c r="J719">
        <f t="shared" si="58"/>
        <v>-100</v>
      </c>
      <c r="K719" s="4">
        <f t="shared" si="59"/>
        <v>2.1102228447823126E-2</v>
      </c>
      <c r="L719" s="4">
        <f t="shared" si="60"/>
        <v>1.6613347021129363E-2</v>
      </c>
      <c r="M719">
        <f t="shared" si="61"/>
        <v>-100</v>
      </c>
    </row>
    <row r="720" spans="1:13" ht="15.75">
      <c r="A720">
        <v>57.12</v>
      </c>
      <c r="B720">
        <v>-3.9622510000000002</v>
      </c>
      <c r="C720">
        <v>-4.1648120000000004</v>
      </c>
      <c r="D720">
        <v>110.074505</v>
      </c>
      <c r="E720">
        <v>-1.7506109999999999</v>
      </c>
      <c r="F720">
        <v>0.338783</v>
      </c>
      <c r="G720">
        <v>-0.98208799999999996</v>
      </c>
      <c r="I720" s="2">
        <f t="shared" si="57"/>
        <v>1.7887490718197691E-2</v>
      </c>
      <c r="J720">
        <f t="shared" si="58"/>
        <v>-100</v>
      </c>
      <c r="K720" s="4">
        <f t="shared" si="59"/>
        <v>2.2093394765790642E-2</v>
      </c>
      <c r="L720" s="4">
        <f t="shared" si="60"/>
        <v>1.7266005160531981E-2</v>
      </c>
      <c r="M720">
        <f t="shared" si="61"/>
        <v>-100</v>
      </c>
    </row>
    <row r="721" spans="1:13" ht="15.75">
      <c r="A721">
        <v>57.2</v>
      </c>
      <c r="B721">
        <v>-6.8579040000000004</v>
      </c>
      <c r="C721">
        <v>-1.3446469999999999</v>
      </c>
      <c r="D721">
        <v>117.13283</v>
      </c>
      <c r="E721">
        <v>-1.762796</v>
      </c>
      <c r="F721">
        <v>8.6883000000000002E-2</v>
      </c>
      <c r="G721">
        <v>-0.96723499999999996</v>
      </c>
      <c r="I721" s="2">
        <f t="shared" si="57"/>
        <v>1.8812823872214921E-2</v>
      </c>
      <c r="J721">
        <f t="shared" si="58"/>
        <v>-100</v>
      </c>
      <c r="K721" s="4">
        <f t="shared" si="59"/>
        <v>2.290037398706506E-2</v>
      </c>
      <c r="L721" s="4">
        <f t="shared" si="60"/>
        <v>1.7490498420748294E-2</v>
      </c>
      <c r="M721">
        <f t="shared" si="61"/>
        <v>-100</v>
      </c>
    </row>
    <row r="722" spans="1:13" ht="15.75">
      <c r="A722">
        <v>57.28</v>
      </c>
      <c r="B722">
        <v>-7.9642799999999996</v>
      </c>
      <c r="C722">
        <v>0.66825199999999996</v>
      </c>
      <c r="D722">
        <v>119.66513</v>
      </c>
      <c r="E722">
        <v>-1.790227</v>
      </c>
      <c r="F722">
        <v>-8.8907E-2</v>
      </c>
      <c r="G722">
        <v>-0.960615</v>
      </c>
      <c r="I722" s="2">
        <f t="shared" si="57"/>
        <v>1.9195520035306172E-2</v>
      </c>
      <c r="J722">
        <f t="shared" si="58"/>
        <v>-100</v>
      </c>
      <c r="K722" s="4">
        <f t="shared" si="59"/>
        <v>2.3330678060341024E-2</v>
      </c>
      <c r="L722" s="4">
        <f t="shared" si="60"/>
        <v>1.8240869812039488E-2</v>
      </c>
      <c r="M722">
        <f t="shared" si="61"/>
        <v>-100</v>
      </c>
    </row>
    <row r="723" spans="1:13" ht="15.75">
      <c r="A723">
        <v>57.36</v>
      </c>
      <c r="B723">
        <v>-9.9308859999999992</v>
      </c>
      <c r="C723">
        <v>1.1171880000000001</v>
      </c>
      <c r="D723">
        <v>118.744249</v>
      </c>
      <c r="E723">
        <v>-1.851912</v>
      </c>
      <c r="F723">
        <v>-0.147729</v>
      </c>
      <c r="G723">
        <v>-0.98942600000000003</v>
      </c>
      <c r="I723" s="2">
        <f t="shared" si="57"/>
        <v>1.9293309411711163E-2</v>
      </c>
      <c r="J723">
        <f t="shared" si="58"/>
        <v>-100</v>
      </c>
      <c r="K723" s="4">
        <f t="shared" si="59"/>
        <v>2.3673015311541264E-2</v>
      </c>
      <c r="L723" s="4">
        <f t="shared" si="60"/>
        <v>1.8541284040225942E-2</v>
      </c>
      <c r="M723">
        <f t="shared" si="61"/>
        <v>-100</v>
      </c>
    </row>
    <row r="724" spans="1:13" ht="15.75">
      <c r="A724">
        <v>57.44</v>
      </c>
      <c r="B724">
        <v>-12.954523</v>
      </c>
      <c r="C724">
        <v>0.22136700000000001</v>
      </c>
      <c r="D724">
        <v>116.62251999999999</v>
      </c>
      <c r="E724">
        <v>-1.9523269999999999</v>
      </c>
      <c r="F724">
        <v>-9.6262E-2</v>
      </c>
      <c r="G724">
        <v>-1.0593950000000001</v>
      </c>
      <c r="I724" s="2">
        <f t="shared" si="57"/>
        <v>1.9427437415180548E-2</v>
      </c>
      <c r="J724">
        <f t="shared" si="58"/>
        <v>-100</v>
      </c>
      <c r="K724" s="4">
        <f t="shared" si="59"/>
        <v>2.42191155039275E-2</v>
      </c>
      <c r="L724" s="4">
        <f t="shared" si="60"/>
        <v>1.7848303100749884E-2</v>
      </c>
      <c r="M724">
        <f t="shared" si="61"/>
        <v>-100</v>
      </c>
    </row>
    <row r="725" spans="1:13" ht="15.75">
      <c r="A725">
        <v>57.52</v>
      </c>
      <c r="B725">
        <v>-14.698509</v>
      </c>
      <c r="C725">
        <v>-1.833037</v>
      </c>
      <c r="D725">
        <v>114.300635</v>
      </c>
      <c r="E725">
        <v>-2.0710730000000002</v>
      </c>
      <c r="F725">
        <v>3.4507000000000003E-2</v>
      </c>
      <c r="G725">
        <v>-1.159775</v>
      </c>
      <c r="I725" s="2">
        <f t="shared" si="57"/>
        <v>1.9602165389960242E-2</v>
      </c>
      <c r="J725">
        <f t="shared" si="58"/>
        <v>-100</v>
      </c>
      <c r="K725" s="4">
        <f t="shared" si="59"/>
        <v>2.4891761799225903E-2</v>
      </c>
      <c r="L725" s="4">
        <f t="shared" si="60"/>
        <v>1.6905411492705677E-2</v>
      </c>
      <c r="M725">
        <f t="shared" si="61"/>
        <v>-100</v>
      </c>
    </row>
    <row r="726" spans="1:13" ht="15.75">
      <c r="A726">
        <v>57.6</v>
      </c>
      <c r="B726">
        <v>-13.325457999999999</v>
      </c>
      <c r="C726">
        <v>-5.6373220000000002</v>
      </c>
      <c r="D726">
        <v>111.15684299999999</v>
      </c>
      <c r="E726">
        <v>-2.1710250000000002</v>
      </c>
      <c r="F726">
        <v>0.21044199999999999</v>
      </c>
      <c r="G726">
        <v>-1.281833</v>
      </c>
      <c r="I726" s="2">
        <f t="shared" si="57"/>
        <v>1.9607205914912065E-2</v>
      </c>
      <c r="J726">
        <f t="shared" si="58"/>
        <v>-100</v>
      </c>
      <c r="K726" s="4">
        <f t="shared" si="59"/>
        <v>2.5358677539799677E-2</v>
      </c>
      <c r="L726" s="4">
        <f t="shared" si="60"/>
        <v>1.7011028969694669E-2</v>
      </c>
      <c r="M726">
        <f t="shared" si="61"/>
        <v>-100</v>
      </c>
    </row>
    <row r="727" spans="1:13" ht="15.75">
      <c r="A727">
        <v>57.68</v>
      </c>
      <c r="B727">
        <v>-9.7370160000000006</v>
      </c>
      <c r="C727">
        <v>-11.624568</v>
      </c>
      <c r="D727">
        <v>106.635094</v>
      </c>
      <c r="E727">
        <v>-2.2179639999999998</v>
      </c>
      <c r="F727">
        <v>0.399447</v>
      </c>
      <c r="G727">
        <v>-1.4232769999999999</v>
      </c>
      <c r="I727" s="2">
        <f t="shared" si="57"/>
        <v>1.969874600479642E-2</v>
      </c>
      <c r="J727">
        <f t="shared" si="58"/>
        <v>-100</v>
      </c>
      <c r="K727" s="4">
        <f t="shared" si="59"/>
        <v>2.5650819899766596E-2</v>
      </c>
      <c r="L727" s="4">
        <f t="shared" si="60"/>
        <v>1.6956345644734722E-2</v>
      </c>
      <c r="M727">
        <f t="shared" si="61"/>
        <v>-100</v>
      </c>
    </row>
    <row r="728" spans="1:13" ht="15.75">
      <c r="A728">
        <v>57.76</v>
      </c>
      <c r="B728">
        <v>-6.527965</v>
      </c>
      <c r="C728">
        <v>-18.608498999999998</v>
      </c>
      <c r="D728">
        <v>101.620952</v>
      </c>
      <c r="E728">
        <v>-2.1950799999999999</v>
      </c>
      <c r="F728">
        <v>0.56607200000000002</v>
      </c>
      <c r="G728">
        <v>-1.572284</v>
      </c>
      <c r="I728" s="2">
        <f t="shared" si="57"/>
        <v>2.0303407371717017E-2</v>
      </c>
      <c r="J728">
        <f t="shared" si="58"/>
        <v>-100</v>
      </c>
      <c r="K728" s="4">
        <f t="shared" si="59"/>
        <v>2.6011749905495846E-2</v>
      </c>
      <c r="L728" s="4">
        <f t="shared" si="60"/>
        <v>1.6757121871593377E-2</v>
      </c>
      <c r="M728">
        <f t="shared" si="61"/>
        <v>-100</v>
      </c>
    </row>
    <row r="729" spans="1:13" ht="15.75">
      <c r="A729">
        <v>57.84</v>
      </c>
      <c r="B729">
        <v>-5.4690890000000003</v>
      </c>
      <c r="C729">
        <v>-23.970234999999999</v>
      </c>
      <c r="D729">
        <v>98.020803999999998</v>
      </c>
      <c r="E729">
        <v>-2.1050140000000002</v>
      </c>
      <c r="F729">
        <v>0.67015400000000003</v>
      </c>
      <c r="G729">
        <v>-1.6944859999999999</v>
      </c>
      <c r="I729" s="2">
        <f t="shared" si="57"/>
        <v>2.1162433652603223E-2</v>
      </c>
      <c r="J729">
        <f t="shared" si="58"/>
        <v>-100</v>
      </c>
      <c r="K729" s="4">
        <f t="shared" si="59"/>
        <v>2.6286513193829374E-2</v>
      </c>
      <c r="L729" s="4">
        <f t="shared" si="60"/>
        <v>1.6563903464684861E-2</v>
      </c>
      <c r="M729">
        <f t="shared" si="61"/>
        <v>-100</v>
      </c>
    </row>
    <row r="730" spans="1:13" ht="15.75">
      <c r="A730">
        <v>57.92</v>
      </c>
      <c r="B730">
        <v>-6.4944660000000001</v>
      </c>
      <c r="C730">
        <v>-25.5991</v>
      </c>
      <c r="D730">
        <v>97.350970000000004</v>
      </c>
      <c r="E730">
        <v>-1.965071</v>
      </c>
      <c r="F730">
        <v>0.67829799999999996</v>
      </c>
      <c r="G730">
        <v>-1.744494</v>
      </c>
      <c r="I730" s="2">
        <f t="shared" si="57"/>
        <v>2.1601098943921915E-2</v>
      </c>
      <c r="J730">
        <f t="shared" si="58"/>
        <v>-100</v>
      </c>
      <c r="K730" s="4">
        <f t="shared" si="59"/>
        <v>2.6047782701808471E-2</v>
      </c>
      <c r="L730" s="4">
        <f t="shared" si="60"/>
        <v>1.6491756271980133E-2</v>
      </c>
      <c r="M730">
        <f t="shared" si="61"/>
        <v>-100</v>
      </c>
    </row>
    <row r="731" spans="1:13" ht="15.75">
      <c r="A731">
        <v>58</v>
      </c>
      <c r="B731">
        <v>-8.5884630000000008</v>
      </c>
      <c r="C731">
        <v>-23.413319000000001</v>
      </c>
      <c r="D731">
        <v>99.931775000000002</v>
      </c>
      <c r="E731">
        <v>-1.8023039999999999</v>
      </c>
      <c r="F731">
        <v>0.58132899999999998</v>
      </c>
      <c r="G731">
        <v>-1.6941010000000001</v>
      </c>
      <c r="I731" s="2">
        <f t="shared" si="57"/>
        <v>2.1378632556950682E-2</v>
      </c>
      <c r="J731">
        <f t="shared" si="58"/>
        <v>-100</v>
      </c>
      <c r="K731" s="4">
        <f t="shared" si="59"/>
        <v>2.5204743802806479E-2</v>
      </c>
      <c r="L731" s="4">
        <f t="shared" si="60"/>
        <v>1.655814860891244E-2</v>
      </c>
      <c r="M731">
        <f t="shared" si="61"/>
        <v>-100</v>
      </c>
    </row>
    <row r="732" spans="1:13" ht="15.75">
      <c r="A732">
        <v>58.08</v>
      </c>
      <c r="B732">
        <v>-10.859419000000001</v>
      </c>
      <c r="C732">
        <v>-18.80799</v>
      </c>
      <c r="D732">
        <v>105.20040400000001</v>
      </c>
      <c r="E732">
        <v>-1.649157</v>
      </c>
      <c r="F732">
        <v>0.40241100000000002</v>
      </c>
      <c r="G732">
        <v>-1.5511410000000001</v>
      </c>
      <c r="I732" s="2">
        <f t="shared" si="57"/>
        <v>2.0824193429359962E-2</v>
      </c>
      <c r="J732">
        <f t="shared" si="58"/>
        <v>-100</v>
      </c>
      <c r="K732" s="4">
        <f t="shared" si="59"/>
        <v>2.4142848735196083E-2</v>
      </c>
      <c r="L732" s="4">
        <f t="shared" si="60"/>
        <v>1.675510910960917E-2</v>
      </c>
      <c r="M732">
        <f t="shared" si="61"/>
        <v>-100</v>
      </c>
    </row>
    <row r="733" spans="1:13" ht="15.75">
      <c r="A733">
        <v>58.16</v>
      </c>
      <c r="B733">
        <v>-12.705086</v>
      </c>
      <c r="C733">
        <v>-13.009581000000001</v>
      </c>
      <c r="D733">
        <v>112.268861</v>
      </c>
      <c r="E733">
        <v>-1.536781</v>
      </c>
      <c r="F733">
        <v>0.18901999999999999</v>
      </c>
      <c r="G733">
        <v>-1.355342</v>
      </c>
      <c r="I733" s="2">
        <f t="shared" si="57"/>
        <v>2.0397315402130294E-2</v>
      </c>
      <c r="J733">
        <f t="shared" si="58"/>
        <v>-100</v>
      </c>
      <c r="K733" s="4">
        <f t="shared" si="59"/>
        <v>2.3358852312254638E-2</v>
      </c>
      <c r="L733" s="4">
        <f t="shared" si="60"/>
        <v>1.7105313636923778E-2</v>
      </c>
      <c r="M733">
        <f t="shared" si="61"/>
        <v>-100</v>
      </c>
    </row>
    <row r="734" spans="1:13" ht="15.75">
      <c r="A734">
        <v>58.24</v>
      </c>
      <c r="B734">
        <v>-13.625321</v>
      </c>
      <c r="C734">
        <v>-6.5920899999999998</v>
      </c>
      <c r="D734">
        <v>119.78108899999999</v>
      </c>
      <c r="E734">
        <v>-1.4837149999999999</v>
      </c>
      <c r="F734">
        <v>-5.8089999999999999E-3</v>
      </c>
      <c r="G734">
        <v>-1.1595439999999999</v>
      </c>
      <c r="I734" s="2">
        <f t="shared" si="57"/>
        <v>2.0326207412934314E-2</v>
      </c>
      <c r="J734">
        <f t="shared" si="58"/>
        <v>-100</v>
      </c>
      <c r="K734" s="4">
        <f t="shared" si="59"/>
        <v>2.3107258404847886E-2</v>
      </c>
      <c r="L734" s="4">
        <f t="shared" si="60"/>
        <v>1.7642366832098039E-2</v>
      </c>
      <c r="M734">
        <f t="shared" si="61"/>
        <v>-100</v>
      </c>
    </row>
    <row r="735" spans="1:13" ht="15.75">
      <c r="A735">
        <v>58.32</v>
      </c>
      <c r="B735">
        <v>-13.455809</v>
      </c>
      <c r="C735">
        <v>-0.55468499999999998</v>
      </c>
      <c r="D735">
        <v>125.535048</v>
      </c>
      <c r="E735">
        <v>-1.483824</v>
      </c>
      <c r="F735">
        <v>-0.143208</v>
      </c>
      <c r="G735">
        <v>-1.0109049999999999</v>
      </c>
      <c r="I735" s="2">
        <f t="shared" si="57"/>
        <v>2.0515180126526741E-2</v>
      </c>
      <c r="J735">
        <f t="shared" si="58"/>
        <v>-100</v>
      </c>
      <c r="K735" s="4">
        <f t="shared" si="59"/>
        <v>2.3274042344699174E-2</v>
      </c>
      <c r="L735" s="4">
        <f t="shared" si="60"/>
        <v>1.9505561680869823E-2</v>
      </c>
      <c r="M735">
        <f t="shared" si="61"/>
        <v>-100</v>
      </c>
    </row>
    <row r="736" spans="1:13" ht="15.75">
      <c r="A736">
        <v>58.4</v>
      </c>
      <c r="B736">
        <v>-12.63659</v>
      </c>
      <c r="C736">
        <v>3.0591300000000001</v>
      </c>
      <c r="D736">
        <v>127.296882</v>
      </c>
      <c r="E736">
        <v>-1.50546</v>
      </c>
      <c r="F736">
        <v>-0.20963499999999999</v>
      </c>
      <c r="G736">
        <v>-0.93810000000000004</v>
      </c>
      <c r="I736" s="2">
        <f t="shared" si="57"/>
        <v>2.0552241701763181E-2</v>
      </c>
      <c r="J736">
        <f t="shared" si="58"/>
        <v>-100</v>
      </c>
      <c r="K736" s="4">
        <f t="shared" si="59"/>
        <v>2.3382725039574313E-2</v>
      </c>
      <c r="L736" s="4">
        <f t="shared" si="60"/>
        <v>2.0256478357875946E-2</v>
      </c>
      <c r="M736">
        <f t="shared" si="61"/>
        <v>-100</v>
      </c>
    </row>
    <row r="737" spans="1:13" ht="15.75">
      <c r="A737">
        <v>58.48</v>
      </c>
      <c r="B737">
        <v>-11.807535</v>
      </c>
      <c r="C737">
        <v>2.5180799999999999</v>
      </c>
      <c r="D737">
        <v>124.870053</v>
      </c>
      <c r="E737">
        <v>-1.509317</v>
      </c>
      <c r="F737">
        <v>-0.21407100000000001</v>
      </c>
      <c r="G737">
        <v>-0.94352800000000003</v>
      </c>
      <c r="I737" s="2">
        <f t="shared" si="57"/>
        <v>2.0170140903979231E-2</v>
      </c>
      <c r="J737">
        <f t="shared" si="58"/>
        <v>-100</v>
      </c>
      <c r="K737" s="4">
        <f t="shared" si="59"/>
        <v>2.3061435337071653E-2</v>
      </c>
      <c r="L737" s="4">
        <f t="shared" si="60"/>
        <v>1.9932765621836941E-2</v>
      </c>
      <c r="M737">
        <f t="shared" si="61"/>
        <v>-100</v>
      </c>
    </row>
    <row r="738" spans="1:13" ht="15.75">
      <c r="A738">
        <v>58.56</v>
      </c>
      <c r="B738">
        <v>-11.128845</v>
      </c>
      <c r="C738">
        <v>-1.5262800000000001</v>
      </c>
      <c r="D738">
        <v>121.206799</v>
      </c>
      <c r="E738">
        <v>-1.4728079999999999</v>
      </c>
      <c r="F738">
        <v>-0.17588000000000001</v>
      </c>
      <c r="G738">
        <v>-1.001298</v>
      </c>
      <c r="I738" s="2">
        <f t="shared" si="57"/>
        <v>1.9753194730161704E-2</v>
      </c>
      <c r="J738">
        <f t="shared" si="58"/>
        <v>-100</v>
      </c>
      <c r="K738" s="4">
        <f t="shared" si="59"/>
        <v>2.2565682212156445E-2</v>
      </c>
      <c r="L738" s="4">
        <f t="shared" si="60"/>
        <v>1.9111630418693747E-2</v>
      </c>
      <c r="M738">
        <f t="shared" si="61"/>
        <v>-100</v>
      </c>
    </row>
    <row r="739" spans="1:13" ht="15.75">
      <c r="A739">
        <v>58.64</v>
      </c>
      <c r="B739">
        <v>-10.249544</v>
      </c>
      <c r="C739">
        <v>-5.7788740000000001</v>
      </c>
      <c r="D739">
        <v>120.619491</v>
      </c>
      <c r="E739">
        <v>-1.3987780000000001</v>
      </c>
      <c r="F739">
        <v>-0.11344700000000001</v>
      </c>
      <c r="G739">
        <v>-1.065177</v>
      </c>
      <c r="I739" s="2">
        <f t="shared" si="57"/>
        <v>1.9873643643425878E-2</v>
      </c>
      <c r="J739">
        <f t="shared" si="58"/>
        <v>-100</v>
      </c>
      <c r="K739" s="4">
        <f t="shared" si="59"/>
        <v>2.2412466020232502E-2</v>
      </c>
      <c r="L739" s="4">
        <f t="shared" si="60"/>
        <v>1.8562871069100248E-2</v>
      </c>
      <c r="M739">
        <f t="shared" si="61"/>
        <v>-100</v>
      </c>
    </row>
    <row r="740" spans="1:13" ht="15.75">
      <c r="A740">
        <v>58.72</v>
      </c>
      <c r="B740">
        <v>-8.9129459999999998</v>
      </c>
      <c r="C740">
        <v>-6.4784879999999996</v>
      </c>
      <c r="D740">
        <v>125.319627</v>
      </c>
      <c r="E740">
        <v>-1.3033509999999999</v>
      </c>
      <c r="F740">
        <v>-3.8786000000000001E-2</v>
      </c>
      <c r="G740">
        <v>-1.0875600000000001</v>
      </c>
      <c r="I740" s="2">
        <f t="shared" si="57"/>
        <v>2.0487373975806057E-2</v>
      </c>
      <c r="J740">
        <f t="shared" si="58"/>
        <v>-100</v>
      </c>
      <c r="K740" s="4">
        <f t="shared" si="59"/>
        <v>2.2648199332049798E-2</v>
      </c>
      <c r="L740" s="4">
        <f t="shared" si="60"/>
        <v>1.8700413753659623E-2</v>
      </c>
      <c r="M740">
        <f t="shared" si="61"/>
        <v>-100</v>
      </c>
    </row>
    <row r="741" spans="1:13" ht="15.75">
      <c r="A741">
        <v>58.8</v>
      </c>
      <c r="B741">
        <v>-7.4095310000000003</v>
      </c>
      <c r="C741">
        <v>-2.0169320000000002</v>
      </c>
      <c r="D741">
        <v>133.69154</v>
      </c>
      <c r="E741">
        <v>-1.2010400000000001</v>
      </c>
      <c r="F741">
        <v>4.2022999999999998E-2</v>
      </c>
      <c r="G741">
        <v>-1.0415509999999999</v>
      </c>
      <c r="I741" s="2">
        <f t="shared" ref="I741:I804" si="62">SQRT(($B741/2780.14)^2+($C741/2780.14)^2+($D741/(IF($D741&lt;0,6160,6806)))^2+($F741/(IF($F741&lt;0,135,310)))^2+($G741/135)^2)</f>
        <v>2.1284427261760563E-2</v>
      </c>
      <c r="J741">
        <f t="shared" si="58"/>
        <v>-100</v>
      </c>
      <c r="K741" s="4">
        <f t="shared" si="59"/>
        <v>2.3068944570997382E-2</v>
      </c>
      <c r="L741" s="4">
        <f t="shared" si="60"/>
        <v>1.9778746427725064E-2</v>
      </c>
      <c r="M741">
        <f t="shared" si="61"/>
        <v>-100</v>
      </c>
    </row>
    <row r="742" spans="1:13" ht="15.75">
      <c r="A742">
        <v>58.88</v>
      </c>
      <c r="B742">
        <v>-6.4890569999999999</v>
      </c>
      <c r="C742">
        <v>6.2878319999999999</v>
      </c>
      <c r="D742">
        <v>141.99488099999999</v>
      </c>
      <c r="E742">
        <v>-1.1047640000000001</v>
      </c>
      <c r="F742">
        <v>0.12397</v>
      </c>
      <c r="G742">
        <v>-0.93336699999999995</v>
      </c>
      <c r="I742" s="2">
        <f t="shared" si="62"/>
        <v>2.222154132266186E-2</v>
      </c>
      <c r="J742">
        <f t="shared" si="58"/>
        <v>-100</v>
      </c>
      <c r="K742" s="4">
        <f t="shared" si="59"/>
        <v>2.3680488603361166E-2</v>
      </c>
      <c r="L742" s="4">
        <f t="shared" si="60"/>
        <v>2.1263094674528166E-2</v>
      </c>
      <c r="M742">
        <f t="shared" si="61"/>
        <v>-100</v>
      </c>
    </row>
    <row r="743" spans="1:13" ht="15.75">
      <c r="A743">
        <v>58.96</v>
      </c>
      <c r="B743">
        <v>-6.9658600000000002</v>
      </c>
      <c r="C743">
        <v>15.548691</v>
      </c>
      <c r="D743">
        <v>147.64199400000001</v>
      </c>
      <c r="E743">
        <v>-1.0366770000000001</v>
      </c>
      <c r="F743">
        <v>0.198266</v>
      </c>
      <c r="G743">
        <v>-0.79781599999999997</v>
      </c>
      <c r="I743" s="2">
        <f t="shared" si="62"/>
        <v>2.3312525716053887E-2</v>
      </c>
      <c r="J743">
        <f t="shared" si="58"/>
        <v>-100</v>
      </c>
      <c r="K743" s="4">
        <f t="shared" si="59"/>
        <v>2.4544699253100058E-2</v>
      </c>
      <c r="L743" s="4">
        <f t="shared" si="60"/>
        <v>2.2332484873877886E-2</v>
      </c>
      <c r="M743">
        <f t="shared" si="61"/>
        <v>-100</v>
      </c>
    </row>
    <row r="744" spans="1:13" ht="15.75">
      <c r="A744">
        <v>59.04</v>
      </c>
      <c r="B744">
        <v>-9.2652219999999996</v>
      </c>
      <c r="C744">
        <v>23.234069999999999</v>
      </c>
      <c r="D744">
        <v>150.88792100000001</v>
      </c>
      <c r="E744">
        <v>-1.0307789999999999</v>
      </c>
      <c r="F744">
        <v>0.25343199999999999</v>
      </c>
      <c r="G744">
        <v>-0.67989999999999995</v>
      </c>
      <c r="I744" s="2">
        <f t="shared" si="62"/>
        <v>2.4463911920332891E-2</v>
      </c>
      <c r="J744">
        <f t="shared" si="58"/>
        <v>-100</v>
      </c>
      <c r="K744" s="4">
        <f t="shared" si="59"/>
        <v>2.5627764623661693E-2</v>
      </c>
      <c r="L744" s="4">
        <f t="shared" si="60"/>
        <v>2.2987361105476195E-2</v>
      </c>
      <c r="M744">
        <f t="shared" si="61"/>
        <v>-100</v>
      </c>
    </row>
    <row r="745" spans="1:13" ht="15.75">
      <c r="A745">
        <v>59.12</v>
      </c>
      <c r="B745">
        <v>-13.002687</v>
      </c>
      <c r="C745">
        <v>28.077054</v>
      </c>
      <c r="D745">
        <v>153.70124899999999</v>
      </c>
      <c r="E745">
        <v>-1.116576</v>
      </c>
      <c r="F745">
        <v>0.28192</v>
      </c>
      <c r="G745">
        <v>-0.61214900000000005</v>
      </c>
      <c r="I745" s="2">
        <f t="shared" si="62"/>
        <v>2.5597970745172928E-2</v>
      </c>
      <c r="J745">
        <f t="shared" si="58"/>
        <v>-100</v>
      </c>
      <c r="K745" s="4">
        <f t="shared" si="59"/>
        <v>2.690101196005781E-2</v>
      </c>
      <c r="L745" s="4">
        <f t="shared" si="60"/>
        <v>2.3492617856161069E-2</v>
      </c>
      <c r="M745">
        <f t="shared" si="61"/>
        <v>-100</v>
      </c>
    </row>
    <row r="746" spans="1:13" ht="15.75">
      <c r="A746">
        <v>59.2</v>
      </c>
      <c r="B746">
        <v>-16.825392000000001</v>
      </c>
      <c r="C746">
        <v>29.776416000000001</v>
      </c>
      <c r="D746">
        <v>157.312715</v>
      </c>
      <c r="E746">
        <v>-1.294251</v>
      </c>
      <c r="F746">
        <v>0.285082</v>
      </c>
      <c r="G746">
        <v>-0.59926800000000002</v>
      </c>
      <c r="I746" s="2">
        <f t="shared" si="62"/>
        <v>2.6573276324002054E-2</v>
      </c>
      <c r="J746">
        <f t="shared" si="58"/>
        <v>-100</v>
      </c>
      <c r="K746" s="4">
        <f t="shared" si="59"/>
        <v>2.8249786473025264E-2</v>
      </c>
      <c r="L746" s="4">
        <f t="shared" si="60"/>
        <v>2.4033447594627132E-2</v>
      </c>
      <c r="M746">
        <f t="shared" si="61"/>
        <v>-100</v>
      </c>
    </row>
    <row r="747" spans="1:13" ht="15.75">
      <c r="A747">
        <v>59.28</v>
      </c>
      <c r="B747">
        <v>-18.88307</v>
      </c>
      <c r="C747">
        <v>28.438292000000001</v>
      </c>
      <c r="D747">
        <v>160.84750700000001</v>
      </c>
      <c r="E747">
        <v>-1.5232110000000001</v>
      </c>
      <c r="F747">
        <v>0.27210000000000001</v>
      </c>
      <c r="G747">
        <v>-0.61925600000000003</v>
      </c>
      <c r="I747" s="2">
        <f t="shared" si="62"/>
        <v>2.7038985788794077E-2</v>
      </c>
      <c r="J747">
        <f t="shared" si="58"/>
        <v>-100</v>
      </c>
      <c r="K747" s="4">
        <f t="shared" si="59"/>
        <v>2.9298700387933876E-2</v>
      </c>
      <c r="L747" s="4">
        <f t="shared" si="60"/>
        <v>2.451093426578067E-2</v>
      </c>
      <c r="M747">
        <f t="shared" si="61"/>
        <v>-100</v>
      </c>
    </row>
    <row r="748" spans="1:13" ht="15.75">
      <c r="A748">
        <v>59.36</v>
      </c>
      <c r="B748">
        <v>-17.954222000000001</v>
      </c>
      <c r="C748">
        <v>24.471404</v>
      </c>
      <c r="D748">
        <v>162.121286</v>
      </c>
      <c r="E748">
        <v>-1.736424</v>
      </c>
      <c r="F748">
        <v>0.25531799999999999</v>
      </c>
      <c r="G748">
        <v>-0.64087000000000005</v>
      </c>
      <c r="I748" s="2">
        <f t="shared" si="62"/>
        <v>2.6642226999723576E-2</v>
      </c>
      <c r="J748">
        <f t="shared" si="58"/>
        <v>-100</v>
      </c>
      <c r="K748" s="4">
        <f t="shared" si="59"/>
        <v>2.9584617510875478E-2</v>
      </c>
      <c r="L748" s="4">
        <f t="shared" si="60"/>
        <v>2.4643954086053105E-2</v>
      </c>
      <c r="M748">
        <f t="shared" si="61"/>
        <v>-100</v>
      </c>
    </row>
    <row r="749" spans="1:13" ht="15.75">
      <c r="A749">
        <v>59.44</v>
      </c>
      <c r="B749">
        <v>-14.519472</v>
      </c>
      <c r="C749">
        <v>18.798276000000001</v>
      </c>
      <c r="D749">
        <v>159.79127700000001</v>
      </c>
      <c r="E749">
        <v>-1.873486</v>
      </c>
      <c r="F749">
        <v>0.245452</v>
      </c>
      <c r="G749">
        <v>-0.64493100000000003</v>
      </c>
      <c r="I749" s="2">
        <f t="shared" si="62"/>
        <v>2.5449176669545468E-2</v>
      </c>
      <c r="J749">
        <f t="shared" si="58"/>
        <v>-100</v>
      </c>
      <c r="K749" s="4">
        <f t="shared" si="59"/>
        <v>2.8987073513274241E-2</v>
      </c>
      <c r="L749" s="4">
        <f t="shared" si="60"/>
        <v>2.4269781967523912E-2</v>
      </c>
      <c r="M749">
        <f t="shared" si="61"/>
        <v>-100</v>
      </c>
    </row>
    <row r="750" spans="1:13" ht="15.75">
      <c r="A750">
        <v>59.52</v>
      </c>
      <c r="B750">
        <v>-10.779837000000001</v>
      </c>
      <c r="C750">
        <v>12.998438999999999</v>
      </c>
      <c r="D750">
        <v>155.12138999999999</v>
      </c>
      <c r="E750">
        <v>-1.912733</v>
      </c>
      <c r="F750">
        <v>0.24746199999999999</v>
      </c>
      <c r="G750">
        <v>-0.63419099999999995</v>
      </c>
      <c r="I750" s="2">
        <f t="shared" si="62"/>
        <v>2.4063853671399741E-2</v>
      </c>
      <c r="J750">
        <f t="shared" si="58"/>
        <v>-100</v>
      </c>
      <c r="K750" s="4">
        <f t="shared" si="59"/>
        <v>2.7925121345777019E-2</v>
      </c>
      <c r="L750" s="4">
        <f t="shared" si="60"/>
        <v>2.3590123170257739E-2</v>
      </c>
      <c r="M750">
        <f t="shared" si="61"/>
        <v>-100</v>
      </c>
    </row>
    <row r="751" spans="1:13" ht="15.75">
      <c r="A751">
        <v>59.6</v>
      </c>
      <c r="B751">
        <v>-9.4014699999999998</v>
      </c>
      <c r="C751">
        <v>9.1262380000000007</v>
      </c>
      <c r="D751">
        <v>151.81173000000001</v>
      </c>
      <c r="E751">
        <v>-1.882538</v>
      </c>
      <c r="F751">
        <v>0.25795000000000001</v>
      </c>
      <c r="G751">
        <v>-0.62755700000000003</v>
      </c>
      <c r="I751" s="2">
        <f t="shared" si="62"/>
        <v>2.3282001148170139E-2</v>
      </c>
      <c r="J751">
        <f t="shared" si="58"/>
        <v>-100</v>
      </c>
      <c r="K751" s="4">
        <f t="shared" si="59"/>
        <v>2.7138661695311844E-2</v>
      </c>
      <c r="L751" s="4">
        <f t="shared" si="60"/>
        <v>2.3137669797996075E-2</v>
      </c>
      <c r="M751">
        <f t="shared" si="61"/>
        <v>-100</v>
      </c>
    </row>
    <row r="752" spans="1:13" ht="15.75">
      <c r="A752">
        <v>59.68</v>
      </c>
      <c r="B752">
        <v>-11.988389</v>
      </c>
      <c r="C752">
        <v>8.9570380000000007</v>
      </c>
      <c r="D752">
        <v>153.64062200000001</v>
      </c>
      <c r="E752">
        <v>-1.843242</v>
      </c>
      <c r="F752">
        <v>0.26555099999999998</v>
      </c>
      <c r="G752">
        <v>-0.64698599999999995</v>
      </c>
      <c r="I752" s="2">
        <f t="shared" si="62"/>
        <v>2.3712337659774818E-2</v>
      </c>
      <c r="J752">
        <f t="shared" si="58"/>
        <v>-100</v>
      </c>
      <c r="K752" s="4">
        <f t="shared" si="59"/>
        <v>2.7362327457774564E-2</v>
      </c>
      <c r="L752" s="4">
        <f t="shared" si="60"/>
        <v>2.3430906754950565E-2</v>
      </c>
      <c r="M752">
        <f t="shared" si="61"/>
        <v>-100</v>
      </c>
    </row>
    <row r="753" spans="1:13" ht="15.75">
      <c r="A753">
        <v>59.76</v>
      </c>
      <c r="B753">
        <v>-18.459990999999999</v>
      </c>
      <c r="C753">
        <v>12.743681</v>
      </c>
      <c r="D753">
        <v>161.53914700000001</v>
      </c>
      <c r="E753">
        <v>-1.849594</v>
      </c>
      <c r="F753">
        <v>0.25417499999999998</v>
      </c>
      <c r="G753">
        <v>-0.706677</v>
      </c>
      <c r="I753" s="2">
        <f t="shared" si="62"/>
        <v>2.5622560269163364E-2</v>
      </c>
      <c r="J753">
        <f t="shared" si="58"/>
        <v>-100</v>
      </c>
      <c r="K753" s="4">
        <f t="shared" si="59"/>
        <v>2.9055544630074585E-2</v>
      </c>
      <c r="L753" s="4">
        <f t="shared" si="60"/>
        <v>2.45547337832842E-2</v>
      </c>
      <c r="M753">
        <f t="shared" si="61"/>
        <v>-100</v>
      </c>
    </row>
    <row r="754" spans="1:13" ht="15.75">
      <c r="A754">
        <v>59.84</v>
      </c>
      <c r="B754">
        <v>-27.317236999999999</v>
      </c>
      <c r="C754">
        <v>18.415838000000001</v>
      </c>
      <c r="D754">
        <v>172.46977200000001</v>
      </c>
      <c r="E754">
        <v>-1.9172709999999999</v>
      </c>
      <c r="F754">
        <v>0.208347</v>
      </c>
      <c r="G754">
        <v>-0.806203</v>
      </c>
      <c r="I754" s="2">
        <f t="shared" si="62"/>
        <v>2.8612914314263601E-2</v>
      </c>
      <c r="J754">
        <f t="shared" si="58"/>
        <v>-100</v>
      </c>
      <c r="K754" s="4">
        <f t="shared" si="59"/>
        <v>3.1943635985207539E-2</v>
      </c>
      <c r="L754" s="4">
        <f t="shared" si="60"/>
        <v>2.601292929483473E-2</v>
      </c>
      <c r="M754">
        <f t="shared" si="61"/>
        <v>-100</v>
      </c>
    </row>
    <row r="755" spans="1:13" ht="15.75">
      <c r="A755">
        <v>59.92</v>
      </c>
      <c r="B755">
        <v>-35.990580999999999</v>
      </c>
      <c r="C755">
        <v>22.575361999999998</v>
      </c>
      <c r="D755">
        <v>181.328397</v>
      </c>
      <c r="E755">
        <v>-2.0158809999999998</v>
      </c>
      <c r="F755">
        <v>0.11946900000000001</v>
      </c>
      <c r="G755">
        <v>-0.92499200000000004</v>
      </c>
      <c r="I755" s="2">
        <f t="shared" si="62"/>
        <v>3.1471279290612629E-2</v>
      </c>
      <c r="J755">
        <f t="shared" si="58"/>
        <v>-100</v>
      </c>
      <c r="K755" s="4">
        <f t="shared" si="59"/>
        <v>3.4834171993828378E-2</v>
      </c>
      <c r="L755" s="4">
        <f t="shared" si="60"/>
        <v>2.7027816577403239E-2</v>
      </c>
      <c r="M755">
        <f t="shared" si="61"/>
        <v>-100</v>
      </c>
    </row>
    <row r="756" spans="1:13" ht="15.75">
      <c r="A756">
        <v>60</v>
      </c>
      <c r="B756">
        <v>-41.308999999999997</v>
      </c>
      <c r="C756">
        <v>23.196819000000001</v>
      </c>
      <c r="D756">
        <v>184.75778600000001</v>
      </c>
      <c r="E756">
        <v>-2.0933869999999999</v>
      </c>
      <c r="F756">
        <v>-1.0714E-2</v>
      </c>
      <c r="G756">
        <v>-1.0212349999999999</v>
      </c>
      <c r="I756" s="2">
        <f t="shared" si="62"/>
        <v>3.2932501085718636E-2</v>
      </c>
      <c r="J756">
        <f t="shared" si="58"/>
        <v>-100</v>
      </c>
      <c r="K756" s="4">
        <f t="shared" si="59"/>
        <v>3.6400595495295229E-2</v>
      </c>
      <c r="L756" s="4">
        <f t="shared" si="60"/>
        <v>2.722567298353305E-2</v>
      </c>
      <c r="M756">
        <f t="shared" si="61"/>
        <v>-100</v>
      </c>
    </row>
    <row r="757" spans="1:13" ht="15.75">
      <c r="A757">
        <v>60.08</v>
      </c>
      <c r="B757">
        <v>-40.862304000000002</v>
      </c>
      <c r="C757">
        <v>21.434573</v>
      </c>
      <c r="D757">
        <v>183.691419</v>
      </c>
      <c r="E757">
        <v>-2.1121180000000002</v>
      </c>
      <c r="F757">
        <v>-0.17277400000000001</v>
      </c>
      <c r="G757">
        <v>-1.0437380000000001</v>
      </c>
      <c r="I757" s="2">
        <f t="shared" si="62"/>
        <v>3.2639301465749879E-2</v>
      </c>
      <c r="J757">
        <f t="shared" si="58"/>
        <v>-100</v>
      </c>
      <c r="K757" s="4">
        <f t="shared" si="59"/>
        <v>3.6195303448348107E-2</v>
      </c>
      <c r="L757" s="4">
        <f t="shared" si="60"/>
        <v>2.8269436998944287E-2</v>
      </c>
      <c r="M757">
        <f t="shared" si="61"/>
        <v>-100</v>
      </c>
    </row>
    <row r="758" spans="1:13" ht="15.75">
      <c r="A758">
        <v>60.16</v>
      </c>
      <c r="B758">
        <v>-34.780529999999999</v>
      </c>
      <c r="C758">
        <v>20.239332999999998</v>
      </c>
      <c r="D758">
        <v>182.115859</v>
      </c>
      <c r="E758">
        <v>-2.0674929999999998</v>
      </c>
      <c r="F758">
        <v>-0.35514600000000002</v>
      </c>
      <c r="G758">
        <v>-0.956812</v>
      </c>
      <c r="I758" s="2">
        <f t="shared" si="62"/>
        <v>3.134737353602169E-2</v>
      </c>
      <c r="J758">
        <f t="shared" si="58"/>
        <v>-100</v>
      </c>
      <c r="K758" s="4">
        <f t="shared" si="59"/>
        <v>3.4888390507712086E-2</v>
      </c>
      <c r="L758" s="4">
        <f t="shared" si="60"/>
        <v>2.9388844963594216E-2</v>
      </c>
      <c r="M758">
        <f t="shared" si="61"/>
        <v>-100</v>
      </c>
    </row>
    <row r="759" spans="1:13" ht="15.75">
      <c r="A759">
        <v>60.24</v>
      </c>
      <c r="B759">
        <v>-25.999468</v>
      </c>
      <c r="C759">
        <v>21.398757</v>
      </c>
      <c r="D759">
        <v>183.36501799999999</v>
      </c>
      <c r="E759">
        <v>-1.9804949999999999</v>
      </c>
      <c r="F759">
        <v>-0.54486400000000001</v>
      </c>
      <c r="G759">
        <v>-0.76288199999999995</v>
      </c>
      <c r="I759" s="2">
        <f t="shared" si="62"/>
        <v>3.0344322090041162E-2</v>
      </c>
      <c r="J759">
        <f t="shared" si="58"/>
        <v>-100</v>
      </c>
      <c r="K759" s="4">
        <f t="shared" si="59"/>
        <v>3.3704548108753382E-2</v>
      </c>
      <c r="L759" s="4">
        <f t="shared" si="60"/>
        <v>3.0977701389841208E-2</v>
      </c>
      <c r="M759">
        <f t="shared" si="61"/>
        <v>-100</v>
      </c>
    </row>
    <row r="760" spans="1:13" ht="15.75">
      <c r="A760">
        <v>60.32</v>
      </c>
      <c r="B760">
        <v>-18.258935000000001</v>
      </c>
      <c r="C760">
        <v>24.615159999999999</v>
      </c>
      <c r="D760">
        <v>187.86203599999999</v>
      </c>
      <c r="E760">
        <v>-1.8807</v>
      </c>
      <c r="F760">
        <v>-0.722279</v>
      </c>
      <c r="G760">
        <v>-0.50521000000000005</v>
      </c>
      <c r="I760" s="2">
        <f t="shared" si="62"/>
        <v>3.043104858931131E-2</v>
      </c>
      <c r="J760">
        <f t="shared" si="58"/>
        <v>-100</v>
      </c>
      <c r="K760" s="4">
        <f t="shared" si="59"/>
        <v>3.3468262205187012E-2</v>
      </c>
      <c r="L760" s="4">
        <f t="shared" si="60"/>
        <v>3.2952629742819511E-2</v>
      </c>
      <c r="M760">
        <f t="shared" si="61"/>
        <v>-100</v>
      </c>
    </row>
    <row r="761" spans="1:13" ht="15.75">
      <c r="A761">
        <v>60.4</v>
      </c>
      <c r="B761">
        <v>-13.662649999999999</v>
      </c>
      <c r="C761">
        <v>29.173445999999998</v>
      </c>
      <c r="D761">
        <v>194.08704800000001</v>
      </c>
      <c r="E761">
        <v>-1.7975829999999999</v>
      </c>
      <c r="F761">
        <v>-0.85865100000000005</v>
      </c>
      <c r="G761">
        <v>-0.248476</v>
      </c>
      <c r="I761" s="2">
        <f t="shared" si="62"/>
        <v>3.1485381404121424E-2</v>
      </c>
      <c r="J761">
        <f t="shared" si="58"/>
        <v>-100</v>
      </c>
      <c r="K761" s="4">
        <f t="shared" si="59"/>
        <v>3.4185229389088696E-2</v>
      </c>
      <c r="L761" s="4">
        <f t="shared" si="60"/>
        <v>3.4877428615274104E-2</v>
      </c>
      <c r="M761">
        <f t="shared" si="61"/>
        <v>-100</v>
      </c>
    </row>
    <row r="762" spans="1:13" ht="15.75">
      <c r="A762">
        <v>60.48</v>
      </c>
      <c r="B762">
        <v>-11.95471</v>
      </c>
      <c r="C762">
        <v>35.303753</v>
      </c>
      <c r="D762">
        <v>200.61165299999999</v>
      </c>
      <c r="E762">
        <v>-1.758667</v>
      </c>
      <c r="F762">
        <v>-0.92370699999999994</v>
      </c>
      <c r="G762">
        <v>-5.1041999999999997E-2</v>
      </c>
      <c r="I762" s="2">
        <f t="shared" si="62"/>
        <v>3.3098647330810582E-2</v>
      </c>
      <c r="J762">
        <f t="shared" si="58"/>
        <v>-100</v>
      </c>
      <c r="K762" s="4">
        <f t="shared" si="59"/>
        <v>3.5570035563560636E-2</v>
      </c>
      <c r="L762" s="4">
        <f t="shared" si="60"/>
        <v>3.6317979774926262E-2</v>
      </c>
      <c r="M762">
        <f t="shared" si="61"/>
        <v>-100</v>
      </c>
    </row>
    <row r="763" spans="1:13" ht="15.75">
      <c r="A763">
        <v>60.56</v>
      </c>
      <c r="B763">
        <v>-11.579363000000001</v>
      </c>
      <c r="C763">
        <v>43.176848999999997</v>
      </c>
      <c r="D763">
        <v>206.4941</v>
      </c>
      <c r="E763">
        <v>-1.782753</v>
      </c>
      <c r="F763">
        <v>-0.89903</v>
      </c>
      <c r="G763">
        <v>5.4896E-2</v>
      </c>
      <c r="I763" s="2">
        <f t="shared" si="62"/>
        <v>3.4979605329758343E-2</v>
      </c>
      <c r="J763">
        <f t="shared" si="58"/>
        <v>-100</v>
      </c>
      <c r="K763" s="4">
        <f t="shared" si="59"/>
        <v>3.7389304265666626E-2</v>
      </c>
      <c r="L763" s="4">
        <f t="shared" si="60"/>
        <v>3.699949029723229E-2</v>
      </c>
      <c r="M763">
        <f t="shared" si="61"/>
        <v>-100</v>
      </c>
    </row>
    <row r="764" spans="1:13" ht="15.75">
      <c r="A764">
        <v>60.64</v>
      </c>
      <c r="B764">
        <v>-11.100004</v>
      </c>
      <c r="C764">
        <v>50.996876999999998</v>
      </c>
      <c r="D764">
        <v>210.37311399999999</v>
      </c>
      <c r="E764">
        <v>-1.8681479999999999</v>
      </c>
      <c r="F764">
        <v>-0.788184</v>
      </c>
      <c r="G764">
        <v>6.8398E-2</v>
      </c>
      <c r="I764" s="2">
        <f t="shared" si="62"/>
        <v>3.6635846761256426E-2</v>
      </c>
      <c r="J764">
        <f t="shared" si="58"/>
        <v>-100</v>
      </c>
      <c r="K764" s="4">
        <f t="shared" si="59"/>
        <v>3.9162216511139589E-2</v>
      </c>
      <c r="L764" s="4">
        <f t="shared" si="60"/>
        <v>3.674834916250367E-2</v>
      </c>
      <c r="M764">
        <f t="shared" si="61"/>
        <v>-100</v>
      </c>
    </row>
    <row r="765" spans="1:13" ht="15.75">
      <c r="A765">
        <v>60.72</v>
      </c>
      <c r="B765">
        <v>-9.8893749999999994</v>
      </c>
      <c r="C765">
        <v>55.216358</v>
      </c>
      <c r="D765">
        <v>210.53095099999999</v>
      </c>
      <c r="E765">
        <v>-1.991107</v>
      </c>
      <c r="F765">
        <v>-0.61746000000000001</v>
      </c>
      <c r="G765">
        <v>1.2684000000000001E-2</v>
      </c>
      <c r="I765" s="2">
        <f t="shared" si="62"/>
        <v>3.7214244898290151E-2</v>
      </c>
      <c r="J765">
        <f t="shared" si="58"/>
        <v>-100</v>
      </c>
      <c r="K765" s="4">
        <f t="shared" si="59"/>
        <v>4.0030379417684725E-2</v>
      </c>
      <c r="L765" s="4">
        <f t="shared" si="60"/>
        <v>3.5506917801286446E-2</v>
      </c>
      <c r="M765">
        <f t="shared" si="61"/>
        <v>-100</v>
      </c>
    </row>
    <row r="766" spans="1:13" ht="15.75">
      <c r="A766">
        <v>60.8</v>
      </c>
      <c r="B766">
        <v>-8.0123940000000005</v>
      </c>
      <c r="C766">
        <v>53.360042</v>
      </c>
      <c r="D766">
        <v>206.433064</v>
      </c>
      <c r="E766">
        <v>-2.1234500000000001</v>
      </c>
      <c r="F766">
        <v>-0.42515399999999998</v>
      </c>
      <c r="G766">
        <v>-7.8506999999999993E-2</v>
      </c>
      <c r="I766" s="2">
        <f t="shared" si="62"/>
        <v>3.6151303286512046E-2</v>
      </c>
      <c r="J766">
        <f t="shared" si="58"/>
        <v>-100</v>
      </c>
      <c r="K766" s="4">
        <f t="shared" si="59"/>
        <v>3.9424945480727933E-2</v>
      </c>
      <c r="L766" s="4">
        <f t="shared" si="60"/>
        <v>3.3480329735200966E-2</v>
      </c>
      <c r="M766">
        <f t="shared" si="61"/>
        <v>-100</v>
      </c>
    </row>
    <row r="767" spans="1:13" ht="15.75">
      <c r="A767">
        <v>60.88</v>
      </c>
      <c r="B767">
        <v>-5.8104500000000003</v>
      </c>
      <c r="C767">
        <v>46.503810999999999</v>
      </c>
      <c r="D767">
        <v>199.87712999999999</v>
      </c>
      <c r="E767">
        <v>-2.2566480000000002</v>
      </c>
      <c r="F767">
        <v>-0.24337400000000001</v>
      </c>
      <c r="G767">
        <v>-0.17608699999999999</v>
      </c>
      <c r="I767" s="2">
        <f t="shared" si="62"/>
        <v>3.3934988775010486E-2</v>
      </c>
      <c r="J767">
        <f t="shared" si="58"/>
        <v>-100</v>
      </c>
      <c r="K767" s="4">
        <f t="shared" si="59"/>
        <v>3.7828628675047896E-2</v>
      </c>
      <c r="L767" s="4">
        <f t="shared" si="60"/>
        <v>3.1170553209042131E-2</v>
      </c>
      <c r="M767">
        <f t="shared" si="61"/>
        <v>-100</v>
      </c>
    </row>
    <row r="768" spans="1:13" ht="15.75">
      <c r="A768">
        <v>60.96</v>
      </c>
      <c r="B768">
        <v>-3.6504449999999999</v>
      </c>
      <c r="C768">
        <v>38.724178999999999</v>
      </c>
      <c r="D768">
        <v>194.29568900000001</v>
      </c>
      <c r="E768">
        <v>-2.4114810000000002</v>
      </c>
      <c r="F768">
        <v>-8.2972000000000004E-2</v>
      </c>
      <c r="G768">
        <v>-0.26796300000000001</v>
      </c>
      <c r="I768" s="2">
        <f t="shared" si="62"/>
        <v>3.1859478254426171E-2</v>
      </c>
      <c r="J768">
        <f t="shared" si="58"/>
        <v>-100</v>
      </c>
      <c r="K768" s="4">
        <f t="shared" si="59"/>
        <v>3.6525426382000938E-2</v>
      </c>
      <c r="L768" s="4">
        <f t="shared" si="60"/>
        <v>2.9162313695976317E-2</v>
      </c>
      <c r="M768">
        <f t="shared" si="61"/>
        <v>-100</v>
      </c>
    </row>
    <row r="769" spans="1:13" ht="15.75">
      <c r="A769">
        <v>61.04</v>
      </c>
      <c r="B769">
        <v>-2.0045380000000002</v>
      </c>
      <c r="C769">
        <v>34.110213999999999</v>
      </c>
      <c r="D769">
        <v>192.766706</v>
      </c>
      <c r="E769">
        <v>-2.624997</v>
      </c>
      <c r="F769">
        <v>6.8689E-2</v>
      </c>
      <c r="G769">
        <v>-0.36549199999999998</v>
      </c>
      <c r="I769" s="2">
        <f t="shared" si="62"/>
        <v>3.0994006251964155E-2</v>
      </c>
      <c r="J769">
        <f t="shared" si="58"/>
        <v>-100</v>
      </c>
      <c r="K769" s="4">
        <f t="shared" si="59"/>
        <v>3.6588440512036621E-2</v>
      </c>
      <c r="L769" s="4">
        <f t="shared" si="60"/>
        <v>2.8544631489293128E-2</v>
      </c>
      <c r="M769">
        <f t="shared" si="61"/>
        <v>-100</v>
      </c>
    </row>
    <row r="770" spans="1:13" ht="15.75">
      <c r="A770">
        <v>61.12</v>
      </c>
      <c r="B770">
        <v>-1.7203889999999999</v>
      </c>
      <c r="C770">
        <v>33.906675</v>
      </c>
      <c r="D770">
        <v>196.16447600000001</v>
      </c>
      <c r="E770">
        <v>-2.9217960000000001</v>
      </c>
      <c r="F770">
        <v>0.235314</v>
      </c>
      <c r="G770">
        <v>-0.50064699999999995</v>
      </c>
      <c r="I770" s="2">
        <f t="shared" si="62"/>
        <v>3.1530610634855766E-2</v>
      </c>
      <c r="J770">
        <f t="shared" si="58"/>
        <v>-100</v>
      </c>
      <c r="K770" s="4">
        <f t="shared" si="59"/>
        <v>3.8243901086029271E-2</v>
      </c>
      <c r="L770" s="4">
        <f t="shared" si="60"/>
        <v>2.9581363049681023E-2</v>
      </c>
      <c r="M770">
        <f t="shared" si="61"/>
        <v>-100</v>
      </c>
    </row>
    <row r="771" spans="1:13" ht="15.75">
      <c r="A771">
        <v>61.2</v>
      </c>
      <c r="B771">
        <v>-3.968372</v>
      </c>
      <c r="C771">
        <v>35.682847000000002</v>
      </c>
      <c r="D771">
        <v>202.40755999999999</v>
      </c>
      <c r="E771">
        <v>-3.284859</v>
      </c>
      <c r="F771">
        <v>0.43000699999999997</v>
      </c>
      <c r="G771">
        <v>-0.70871399999999996</v>
      </c>
      <c r="I771" s="2">
        <f t="shared" si="62"/>
        <v>3.2873980890004512E-2</v>
      </c>
      <c r="J771">
        <f t="shared" si="58"/>
        <v>-100</v>
      </c>
      <c r="K771" s="4">
        <f t="shared" si="59"/>
        <v>4.0899375326876659E-2</v>
      </c>
      <c r="L771" s="4">
        <f t="shared" si="60"/>
        <v>3.112669619879992E-2</v>
      </c>
      <c r="M771">
        <f t="shared" si="61"/>
        <v>-100</v>
      </c>
    </row>
    <row r="772" spans="1:13" ht="15.75">
      <c r="A772">
        <v>61.28</v>
      </c>
      <c r="B772">
        <v>-9.427975</v>
      </c>
      <c r="C772">
        <v>34.881962999999999</v>
      </c>
      <c r="D772">
        <v>207.25129799999999</v>
      </c>
      <c r="E772">
        <v>-3.6453000000000002</v>
      </c>
      <c r="F772">
        <v>0.63473999999999997</v>
      </c>
      <c r="G772">
        <v>-0.99830399999999997</v>
      </c>
      <c r="I772" s="2">
        <f t="shared" si="62"/>
        <v>3.3986451422056384E-2</v>
      </c>
      <c r="J772">
        <f t="shared" si="58"/>
        <v>-100</v>
      </c>
      <c r="K772" s="4">
        <f t="shared" si="59"/>
        <v>4.3407359804554686E-2</v>
      </c>
      <c r="L772" s="4">
        <f t="shared" si="60"/>
        <v>3.2498811684187577E-2</v>
      </c>
      <c r="M772">
        <f t="shared" si="61"/>
        <v>-100</v>
      </c>
    </row>
    <row r="773" spans="1:13" ht="15.75">
      <c r="A773">
        <v>61.36</v>
      </c>
      <c r="B773">
        <v>-17.232620000000001</v>
      </c>
      <c r="C773">
        <v>28.020178999999999</v>
      </c>
      <c r="D773">
        <v>206.845189</v>
      </c>
      <c r="E773">
        <v>-3.9081480000000002</v>
      </c>
      <c r="F773">
        <v>0.79530000000000001</v>
      </c>
      <c r="G773">
        <v>-1.327307</v>
      </c>
      <c r="I773" s="2">
        <f t="shared" si="62"/>
        <v>3.4159890871099011E-2</v>
      </c>
      <c r="J773">
        <f t="shared" si="58"/>
        <v>-100</v>
      </c>
      <c r="K773" s="4">
        <f t="shared" si="59"/>
        <v>4.4776745060685137E-2</v>
      </c>
      <c r="L773" s="4">
        <f t="shared" si="60"/>
        <v>3.2957077905643027E-2</v>
      </c>
      <c r="M773">
        <f t="shared" si="61"/>
        <v>-100</v>
      </c>
    </row>
    <row r="774" spans="1:13" ht="15.75">
      <c r="A774">
        <v>61.44</v>
      </c>
      <c r="B774">
        <v>-24.871454</v>
      </c>
      <c r="C774">
        <v>15.975277</v>
      </c>
      <c r="D774">
        <v>201.21683899999999</v>
      </c>
      <c r="E774">
        <v>-4.0113500000000002</v>
      </c>
      <c r="F774">
        <v>0.84312299999999996</v>
      </c>
      <c r="G774">
        <v>-1.6096189999999999</v>
      </c>
      <c r="I774" s="2">
        <f t="shared" si="62"/>
        <v>3.3714632786520149E-2</v>
      </c>
      <c r="J774">
        <f t="shared" si="58"/>
        <v>-100</v>
      </c>
      <c r="K774" s="4">
        <f t="shared" si="59"/>
        <v>4.4939744677972911E-2</v>
      </c>
      <c r="L774" s="4">
        <f t="shared" si="60"/>
        <v>3.22843767965647E-2</v>
      </c>
      <c r="M774">
        <f t="shared" si="61"/>
        <v>-100</v>
      </c>
    </row>
    <row r="775" spans="1:13" ht="15.75">
      <c r="A775">
        <v>61.52</v>
      </c>
      <c r="B775">
        <v>-29.440878000000001</v>
      </c>
      <c r="C775">
        <v>4.9295280000000004</v>
      </c>
      <c r="D775">
        <v>195.84687600000001</v>
      </c>
      <c r="E775">
        <v>-3.9814129999999999</v>
      </c>
      <c r="F775">
        <v>0.73964399999999997</v>
      </c>
      <c r="G775">
        <v>-1.7581310000000001</v>
      </c>
      <c r="I775" s="2">
        <f t="shared" si="62"/>
        <v>3.344575589332343E-2</v>
      </c>
      <c r="J775">
        <f t="shared" ref="J775:J838" si="63">IF(I775=$O$7,A775,-100)</f>
        <v>-100</v>
      </c>
      <c r="K775" s="4">
        <f t="shared" si="59"/>
        <v>4.4591407163811707E-2</v>
      </c>
      <c r="L775" s="4">
        <f t="shared" si="60"/>
        <v>3.1161569309812027E-2</v>
      </c>
      <c r="M775">
        <f t="shared" si="61"/>
        <v>-100</v>
      </c>
    </row>
    <row r="776" spans="1:13" ht="15.75">
      <c r="A776">
        <v>61.6</v>
      </c>
      <c r="B776">
        <v>-29.358262</v>
      </c>
      <c r="C776">
        <v>2.9518</v>
      </c>
      <c r="D776">
        <v>198.46360899999999</v>
      </c>
      <c r="E776">
        <v>-3.9344100000000002</v>
      </c>
      <c r="F776">
        <v>0.51693999999999996</v>
      </c>
      <c r="G776">
        <v>-1.7396430000000001</v>
      </c>
      <c r="I776" s="2">
        <f t="shared" si="62"/>
        <v>3.3642056310378261E-2</v>
      </c>
      <c r="J776">
        <f t="shared" si="63"/>
        <v>-100</v>
      </c>
      <c r="K776" s="4">
        <f t="shared" ref="K776:K839" si="64">SQRT(($B776/2780.14)^2+($C776/2780.14)^2+($D776/(IF($D776&lt;0,6160,6806)))^2+($E776/135)^2+($F776/(IF($F776&lt;0,135,310)))^2+($G776/135)^2)</f>
        <v>4.4510085777845404E-2</v>
      </c>
      <c r="L776" s="4">
        <f t="shared" ref="L776:L839" si="65">ABS(($D776/(IF($D776&lt;0,6160,6806))))+ABS(($F776/(IF($F776&lt;0,135,310))))</f>
        <v>3.0827643744134679E-2</v>
      </c>
      <c r="M776">
        <f t="shared" ref="M776:M839" si="66">IF(L776=$O$13,A776,-100)</f>
        <v>-100</v>
      </c>
    </row>
    <row r="777" spans="1:13" ht="15.75">
      <c r="A777">
        <v>61.68</v>
      </c>
      <c r="B777">
        <v>-25.368957999999999</v>
      </c>
      <c r="C777">
        <v>13.518767</v>
      </c>
      <c r="D777">
        <v>212.227971</v>
      </c>
      <c r="E777">
        <v>-4.0053239999999999</v>
      </c>
      <c r="F777">
        <v>0.28115600000000002</v>
      </c>
      <c r="G777">
        <v>-1.6040380000000001</v>
      </c>
      <c r="I777" s="2">
        <f t="shared" si="62"/>
        <v>3.4946500834182256E-2</v>
      </c>
      <c r="J777">
        <f t="shared" si="63"/>
        <v>-100</v>
      </c>
      <c r="K777" s="4">
        <f t="shared" si="64"/>
        <v>4.5842245117627183E-2</v>
      </c>
      <c r="L777" s="4">
        <f t="shared" si="65"/>
        <v>3.2089436619491339E-2</v>
      </c>
      <c r="M777">
        <f t="shared" si="66"/>
        <v>-100</v>
      </c>
    </row>
    <row r="778" spans="1:13" ht="15.75">
      <c r="A778">
        <v>61.76</v>
      </c>
      <c r="B778">
        <v>-20.147243</v>
      </c>
      <c r="C778">
        <v>31.211216</v>
      </c>
      <c r="D778">
        <v>231.03778700000001</v>
      </c>
      <c r="E778">
        <v>-4.2509519999999998</v>
      </c>
      <c r="F778">
        <v>0.16659599999999999</v>
      </c>
      <c r="G778">
        <v>-1.463965</v>
      </c>
      <c r="I778" s="2">
        <f t="shared" si="62"/>
        <v>3.8062842843564107E-2</v>
      </c>
      <c r="J778">
        <f t="shared" si="63"/>
        <v>-100</v>
      </c>
      <c r="K778" s="4">
        <f t="shared" si="64"/>
        <v>4.939947101759596E-2</v>
      </c>
      <c r="L778" s="4">
        <f t="shared" si="65"/>
        <v>3.4483599075768062E-2</v>
      </c>
      <c r="M778">
        <f t="shared" si="66"/>
        <v>-100</v>
      </c>
    </row>
    <row r="779" spans="1:13" ht="15.75">
      <c r="A779">
        <v>61.84</v>
      </c>
      <c r="B779">
        <v>-16.559549000000001</v>
      </c>
      <c r="C779">
        <v>44.208261</v>
      </c>
      <c r="D779">
        <v>242.117954</v>
      </c>
      <c r="E779">
        <v>-4.6019759999999996</v>
      </c>
      <c r="F779">
        <v>0.264019</v>
      </c>
      <c r="G779">
        <v>-1.433182</v>
      </c>
      <c r="I779" s="2">
        <f t="shared" si="62"/>
        <v>4.0832413134624032E-2</v>
      </c>
      <c r="J779">
        <f t="shared" si="63"/>
        <v>-100</v>
      </c>
      <c r="K779" s="4">
        <f t="shared" si="64"/>
        <v>5.3191410844359147E-2</v>
      </c>
      <c r="L779" s="4">
        <f t="shared" si="65"/>
        <v>3.6425866670774368E-2</v>
      </c>
      <c r="M779">
        <f t="shared" si="66"/>
        <v>-100</v>
      </c>
    </row>
    <row r="780" spans="1:13" ht="15.75">
      <c r="A780">
        <v>61.92</v>
      </c>
      <c r="B780">
        <v>-15.784096999999999</v>
      </c>
      <c r="C780">
        <v>42.366759000000002</v>
      </c>
      <c r="D780">
        <v>235.07452000000001</v>
      </c>
      <c r="E780">
        <v>-4.9047429999999999</v>
      </c>
      <c r="F780">
        <v>0.56651799999999997</v>
      </c>
      <c r="G780">
        <v>-1.561094</v>
      </c>
      <c r="I780" s="2">
        <f t="shared" si="62"/>
        <v>3.993099496585744E-2</v>
      </c>
      <c r="J780">
        <f t="shared" si="63"/>
        <v>-100</v>
      </c>
      <c r="K780" s="4">
        <f t="shared" si="64"/>
        <v>5.3985712349621386E-2</v>
      </c>
      <c r="L780" s="4">
        <f t="shared" si="65"/>
        <v>3.6366783913624599E-2</v>
      </c>
      <c r="M780">
        <f t="shared" si="66"/>
        <v>-100</v>
      </c>
    </row>
    <row r="781" spans="1:13" ht="15.75">
      <c r="A781">
        <v>62</v>
      </c>
      <c r="B781">
        <v>-16.869997999999999</v>
      </c>
      <c r="C781">
        <v>24.592269999999999</v>
      </c>
      <c r="D781">
        <v>210.54624100000001</v>
      </c>
      <c r="E781">
        <v>-5.0227729999999999</v>
      </c>
      <c r="F781">
        <v>0.96734900000000001</v>
      </c>
      <c r="G781">
        <v>-1.8053330000000001</v>
      </c>
      <c r="I781" s="2">
        <f t="shared" si="62"/>
        <v>3.5505432352881054E-2</v>
      </c>
      <c r="J781">
        <f t="shared" si="63"/>
        <v>-100</v>
      </c>
      <c r="K781" s="4">
        <f t="shared" si="64"/>
        <v>5.1428608461051413E-2</v>
      </c>
      <c r="L781" s="4">
        <f t="shared" si="65"/>
        <v>3.4055867215834229E-2</v>
      </c>
      <c r="M781">
        <f t="shared" si="66"/>
        <v>-100</v>
      </c>
    </row>
    <row r="782" spans="1:13" ht="15.75">
      <c r="A782">
        <v>62.08</v>
      </c>
      <c r="B782">
        <v>-17.949449000000001</v>
      </c>
      <c r="C782">
        <v>-0.11921900000000001</v>
      </c>
      <c r="D782">
        <v>181.08418699999999</v>
      </c>
      <c r="E782">
        <v>-4.9229799999999999</v>
      </c>
      <c r="F782">
        <v>1.314854</v>
      </c>
      <c r="G782">
        <v>-2.0584639999999998</v>
      </c>
      <c r="I782" s="2">
        <f t="shared" si="62"/>
        <v>3.162407733260432E-2</v>
      </c>
      <c r="J782">
        <f t="shared" si="63"/>
        <v>-100</v>
      </c>
      <c r="K782" s="4">
        <f t="shared" si="64"/>
        <v>4.8268926236244292E-2</v>
      </c>
      <c r="L782" s="4">
        <f t="shared" si="65"/>
        <v>3.0848015647483719E-2</v>
      </c>
      <c r="M782">
        <f t="shared" si="66"/>
        <v>-100</v>
      </c>
    </row>
    <row r="783" spans="1:13" ht="15.75">
      <c r="A783">
        <v>62.16</v>
      </c>
      <c r="B783">
        <v>-17.7347</v>
      </c>
      <c r="C783">
        <v>-18.525376999999999</v>
      </c>
      <c r="D783">
        <v>162.95354599999999</v>
      </c>
      <c r="E783">
        <v>-4.6877680000000002</v>
      </c>
      <c r="F783">
        <v>1.4942089999999999</v>
      </c>
      <c r="G783">
        <v>-2.2098300000000002</v>
      </c>
      <c r="I783" s="2">
        <f t="shared" si="62"/>
        <v>3.0814353358651299E-2</v>
      </c>
      <c r="J783">
        <f t="shared" si="63"/>
        <v>-100</v>
      </c>
      <c r="K783" s="4">
        <f t="shared" si="64"/>
        <v>4.6425154312985023E-2</v>
      </c>
      <c r="L783" s="4">
        <f t="shared" si="65"/>
        <v>2.8762659946157561E-2</v>
      </c>
      <c r="M783">
        <f t="shared" si="66"/>
        <v>-100</v>
      </c>
    </row>
    <row r="784" spans="1:13" ht="15.75">
      <c r="A784">
        <v>62.24</v>
      </c>
      <c r="B784">
        <v>-16.097622000000001</v>
      </c>
      <c r="C784">
        <v>-21.482168999999999</v>
      </c>
      <c r="D784">
        <v>165.15444600000001</v>
      </c>
      <c r="E784">
        <v>-4.4538710000000004</v>
      </c>
      <c r="F784">
        <v>1.4849600000000001</v>
      </c>
      <c r="G784">
        <v>-2.2045409999999999</v>
      </c>
      <c r="I784" s="2">
        <f t="shared" si="62"/>
        <v>3.1171864179670182E-2</v>
      </c>
      <c r="J784">
        <f t="shared" si="63"/>
        <v>-100</v>
      </c>
      <c r="K784" s="4">
        <f t="shared" si="64"/>
        <v>4.5388690560748714E-2</v>
      </c>
      <c r="L784" s="4">
        <f t="shared" si="65"/>
        <v>2.9056200894846104E-2</v>
      </c>
      <c r="M784">
        <f t="shared" si="66"/>
        <v>-100</v>
      </c>
    </row>
    <row r="785" spans="1:13" ht="15.75">
      <c r="A785">
        <v>62.32</v>
      </c>
      <c r="B785">
        <v>-13.761884999999999</v>
      </c>
      <c r="C785">
        <v>-8.9757269999999991</v>
      </c>
      <c r="D785">
        <v>184.150499</v>
      </c>
      <c r="E785">
        <v>-4.3305499999999997</v>
      </c>
      <c r="F785">
        <v>1.357974</v>
      </c>
      <c r="G785">
        <v>-2.0668739999999999</v>
      </c>
      <c r="I785" s="2">
        <f t="shared" si="62"/>
        <v>3.1946878391747036E-2</v>
      </c>
      <c r="J785">
        <f t="shared" si="63"/>
        <v>-100</v>
      </c>
      <c r="K785" s="4">
        <f t="shared" si="64"/>
        <v>4.5272625587562447E-2</v>
      </c>
      <c r="L785" s="4">
        <f t="shared" si="65"/>
        <v>3.1437643129875917E-2</v>
      </c>
      <c r="M785">
        <f t="shared" si="66"/>
        <v>-100</v>
      </c>
    </row>
    <row r="786" spans="1:13" ht="15.75">
      <c r="A786">
        <v>62.4</v>
      </c>
      <c r="B786">
        <v>-11.799561000000001</v>
      </c>
      <c r="C786">
        <v>11.108456</v>
      </c>
      <c r="D786">
        <v>207.764341</v>
      </c>
      <c r="E786">
        <v>-4.3538379999999997</v>
      </c>
      <c r="F786">
        <v>1.2190780000000001</v>
      </c>
      <c r="G786">
        <v>-1.8793789999999999</v>
      </c>
      <c r="I786" s="2">
        <f t="shared" si="62"/>
        <v>3.4280062122663095E-2</v>
      </c>
      <c r="J786">
        <f t="shared" si="63"/>
        <v>-100</v>
      </c>
      <c r="K786" s="4">
        <f t="shared" si="64"/>
        <v>4.7066200229070924E-2</v>
      </c>
      <c r="L786" s="4">
        <f t="shared" si="65"/>
        <v>3.4459153961874246E-2</v>
      </c>
      <c r="M786">
        <f t="shared" si="66"/>
        <v>-100</v>
      </c>
    </row>
    <row r="787" spans="1:13" ht="15.75">
      <c r="A787">
        <v>62.48</v>
      </c>
      <c r="B787">
        <v>-11.448543000000001</v>
      </c>
      <c r="C787">
        <v>28.668847</v>
      </c>
      <c r="D787">
        <v>224.31544600000001</v>
      </c>
      <c r="E787">
        <v>-4.4942469999999997</v>
      </c>
      <c r="F787">
        <v>1.14225</v>
      </c>
      <c r="G787">
        <v>-1.7361519999999999</v>
      </c>
      <c r="I787" s="2">
        <f t="shared" si="62"/>
        <v>3.7262896179335807E-2</v>
      </c>
      <c r="J787">
        <f t="shared" si="63"/>
        <v>-100</v>
      </c>
      <c r="K787" s="4">
        <f t="shared" si="64"/>
        <v>4.9967943435278488E-2</v>
      </c>
      <c r="L787" s="4">
        <f t="shared" si="65"/>
        <v>3.6643161991790928E-2</v>
      </c>
      <c r="M787">
        <f t="shared" si="66"/>
        <v>-100</v>
      </c>
    </row>
    <row r="788" spans="1:13" ht="15.75">
      <c r="A788">
        <v>62.56</v>
      </c>
      <c r="B788">
        <v>-14.122388000000001</v>
      </c>
      <c r="C788">
        <v>37.008724999999998</v>
      </c>
      <c r="D788">
        <v>229.62294600000001</v>
      </c>
      <c r="E788">
        <v>-4.6925800000000004</v>
      </c>
      <c r="F788">
        <v>1.134252</v>
      </c>
      <c r="G788">
        <v>-1.69937</v>
      </c>
      <c r="I788" s="2">
        <f t="shared" si="62"/>
        <v>3.8898910409018016E-2</v>
      </c>
      <c r="J788">
        <f t="shared" si="63"/>
        <v>-100</v>
      </c>
      <c r="K788" s="4">
        <f t="shared" si="64"/>
        <v>5.2166776129750424E-2</v>
      </c>
      <c r="L788" s="4">
        <f t="shared" si="65"/>
        <v>3.7397188615358366E-2</v>
      </c>
      <c r="M788">
        <f t="shared" si="66"/>
        <v>-100</v>
      </c>
    </row>
    <row r="789" spans="1:13" ht="15.75">
      <c r="A789">
        <v>62.64</v>
      </c>
      <c r="B789">
        <v>-20.914449999999999</v>
      </c>
      <c r="C789">
        <v>35.071469</v>
      </c>
      <c r="D789">
        <v>227.291561</v>
      </c>
      <c r="E789">
        <v>-4.8891460000000002</v>
      </c>
      <c r="F789">
        <v>1.1443000000000001</v>
      </c>
      <c r="G789">
        <v>-1.7777289999999999</v>
      </c>
      <c r="I789" s="2">
        <f t="shared" si="62"/>
        <v>3.8962022724481404E-2</v>
      </c>
      <c r="J789">
        <f t="shared" si="63"/>
        <v>-100</v>
      </c>
      <c r="K789" s="4">
        <f t="shared" si="64"/>
        <v>5.3194269985846157E-2</v>
      </c>
      <c r="L789" s="4">
        <f t="shared" si="65"/>
        <v>3.7087053031954725E-2</v>
      </c>
      <c r="M789">
        <f t="shared" si="66"/>
        <v>-100</v>
      </c>
    </row>
    <row r="790" spans="1:13" ht="15.75">
      <c r="A790">
        <v>62.72</v>
      </c>
      <c r="B790">
        <v>-31.394929999999999</v>
      </c>
      <c r="C790">
        <v>26.288345</v>
      </c>
      <c r="D790">
        <v>223.73924</v>
      </c>
      <c r="E790">
        <v>-5.0360620000000003</v>
      </c>
      <c r="F790">
        <v>1.1046419999999999</v>
      </c>
      <c r="G790">
        <v>-1.929786</v>
      </c>
      <c r="I790" s="2">
        <f t="shared" si="62"/>
        <v>3.8918609713294826E-2</v>
      </c>
      <c r="J790">
        <f t="shared" si="63"/>
        <v>-100</v>
      </c>
      <c r="K790" s="4">
        <f t="shared" si="64"/>
        <v>5.3909727845566656E-2</v>
      </c>
      <c r="L790" s="4">
        <f t="shared" si="65"/>
        <v>3.6437184387589694E-2</v>
      </c>
      <c r="M790">
        <f t="shared" si="66"/>
        <v>-100</v>
      </c>
    </row>
    <row r="791" spans="1:13" ht="15.75">
      <c r="A791">
        <v>62.8</v>
      </c>
      <c r="B791">
        <v>-42.858367999999999</v>
      </c>
      <c r="C791">
        <v>16.226554</v>
      </c>
      <c r="D791">
        <v>223.23222699999999</v>
      </c>
      <c r="E791">
        <v>-5.1068879999999996</v>
      </c>
      <c r="F791">
        <v>0.97616499999999995</v>
      </c>
      <c r="G791">
        <v>-2.0871309999999998</v>
      </c>
      <c r="I791" s="2">
        <f t="shared" si="62"/>
        <v>3.9955553162529911E-2</v>
      </c>
      <c r="J791">
        <f t="shared" si="63"/>
        <v>-100</v>
      </c>
      <c r="K791" s="4">
        <f t="shared" si="64"/>
        <v>5.50223985115494E-2</v>
      </c>
      <c r="L791" s="4">
        <f t="shared" si="65"/>
        <v>3.5948247447697951E-2</v>
      </c>
      <c r="M791">
        <f t="shared" si="66"/>
        <v>-100</v>
      </c>
    </row>
    <row r="792" spans="1:13" ht="15.75">
      <c r="A792">
        <v>62.88</v>
      </c>
      <c r="B792">
        <v>-51.342574999999997</v>
      </c>
      <c r="C792">
        <v>10.600863</v>
      </c>
      <c r="D792">
        <v>226.658186</v>
      </c>
      <c r="E792">
        <v>-5.1130089999999999</v>
      </c>
      <c r="F792">
        <v>0.77607499999999996</v>
      </c>
      <c r="G792">
        <v>-2.1885180000000002</v>
      </c>
      <c r="I792" s="2">
        <f t="shared" si="62"/>
        <v>4.1638134871626625E-2</v>
      </c>
      <c r="J792">
        <f t="shared" si="63"/>
        <v>-100</v>
      </c>
      <c r="K792" s="4">
        <f t="shared" si="64"/>
        <v>5.6286630849938131E-2</v>
      </c>
      <c r="L792" s="4">
        <f t="shared" si="65"/>
        <v>3.5806169181841443E-2</v>
      </c>
      <c r="M792">
        <f t="shared" si="66"/>
        <v>-100</v>
      </c>
    </row>
    <row r="793" spans="1:13" ht="15.75">
      <c r="A793">
        <v>62.96</v>
      </c>
      <c r="B793">
        <v>-53.965950999999997</v>
      </c>
      <c r="C793">
        <v>13.267841000000001</v>
      </c>
      <c r="D793">
        <v>233.046031</v>
      </c>
      <c r="E793">
        <v>-5.1101590000000003</v>
      </c>
      <c r="F793">
        <v>0.57528400000000002</v>
      </c>
      <c r="G793">
        <v>-2.2108780000000001</v>
      </c>
      <c r="I793" s="2">
        <f t="shared" si="62"/>
        <v>4.293811103917361E-2</v>
      </c>
      <c r="J793">
        <f t="shared" si="63"/>
        <v>-100</v>
      </c>
      <c r="K793" s="4">
        <f t="shared" si="64"/>
        <v>5.7241010051832776E-2</v>
      </c>
      <c r="L793" s="4">
        <f t="shared" si="65"/>
        <v>3.6097017107296223E-2</v>
      </c>
      <c r="M793">
        <f t="shared" si="66"/>
        <v>-100</v>
      </c>
    </row>
    <row r="794" spans="1:13" ht="15.75">
      <c r="A794">
        <v>63.04</v>
      </c>
      <c r="B794">
        <v>-50.688127999999999</v>
      </c>
      <c r="C794">
        <v>23.720480999999999</v>
      </c>
      <c r="D794">
        <v>240.483419</v>
      </c>
      <c r="E794">
        <v>-5.1711549999999997</v>
      </c>
      <c r="F794">
        <v>0.46584399999999998</v>
      </c>
      <c r="G794">
        <v>-2.1813530000000001</v>
      </c>
      <c r="I794" s="2">
        <f t="shared" si="62"/>
        <v>4.3784122219517614E-2</v>
      </c>
      <c r="J794">
        <f t="shared" si="63"/>
        <v>-100</v>
      </c>
      <c r="K794" s="4">
        <f t="shared" si="64"/>
        <v>5.8174831619231815E-2</v>
      </c>
      <c r="L794" s="4">
        <f t="shared" si="65"/>
        <v>3.6836754170418894E-2</v>
      </c>
      <c r="M794">
        <f t="shared" si="66"/>
        <v>-100</v>
      </c>
    </row>
    <row r="795" spans="1:13" ht="15.75">
      <c r="A795">
        <v>63.12</v>
      </c>
      <c r="B795">
        <v>-44.245731999999997</v>
      </c>
      <c r="C795">
        <v>35.925593999999997</v>
      </c>
      <c r="D795">
        <v>245.74678</v>
      </c>
      <c r="E795">
        <v>-5.3338760000000001</v>
      </c>
      <c r="F795">
        <v>0.51210699999999998</v>
      </c>
      <c r="G795">
        <v>-2.1622219999999999</v>
      </c>
      <c r="I795" s="2">
        <f t="shared" si="62"/>
        <v>4.4533888039915558E-2</v>
      </c>
      <c r="J795">
        <f t="shared" si="63"/>
        <v>-100</v>
      </c>
      <c r="K795" s="4">
        <f t="shared" si="64"/>
        <v>5.9534212875081274E-2</v>
      </c>
      <c r="L795" s="4">
        <f t="shared" si="65"/>
        <v>3.7759330970775315E-2</v>
      </c>
      <c r="M795">
        <f t="shared" si="66"/>
        <v>-100</v>
      </c>
    </row>
    <row r="796" spans="1:13" ht="15.75">
      <c r="A796">
        <v>63.2</v>
      </c>
      <c r="B796">
        <v>-38.462000000000003</v>
      </c>
      <c r="C796">
        <v>41.321103000000001</v>
      </c>
      <c r="D796">
        <v>245.21010899999999</v>
      </c>
      <c r="E796">
        <v>-5.5703969999999998</v>
      </c>
      <c r="F796">
        <v>0.71185900000000002</v>
      </c>
      <c r="G796">
        <v>-2.2148099999999999</v>
      </c>
      <c r="I796" s="2">
        <f t="shared" si="62"/>
        <v>4.4550944050281399E-2</v>
      </c>
      <c r="J796">
        <f t="shared" si="63"/>
        <v>-100</v>
      </c>
      <c r="K796" s="4">
        <f t="shared" si="64"/>
        <v>6.0723601380446003E-2</v>
      </c>
      <c r="L796" s="4">
        <f t="shared" si="65"/>
        <v>3.8324839631065567E-2</v>
      </c>
      <c r="M796">
        <f t="shared" si="66"/>
        <v>-100</v>
      </c>
    </row>
    <row r="797" spans="1:13" ht="15.75">
      <c r="A797">
        <v>63.28</v>
      </c>
      <c r="B797">
        <v>-35.899090999999999</v>
      </c>
      <c r="C797">
        <v>35.244366999999997</v>
      </c>
      <c r="D797">
        <v>237.955589</v>
      </c>
      <c r="E797">
        <v>-5.8108009999999997</v>
      </c>
      <c r="F797">
        <v>0.99556299999999998</v>
      </c>
      <c r="G797">
        <v>-2.3622399999999999</v>
      </c>
      <c r="I797" s="2">
        <f t="shared" si="62"/>
        <v>4.3201039904693622E-2</v>
      </c>
      <c r="J797">
        <f t="shared" si="63"/>
        <v>-100</v>
      </c>
      <c r="K797" s="4">
        <f t="shared" si="64"/>
        <v>6.0983826931011079E-2</v>
      </c>
      <c r="L797" s="4">
        <f t="shared" si="65"/>
        <v>3.8174113148739724E-2</v>
      </c>
      <c r="M797">
        <f t="shared" si="66"/>
        <v>-100</v>
      </c>
    </row>
    <row r="798" spans="1:13" ht="15.75">
      <c r="A798">
        <v>63.36</v>
      </c>
      <c r="B798">
        <v>-36.314844999999998</v>
      </c>
      <c r="C798">
        <v>21.317177000000001</v>
      </c>
      <c r="D798">
        <v>227.919128</v>
      </c>
      <c r="E798">
        <v>-6.0010599999999998</v>
      </c>
      <c r="F798">
        <v>1.270011</v>
      </c>
      <c r="G798">
        <v>-2.576155</v>
      </c>
      <c r="I798" s="2">
        <f t="shared" si="62"/>
        <v>4.1614779204646166E-2</v>
      </c>
      <c r="J798">
        <f t="shared" si="63"/>
        <v>-100</v>
      </c>
      <c r="K798" s="4">
        <f t="shared" si="64"/>
        <v>6.0891678366301979E-2</v>
      </c>
      <c r="L798" s="4">
        <f t="shared" si="65"/>
        <v>3.7584780291583332E-2</v>
      </c>
      <c r="M798">
        <f t="shared" si="66"/>
        <v>-100</v>
      </c>
    </row>
    <row r="799" spans="1:13" ht="15.75">
      <c r="A799">
        <v>63.44</v>
      </c>
      <c r="B799">
        <v>-37.345094000000003</v>
      </c>
      <c r="C799">
        <v>8.9798580000000001</v>
      </c>
      <c r="D799">
        <v>221.90140600000001</v>
      </c>
      <c r="E799">
        <v>-6.1406660000000004</v>
      </c>
      <c r="F799">
        <v>1.476907</v>
      </c>
      <c r="G799">
        <v>-2.7989709999999999</v>
      </c>
      <c r="I799" s="2">
        <f t="shared" si="62"/>
        <v>4.1309084988297821E-2</v>
      </c>
      <c r="J799">
        <f t="shared" si="63"/>
        <v>-100</v>
      </c>
      <c r="K799" s="4">
        <f t="shared" si="64"/>
        <v>6.1444726667760657E-2</v>
      </c>
      <c r="L799" s="4">
        <f t="shared" si="65"/>
        <v>3.736800778345483E-2</v>
      </c>
      <c r="M799">
        <f t="shared" si="66"/>
        <v>-100</v>
      </c>
    </row>
    <row r="800" spans="1:13" ht="15.75">
      <c r="A800">
        <v>63.52</v>
      </c>
      <c r="B800">
        <v>-37.005865</v>
      </c>
      <c r="C800">
        <v>5.9085960000000002</v>
      </c>
      <c r="D800">
        <v>224.53497899999999</v>
      </c>
      <c r="E800">
        <v>-6.2674440000000002</v>
      </c>
      <c r="F800">
        <v>1.6223380000000001</v>
      </c>
      <c r="G800">
        <v>-2.9846780000000002</v>
      </c>
      <c r="I800" s="2">
        <f t="shared" si="62"/>
        <v>4.2264248186819578E-2</v>
      </c>
      <c r="J800">
        <f t="shared" si="63"/>
        <v>-100</v>
      </c>
      <c r="K800" s="4">
        <f t="shared" si="64"/>
        <v>6.2782121314311962E-2</v>
      </c>
      <c r="L800" s="4">
        <f t="shared" si="65"/>
        <v>3.8224088763235478E-2</v>
      </c>
      <c r="M800">
        <f t="shared" si="66"/>
        <v>-100</v>
      </c>
    </row>
    <row r="801" spans="1:13" ht="15.75">
      <c r="A801">
        <v>63.6</v>
      </c>
      <c r="B801">
        <v>-35.538153000000001</v>
      </c>
      <c r="C801">
        <v>12.232887</v>
      </c>
      <c r="D801">
        <v>234.473758</v>
      </c>
      <c r="E801">
        <v>-6.4075889999999998</v>
      </c>
      <c r="F801">
        <v>1.7565839999999999</v>
      </c>
      <c r="G801">
        <v>-3.1241789999999998</v>
      </c>
      <c r="I801" s="2">
        <f t="shared" si="62"/>
        <v>4.4014767683055886E-2</v>
      </c>
      <c r="J801">
        <f t="shared" si="63"/>
        <v>-100</v>
      </c>
      <c r="K801" s="4">
        <f t="shared" si="64"/>
        <v>6.4730944753241537E-2</v>
      </c>
      <c r="L801" s="4">
        <f t="shared" si="65"/>
        <v>4.0117437026153398E-2</v>
      </c>
      <c r="M801">
        <f t="shared" si="66"/>
        <v>-100</v>
      </c>
    </row>
    <row r="802" spans="1:13" ht="15.75">
      <c r="A802">
        <v>63.68</v>
      </c>
      <c r="B802">
        <v>-34.952331000000001</v>
      </c>
      <c r="C802">
        <v>21.492836</v>
      </c>
      <c r="D802">
        <v>245.17389800000001</v>
      </c>
      <c r="E802">
        <v>-6.5388109999999999</v>
      </c>
      <c r="F802">
        <v>1.9212880000000001</v>
      </c>
      <c r="G802">
        <v>-3.2363909999999998</v>
      </c>
      <c r="I802" s="2">
        <f t="shared" si="62"/>
        <v>4.6137022615487133E-2</v>
      </c>
      <c r="J802">
        <f t="shared" si="63"/>
        <v>-100</v>
      </c>
      <c r="K802" s="4">
        <f t="shared" si="64"/>
        <v>6.6892718520071864E-2</v>
      </c>
      <c r="L802" s="4">
        <f t="shared" si="65"/>
        <v>4.2220903049491443E-2</v>
      </c>
      <c r="M802">
        <f t="shared" si="66"/>
        <v>-100</v>
      </c>
    </row>
    <row r="803" spans="1:13" ht="15.75">
      <c r="A803">
        <v>63.76</v>
      </c>
      <c r="B803">
        <v>-37.289012999999997</v>
      </c>
      <c r="C803">
        <v>26.645795</v>
      </c>
      <c r="D803">
        <v>249.808334</v>
      </c>
      <c r="E803">
        <v>-6.5991949999999999</v>
      </c>
      <c r="F803">
        <v>2.102252</v>
      </c>
      <c r="G803">
        <v>-3.3375360000000001</v>
      </c>
      <c r="I803" s="2">
        <f t="shared" si="62"/>
        <v>4.7708923959039702E-2</v>
      </c>
      <c r="J803">
        <f t="shared" si="63"/>
        <v>-100</v>
      </c>
      <c r="K803" s="4">
        <f t="shared" si="64"/>
        <v>6.8305796770178978E-2</v>
      </c>
      <c r="L803" s="4">
        <f t="shared" si="65"/>
        <v>4.3485591770070053E-2</v>
      </c>
      <c r="M803">
        <f t="shared" si="66"/>
        <v>-100</v>
      </c>
    </row>
    <row r="804" spans="1:13" ht="15.75">
      <c r="A804">
        <v>63.84</v>
      </c>
      <c r="B804">
        <v>-43.264983000000001</v>
      </c>
      <c r="C804">
        <v>25.353301999999999</v>
      </c>
      <c r="D804">
        <v>246.32417100000001</v>
      </c>
      <c r="E804">
        <v>-6.5328889999999999</v>
      </c>
      <c r="F804">
        <v>2.2227730000000001</v>
      </c>
      <c r="G804">
        <v>-3.4164970000000001</v>
      </c>
      <c r="I804" s="2">
        <f t="shared" si="62"/>
        <v>4.8239992370979208E-2</v>
      </c>
      <c r="J804">
        <f t="shared" si="63"/>
        <v>-100</v>
      </c>
      <c r="K804" s="4">
        <f t="shared" si="64"/>
        <v>6.832905899784357E-2</v>
      </c>
      <c r="L804" s="4">
        <f t="shared" si="65"/>
        <v>4.3362443976377583E-2</v>
      </c>
      <c r="M804">
        <f t="shared" si="66"/>
        <v>-100</v>
      </c>
    </row>
    <row r="805" spans="1:13" ht="15.75">
      <c r="A805">
        <v>63.92</v>
      </c>
      <c r="B805">
        <v>-51.667923999999999</v>
      </c>
      <c r="C805">
        <v>20.735661</v>
      </c>
      <c r="D805">
        <v>238.68930700000001</v>
      </c>
      <c r="E805">
        <v>-6.3357609999999998</v>
      </c>
      <c r="F805">
        <v>2.1868970000000001</v>
      </c>
      <c r="G805">
        <v>-3.434701</v>
      </c>
      <c r="I805" s="2">
        <f t="shared" ref="I805:I868" si="67">SQRT(($B805/2780.14)^2+($C805/2780.14)^2+($D805/(IF($D805&lt;0,6160,6806)))^2+($F805/(IF($F805&lt;0,135,310)))^2+($G805/135)^2)</f>
        <v>4.8249622428900268E-2</v>
      </c>
      <c r="J805">
        <f t="shared" si="63"/>
        <v>-100</v>
      </c>
      <c r="K805" s="4">
        <f t="shared" si="64"/>
        <v>6.7309714504505166E-2</v>
      </c>
      <c r="L805" s="4">
        <f t="shared" si="65"/>
        <v>4.2124930636155952E-2</v>
      </c>
      <c r="M805">
        <f t="shared" si="66"/>
        <v>-100</v>
      </c>
    </row>
    <row r="806" spans="1:13" ht="15.75">
      <c r="A806">
        <v>64</v>
      </c>
      <c r="B806">
        <v>-59.456105999999998</v>
      </c>
      <c r="C806">
        <v>18.365110999999999</v>
      </c>
      <c r="D806">
        <v>233.84319500000001</v>
      </c>
      <c r="E806">
        <v>-6.0693510000000002</v>
      </c>
      <c r="F806">
        <v>1.9455119999999999</v>
      </c>
      <c r="G806">
        <v>-3.3498169999999998</v>
      </c>
      <c r="I806" s="2">
        <f t="shared" si="67"/>
        <v>4.8338300125769548E-2</v>
      </c>
      <c r="J806">
        <f t="shared" si="63"/>
        <v>-100</v>
      </c>
      <c r="K806" s="4">
        <f t="shared" si="64"/>
        <v>6.6013839533892463E-2</v>
      </c>
      <c r="L806" s="4">
        <f t="shared" si="65"/>
        <v>4.0634234082830144E-2</v>
      </c>
      <c r="M806">
        <f t="shared" si="66"/>
        <v>-100</v>
      </c>
    </row>
    <row r="807" spans="1:13" ht="15.75">
      <c r="A807">
        <v>64.08</v>
      </c>
      <c r="B807">
        <v>-62.990443999999997</v>
      </c>
      <c r="C807">
        <v>22.468005999999999</v>
      </c>
      <c r="D807">
        <v>237.019082</v>
      </c>
      <c r="E807">
        <v>-5.8359740000000002</v>
      </c>
      <c r="F807">
        <v>1.53834</v>
      </c>
      <c r="G807">
        <v>-3.1481970000000001</v>
      </c>
      <c r="I807" s="2">
        <f t="shared" si="67"/>
        <v>4.8578739408354249E-2</v>
      </c>
      <c r="J807">
        <f t="shared" si="63"/>
        <v>-100</v>
      </c>
      <c r="K807" s="4">
        <f t="shared" si="64"/>
        <v>6.502828729902041E-2</v>
      </c>
      <c r="L807" s="4">
        <f t="shared" si="65"/>
        <v>3.9787406491425967E-2</v>
      </c>
      <c r="M807">
        <f t="shared" si="66"/>
        <v>-100</v>
      </c>
    </row>
    <row r="808" spans="1:13" ht="15.75">
      <c r="A808">
        <v>64.16</v>
      </c>
      <c r="B808">
        <v>-60.184365</v>
      </c>
      <c r="C808">
        <v>33.484906000000002</v>
      </c>
      <c r="D808">
        <v>248.49050800000001</v>
      </c>
      <c r="E808">
        <v>-5.7304950000000003</v>
      </c>
      <c r="F808">
        <v>1.082436</v>
      </c>
      <c r="G808">
        <v>-2.8658950000000001</v>
      </c>
      <c r="I808" s="2">
        <f t="shared" si="67"/>
        <v>4.9087405776058482E-2</v>
      </c>
      <c r="J808">
        <f t="shared" si="63"/>
        <v>-100</v>
      </c>
      <c r="K808" s="4">
        <f t="shared" si="64"/>
        <v>6.4895420044288596E-2</v>
      </c>
      <c r="L808" s="4">
        <f t="shared" si="65"/>
        <v>4.0002235644071168E-2</v>
      </c>
      <c r="M808">
        <f t="shared" si="66"/>
        <v>-100</v>
      </c>
    </row>
    <row r="809" spans="1:13" ht="15.75">
      <c r="A809">
        <v>64.239999999999995</v>
      </c>
      <c r="B809">
        <v>-52.042732999999998</v>
      </c>
      <c r="C809">
        <v>47.744518999999997</v>
      </c>
      <c r="D809">
        <v>263.36091399999998</v>
      </c>
      <c r="E809">
        <v>-5.7945779999999996</v>
      </c>
      <c r="F809">
        <v>0.71687000000000001</v>
      </c>
      <c r="G809">
        <v>-2.582436</v>
      </c>
      <c r="I809" s="2">
        <f t="shared" si="67"/>
        <v>5.0139317978317756E-2</v>
      </c>
      <c r="J809">
        <f t="shared" si="63"/>
        <v>-100</v>
      </c>
      <c r="K809" s="4">
        <f t="shared" si="64"/>
        <v>6.6002408798246592E-2</v>
      </c>
      <c r="L809" s="4">
        <f t="shared" si="65"/>
        <v>4.1007887044638029E-2</v>
      </c>
      <c r="M809">
        <f t="shared" si="66"/>
        <v>-100</v>
      </c>
    </row>
    <row r="810" spans="1:13" ht="15.75">
      <c r="A810">
        <v>64.319999999999993</v>
      </c>
      <c r="B810">
        <v>-42.195827999999999</v>
      </c>
      <c r="C810">
        <v>59.215134999999997</v>
      </c>
      <c r="D810">
        <v>274.36206299999998</v>
      </c>
      <c r="E810">
        <v>-5.9958179999999999</v>
      </c>
      <c r="F810">
        <v>0.53909600000000002</v>
      </c>
      <c r="G810">
        <v>-2.3863029999999998</v>
      </c>
      <c r="I810" s="2">
        <f t="shared" si="67"/>
        <v>5.123024543065486E-2</v>
      </c>
      <c r="J810">
        <f t="shared" si="63"/>
        <v>-100</v>
      </c>
      <c r="K810" s="4">
        <f t="shared" si="64"/>
        <v>6.7801873633670656E-2</v>
      </c>
      <c r="L810" s="4">
        <f t="shared" si="65"/>
        <v>4.2050812331623895E-2</v>
      </c>
      <c r="M810">
        <f t="shared" si="66"/>
        <v>-100</v>
      </c>
    </row>
    <row r="811" spans="1:13" ht="15.75">
      <c r="A811">
        <v>64.400000000000006</v>
      </c>
      <c r="B811">
        <v>-34.736863999999997</v>
      </c>
      <c r="C811">
        <v>62.610816</v>
      </c>
      <c r="D811">
        <v>276.15277300000002</v>
      </c>
      <c r="E811">
        <v>-6.2411300000000001</v>
      </c>
      <c r="F811">
        <v>0.56632800000000005</v>
      </c>
      <c r="G811">
        <v>-2.3300580000000002</v>
      </c>
      <c r="I811" s="2">
        <f t="shared" si="67"/>
        <v>5.1096544321663898E-2</v>
      </c>
      <c r="J811">
        <f t="shared" si="63"/>
        <v>-100</v>
      </c>
      <c r="K811" s="4">
        <f t="shared" si="64"/>
        <v>6.8906636350050066E-2</v>
      </c>
      <c r="L811" s="4">
        <f t="shared" si="65"/>
        <v>4.2401765045074084E-2</v>
      </c>
      <c r="M811">
        <f t="shared" si="66"/>
        <v>-100</v>
      </c>
    </row>
    <row r="812" spans="1:13" ht="15.75">
      <c r="A812">
        <v>64.48</v>
      </c>
      <c r="B812">
        <v>-31.997720000000001</v>
      </c>
      <c r="C812">
        <v>56.352296000000003</v>
      </c>
      <c r="D812">
        <v>268.484531</v>
      </c>
      <c r="E812">
        <v>-6.4171459999999998</v>
      </c>
      <c r="F812">
        <v>0.73693299999999995</v>
      </c>
      <c r="G812">
        <v>-2.4016329999999999</v>
      </c>
      <c r="I812" s="2">
        <f t="shared" si="67"/>
        <v>4.9209902377271394E-2</v>
      </c>
      <c r="J812">
        <f t="shared" si="63"/>
        <v>-100</v>
      </c>
      <c r="K812" s="4">
        <f t="shared" si="64"/>
        <v>6.841882112231594E-2</v>
      </c>
      <c r="L812" s="4">
        <f t="shared" si="65"/>
        <v>4.182541524461339E-2</v>
      </c>
      <c r="M812">
        <f t="shared" si="66"/>
        <v>-100</v>
      </c>
    </row>
    <row r="813" spans="1:13" ht="15.75">
      <c r="A813">
        <v>64.56</v>
      </c>
      <c r="B813">
        <v>-33.615031999999999</v>
      </c>
      <c r="C813">
        <v>43.721307000000003</v>
      </c>
      <c r="D813">
        <v>256.00631499999997</v>
      </c>
      <c r="E813">
        <v>-6.4375039999999997</v>
      </c>
      <c r="F813">
        <v>0.947384</v>
      </c>
      <c r="G813">
        <v>-2.5289359999999999</v>
      </c>
      <c r="I813" s="2">
        <f t="shared" si="67"/>
        <v>4.6568706994024246E-2</v>
      </c>
      <c r="J813">
        <f t="shared" si="63"/>
        <v>-100</v>
      </c>
      <c r="K813" s="4">
        <f t="shared" si="64"/>
        <v>6.6652263150101046E-2</v>
      </c>
      <c r="L813" s="4">
        <f t="shared" si="65"/>
        <v>4.0670875391732149E-2</v>
      </c>
      <c r="M813">
        <f t="shared" si="66"/>
        <v>-100</v>
      </c>
    </row>
    <row r="814" spans="1:13" ht="15.75">
      <c r="A814">
        <v>64.64</v>
      </c>
      <c r="B814">
        <v>-37.073287999999998</v>
      </c>
      <c r="C814">
        <v>31.516822999999999</v>
      </c>
      <c r="D814">
        <v>245.07181199999999</v>
      </c>
      <c r="E814">
        <v>-6.2757649999999998</v>
      </c>
      <c r="F814">
        <v>1.1042209999999999</v>
      </c>
      <c r="G814">
        <v>-2.6148790000000002</v>
      </c>
      <c r="I814" s="2">
        <f t="shared" si="67"/>
        <v>4.4618298930855602E-2</v>
      </c>
      <c r="J814">
        <f t="shared" si="63"/>
        <v>-100</v>
      </c>
      <c r="K814" s="4">
        <f t="shared" si="64"/>
        <v>6.4434831748294827E-2</v>
      </c>
      <c r="L814" s="4">
        <f t="shared" si="65"/>
        <v>3.9570203637208153E-2</v>
      </c>
      <c r="M814">
        <f t="shared" si="66"/>
        <v>-100</v>
      </c>
    </row>
    <row r="815" spans="1:13" ht="15.75">
      <c r="A815">
        <v>64.72</v>
      </c>
      <c r="B815">
        <v>-39.207793000000002</v>
      </c>
      <c r="C815">
        <v>26.878359</v>
      </c>
      <c r="D815">
        <v>240.35897399999999</v>
      </c>
      <c r="E815">
        <v>-5.9724139999999997</v>
      </c>
      <c r="F815">
        <v>1.161937</v>
      </c>
      <c r="G815">
        <v>-2.5831339999999998</v>
      </c>
      <c r="I815" s="2">
        <f t="shared" si="67"/>
        <v>4.3814753213397332E-2</v>
      </c>
      <c r="J815">
        <f t="shared" si="63"/>
        <v>-100</v>
      </c>
      <c r="K815" s="4">
        <f t="shared" si="64"/>
        <v>6.2264912871258161E-2</v>
      </c>
      <c r="L815" s="4">
        <f t="shared" si="65"/>
        <v>3.906393085891955E-2</v>
      </c>
      <c r="M815">
        <f t="shared" si="66"/>
        <v>-100</v>
      </c>
    </row>
    <row r="816" spans="1:13" ht="15.75">
      <c r="A816">
        <v>64.8</v>
      </c>
      <c r="B816">
        <v>-38.047727999999999</v>
      </c>
      <c r="C816">
        <v>33.773533999999998</v>
      </c>
      <c r="D816">
        <v>243.530822</v>
      </c>
      <c r="E816">
        <v>-5.6160009999999998</v>
      </c>
      <c r="F816">
        <v>1.1272599999999999</v>
      </c>
      <c r="G816">
        <v>-2.411435</v>
      </c>
      <c r="I816" s="2">
        <f t="shared" si="67"/>
        <v>4.4130472537957224E-2</v>
      </c>
      <c r="J816">
        <f t="shared" si="63"/>
        <v>-100</v>
      </c>
      <c r="K816" s="4">
        <f t="shared" si="64"/>
        <v>6.0647005059769832E-2</v>
      </c>
      <c r="L816" s="4">
        <f t="shared" si="65"/>
        <v>3.9418106594750361E-2</v>
      </c>
      <c r="M816">
        <f t="shared" si="66"/>
        <v>-100</v>
      </c>
    </row>
    <row r="817" spans="1:13" ht="15.75">
      <c r="A817">
        <v>64.88</v>
      </c>
      <c r="B817">
        <v>-34.138005</v>
      </c>
      <c r="C817">
        <v>50.975368000000003</v>
      </c>
      <c r="D817">
        <v>253.62729300000001</v>
      </c>
      <c r="E817">
        <v>-5.3071149999999996</v>
      </c>
      <c r="F817">
        <v>1.0358309999999999</v>
      </c>
      <c r="G817">
        <v>-2.1385879999999999</v>
      </c>
      <c r="I817" s="2">
        <f t="shared" si="67"/>
        <v>4.6236189623226349E-2</v>
      </c>
      <c r="J817">
        <f t="shared" si="63"/>
        <v>-100</v>
      </c>
      <c r="K817" s="4">
        <f t="shared" si="64"/>
        <v>6.0689502081301631E-2</v>
      </c>
      <c r="L817" s="4">
        <f t="shared" si="65"/>
        <v>4.0606640542974415E-2</v>
      </c>
      <c r="M817">
        <f t="shared" si="66"/>
        <v>-100</v>
      </c>
    </row>
    <row r="818" spans="1:13" ht="15.75">
      <c r="A818">
        <v>64.959999999999994</v>
      </c>
      <c r="B818">
        <v>-30.347269000000001</v>
      </c>
      <c r="C818">
        <v>72.853881000000001</v>
      </c>
      <c r="D818">
        <v>267.84893599999998</v>
      </c>
      <c r="E818">
        <v>-5.1208539999999996</v>
      </c>
      <c r="F818">
        <v>0.92454800000000004</v>
      </c>
      <c r="G818">
        <v>-1.8452919999999999</v>
      </c>
      <c r="I818" s="2">
        <f t="shared" si="67"/>
        <v>5.0501436317466487E-2</v>
      </c>
      <c r="J818">
        <f t="shared" si="63"/>
        <v>-100</v>
      </c>
      <c r="K818" s="4">
        <f t="shared" si="64"/>
        <v>6.3160516152731369E-2</v>
      </c>
      <c r="L818" s="4">
        <f t="shared" si="65"/>
        <v>4.2337237469784718E-2</v>
      </c>
      <c r="M818">
        <f t="shared" si="66"/>
        <v>-100</v>
      </c>
    </row>
    <row r="819" spans="1:13" ht="15.75">
      <c r="A819">
        <v>65.040000000000006</v>
      </c>
      <c r="B819">
        <v>-30.087803000000001</v>
      </c>
      <c r="C819">
        <v>92.494902999999994</v>
      </c>
      <c r="D819">
        <v>282.55109900000002</v>
      </c>
      <c r="E819">
        <v>-5.0861029999999996</v>
      </c>
      <c r="F819">
        <v>0.816411</v>
      </c>
      <c r="G819">
        <v>-1.620474</v>
      </c>
      <c r="I819" s="2">
        <f t="shared" si="67"/>
        <v>5.566438943599105E-2</v>
      </c>
      <c r="J819">
        <f t="shared" si="63"/>
        <v>-100</v>
      </c>
      <c r="K819" s="4">
        <f t="shared" si="64"/>
        <v>6.7215456533813472E-2</v>
      </c>
      <c r="L819" s="4">
        <f t="shared" si="65"/>
        <v>4.414858519333037E-2</v>
      </c>
      <c r="M819">
        <f t="shared" si="66"/>
        <v>-100</v>
      </c>
    </row>
    <row r="820" spans="1:13" ht="15.75">
      <c r="A820">
        <v>65.12</v>
      </c>
      <c r="B820">
        <v>-35.216994</v>
      </c>
      <c r="C820">
        <v>104.986566</v>
      </c>
      <c r="D820">
        <v>294.91986100000003</v>
      </c>
      <c r="E820">
        <v>-5.1911509999999996</v>
      </c>
      <c r="F820">
        <v>0.71955199999999997</v>
      </c>
      <c r="G820">
        <v>-1.5293870000000001</v>
      </c>
      <c r="I820" s="2">
        <f t="shared" si="67"/>
        <v>5.9982746858230927E-2</v>
      </c>
      <c r="J820">
        <f t="shared" si="63"/>
        <v>-100</v>
      </c>
      <c r="K820" s="4">
        <f t="shared" si="64"/>
        <v>7.1249988427810954E-2</v>
      </c>
      <c r="L820" s="4">
        <f t="shared" si="65"/>
        <v>4.5653468866180699E-2</v>
      </c>
      <c r="M820">
        <f t="shared" si="66"/>
        <v>-100</v>
      </c>
    </row>
    <row r="821" spans="1:13" ht="15.75">
      <c r="A821">
        <v>65.2</v>
      </c>
      <c r="B821">
        <v>-45.032743000000004</v>
      </c>
      <c r="C821">
        <v>109.068871</v>
      </c>
      <c r="D821">
        <v>304.49512399999998</v>
      </c>
      <c r="E821">
        <v>-5.4064730000000001</v>
      </c>
      <c r="F821">
        <v>0.63572399999999996</v>
      </c>
      <c r="G821">
        <v>-1.595445</v>
      </c>
      <c r="I821" s="2">
        <f t="shared" si="67"/>
        <v>6.2824770023988827E-2</v>
      </c>
      <c r="J821">
        <f t="shared" si="63"/>
        <v>-100</v>
      </c>
      <c r="K821" s="4">
        <f t="shared" si="64"/>
        <v>7.4503623263864477E-2</v>
      </c>
      <c r="L821" s="4">
        <f t="shared" si="65"/>
        <v>4.6789941505123563E-2</v>
      </c>
      <c r="M821">
        <f t="shared" si="66"/>
        <v>-100</v>
      </c>
    </row>
    <row r="822" spans="1:13" ht="15.75">
      <c r="A822">
        <v>65.28</v>
      </c>
      <c r="B822">
        <v>-56.836534</v>
      </c>
      <c r="C822">
        <v>106.887682</v>
      </c>
      <c r="D822">
        <v>312.84821699999998</v>
      </c>
      <c r="E822">
        <v>-5.7036800000000003</v>
      </c>
      <c r="F822">
        <v>0.57152599999999998</v>
      </c>
      <c r="G822">
        <v>-1.7998460000000001</v>
      </c>
      <c r="I822" s="2">
        <f t="shared" si="67"/>
        <v>6.4731583060965589E-2</v>
      </c>
      <c r="J822">
        <f t="shared" si="63"/>
        <v>-100</v>
      </c>
      <c r="K822" s="4">
        <f t="shared" si="64"/>
        <v>7.7299395411818933E-2</v>
      </c>
      <c r="L822" s="4">
        <f t="shared" si="65"/>
        <v>4.7810164288625785E-2</v>
      </c>
      <c r="M822">
        <f t="shared" si="66"/>
        <v>-100</v>
      </c>
    </row>
    <row r="823" spans="1:13" ht="15.75">
      <c r="A823">
        <v>65.36</v>
      </c>
      <c r="B823">
        <v>-67.673882000000006</v>
      </c>
      <c r="C823">
        <v>102.33957599999999</v>
      </c>
      <c r="D823">
        <v>321.46673600000003</v>
      </c>
      <c r="E823">
        <v>-6.0579700000000001</v>
      </c>
      <c r="F823">
        <v>0.54203800000000002</v>
      </c>
      <c r="G823">
        <v>-2.0963690000000001</v>
      </c>
      <c r="I823" s="2">
        <f t="shared" si="67"/>
        <v>6.650347058715067E-2</v>
      </c>
      <c r="J823">
        <f t="shared" si="63"/>
        <v>-100</v>
      </c>
      <c r="K823" s="4">
        <f t="shared" si="64"/>
        <v>8.0227016522851968E-2</v>
      </c>
      <c r="L823" s="4">
        <f t="shared" si="65"/>
        <v>4.898135363863005E-2</v>
      </c>
      <c r="M823">
        <f t="shared" si="66"/>
        <v>-100</v>
      </c>
    </row>
    <row r="824" spans="1:13" ht="15.75">
      <c r="A824">
        <v>65.44</v>
      </c>
      <c r="B824">
        <v>-76.066748000000004</v>
      </c>
      <c r="C824">
        <v>98.654335000000003</v>
      </c>
      <c r="D824">
        <v>329.99860899999999</v>
      </c>
      <c r="E824">
        <v>-6.4400750000000002</v>
      </c>
      <c r="F824">
        <v>0.56134099999999998</v>
      </c>
      <c r="G824">
        <v>-2.4323640000000002</v>
      </c>
      <c r="I824" s="2">
        <f t="shared" si="67"/>
        <v>6.8459234460289869E-2</v>
      </c>
      <c r="J824">
        <f t="shared" si="63"/>
        <v>-100</v>
      </c>
      <c r="K824" s="4">
        <f t="shared" si="64"/>
        <v>8.3440776209018824E-2</v>
      </c>
      <c r="L824" s="4">
        <f t="shared" si="65"/>
        <v>5.0297202485472967E-2</v>
      </c>
      <c r="M824">
        <f t="shared" si="66"/>
        <v>-100</v>
      </c>
    </row>
    <row r="825" spans="1:13" ht="15.75">
      <c r="A825">
        <v>65.52</v>
      </c>
      <c r="B825">
        <v>-82.201430999999999</v>
      </c>
      <c r="C825">
        <v>96.537295999999998</v>
      </c>
      <c r="D825">
        <v>336.46270099999998</v>
      </c>
      <c r="E825">
        <v>-6.8126179999999996</v>
      </c>
      <c r="F825">
        <v>0.629857</v>
      </c>
      <c r="G825">
        <v>-2.763646</v>
      </c>
      <c r="I825" s="2">
        <f t="shared" si="67"/>
        <v>7.0335793036530397E-2</v>
      </c>
      <c r="J825">
        <f t="shared" si="63"/>
        <v>-100</v>
      </c>
      <c r="K825" s="4">
        <f t="shared" si="64"/>
        <v>8.6566290382447758E-2</v>
      </c>
      <c r="L825" s="4">
        <f t="shared" si="65"/>
        <v>5.1467985578190018E-2</v>
      </c>
      <c r="M825">
        <f t="shared" si="66"/>
        <v>-100</v>
      </c>
    </row>
    <row r="826" spans="1:13" ht="15.75">
      <c r="A826">
        <v>65.599999999999994</v>
      </c>
      <c r="B826">
        <v>-86.494252000000003</v>
      </c>
      <c r="C826">
        <v>94.382310000000004</v>
      </c>
      <c r="D826">
        <v>338.89583699999997</v>
      </c>
      <c r="E826">
        <v>-7.1389589999999998</v>
      </c>
      <c r="F826">
        <v>0.733989</v>
      </c>
      <c r="G826">
        <v>-3.0582530000000001</v>
      </c>
      <c r="I826" s="2">
        <f t="shared" si="67"/>
        <v>7.1544747132859784E-2</v>
      </c>
      <c r="J826">
        <f t="shared" si="63"/>
        <v>-100</v>
      </c>
      <c r="K826" s="4">
        <f t="shared" si="64"/>
        <v>8.8966678062462168E-2</v>
      </c>
      <c r="L826" s="4">
        <f t="shared" si="65"/>
        <v>5.2161393933246751E-2</v>
      </c>
      <c r="M826">
        <f t="shared" si="66"/>
        <v>-100</v>
      </c>
    </row>
    <row r="827" spans="1:13" ht="15.75">
      <c r="A827">
        <v>65.680000000000007</v>
      </c>
      <c r="B827">
        <v>-88.457071999999997</v>
      </c>
      <c r="C827">
        <v>90.406880000000001</v>
      </c>
      <c r="D827">
        <v>336.84385700000001</v>
      </c>
      <c r="E827">
        <v>-7.3993349999999998</v>
      </c>
      <c r="F827">
        <v>0.85928000000000004</v>
      </c>
      <c r="G827">
        <v>-3.295944</v>
      </c>
      <c r="I827" s="2">
        <f t="shared" si="67"/>
        <v>7.1575482107022192E-2</v>
      </c>
      <c r="J827">
        <f t="shared" si="63"/>
        <v>-100</v>
      </c>
      <c r="K827" s="4">
        <f t="shared" si="64"/>
        <v>9.0150837815657595E-2</v>
      </c>
      <c r="L827" s="4">
        <f t="shared" si="65"/>
        <v>5.2264062710322017E-2</v>
      </c>
      <c r="M827">
        <f t="shared" si="66"/>
        <v>-100</v>
      </c>
    </row>
    <row r="828" spans="1:13" ht="15.75">
      <c r="A828">
        <v>65.760000000000005</v>
      </c>
      <c r="B828">
        <v>-87.201397999999998</v>
      </c>
      <c r="C828">
        <v>84.618397000000002</v>
      </c>
      <c r="D828">
        <v>331.63382899999999</v>
      </c>
      <c r="E828">
        <v>-7.6012969999999997</v>
      </c>
      <c r="F828">
        <v>1.0035229999999999</v>
      </c>
      <c r="G828">
        <v>-3.4712990000000001</v>
      </c>
      <c r="I828" s="2">
        <f t="shared" si="67"/>
        <v>7.0399962948575659E-2</v>
      </c>
      <c r="J828">
        <f t="shared" si="63"/>
        <v>-100</v>
      </c>
      <c r="K828" s="4">
        <f t="shared" si="64"/>
        <v>9.0147155113467561E-2</v>
      </c>
      <c r="L828" s="4">
        <f t="shared" si="65"/>
        <v>5.1963857567800704E-2</v>
      </c>
      <c r="M828">
        <f t="shared" si="66"/>
        <v>-100</v>
      </c>
    </row>
    <row r="829" spans="1:13" ht="15.75">
      <c r="A829">
        <v>65.84</v>
      </c>
      <c r="B829">
        <v>-82.633444999999995</v>
      </c>
      <c r="C829">
        <v>78.787244999999999</v>
      </c>
      <c r="D829">
        <v>325.53973400000001</v>
      </c>
      <c r="E829">
        <v>-7.7755520000000002</v>
      </c>
      <c r="F829">
        <v>1.177808</v>
      </c>
      <c r="G829">
        <v>-3.5984180000000001</v>
      </c>
      <c r="I829" s="2">
        <f t="shared" si="67"/>
        <v>6.8551532414637684E-2</v>
      </c>
      <c r="J829">
        <f t="shared" si="63"/>
        <v>-100</v>
      </c>
      <c r="K829" s="4">
        <f t="shared" si="64"/>
        <v>8.9535972179199314E-2</v>
      </c>
      <c r="L829" s="4">
        <f t="shared" si="65"/>
        <v>5.1630666863204194E-2</v>
      </c>
      <c r="M829">
        <f t="shared" si="66"/>
        <v>-100</v>
      </c>
    </row>
    <row r="830" spans="1:13" ht="15.75">
      <c r="A830">
        <v>65.92</v>
      </c>
      <c r="B830">
        <v>-75.962317999999996</v>
      </c>
      <c r="C830">
        <v>74.672531000000006</v>
      </c>
      <c r="D830">
        <v>320.71122600000001</v>
      </c>
      <c r="E830">
        <v>-7.959257</v>
      </c>
      <c r="F830">
        <v>1.3953139999999999</v>
      </c>
      <c r="G830">
        <v>-3.7098870000000002</v>
      </c>
      <c r="I830" s="2">
        <f t="shared" si="67"/>
        <v>6.6812349805797075E-2</v>
      </c>
      <c r="J830">
        <f t="shared" si="63"/>
        <v>-100</v>
      </c>
      <c r="K830" s="4">
        <f t="shared" si="64"/>
        <v>8.9105959895393119E-2</v>
      </c>
      <c r="L830" s="4">
        <f t="shared" si="65"/>
        <v>5.1622850399552576E-2</v>
      </c>
      <c r="M830">
        <f t="shared" si="66"/>
        <v>-100</v>
      </c>
    </row>
    <row r="831" spans="1:13" ht="15.75">
      <c r="A831">
        <v>66</v>
      </c>
      <c r="B831">
        <v>-69.382198000000002</v>
      </c>
      <c r="C831">
        <v>72.335023000000007</v>
      </c>
      <c r="D831">
        <v>318.46528799999999</v>
      </c>
      <c r="E831">
        <v>-8.1759339999999998</v>
      </c>
      <c r="F831">
        <v>1.656795</v>
      </c>
      <c r="G831">
        <v>-3.8459560000000002</v>
      </c>
      <c r="I831" s="2">
        <f t="shared" si="67"/>
        <v>6.579833030345944E-2</v>
      </c>
      <c r="J831">
        <f t="shared" si="63"/>
        <v>-100</v>
      </c>
      <c r="K831" s="4">
        <f t="shared" si="64"/>
        <v>8.942725276276825E-2</v>
      </c>
      <c r="L831" s="4">
        <f t="shared" si="65"/>
        <v>5.2136343667352335E-2</v>
      </c>
      <c r="M831">
        <f t="shared" si="66"/>
        <v>-100</v>
      </c>
    </row>
    <row r="832" spans="1:13" ht="15.75">
      <c r="A832">
        <v>66.08</v>
      </c>
      <c r="B832">
        <v>-65.293994999999995</v>
      </c>
      <c r="C832">
        <v>70.161852999999994</v>
      </c>
      <c r="D832">
        <v>318.95726100000002</v>
      </c>
      <c r="E832">
        <v>-8.4213330000000006</v>
      </c>
      <c r="F832">
        <v>1.9420839999999999</v>
      </c>
      <c r="G832">
        <v>-4.0356820000000004</v>
      </c>
      <c r="I832" s="2">
        <f t="shared" si="67"/>
        <v>6.5708630172579024E-2</v>
      </c>
      <c r="J832">
        <f t="shared" si="63"/>
        <v>-100</v>
      </c>
      <c r="K832" s="4">
        <f t="shared" si="64"/>
        <v>9.0603084804577183E-2</v>
      </c>
      <c r="L832" s="4">
        <f t="shared" si="65"/>
        <v>5.3128915953665173E-2</v>
      </c>
      <c r="M832">
        <f t="shared" si="66"/>
        <v>-100</v>
      </c>
    </row>
    <row r="833" spans="1:13" ht="15.75">
      <c r="A833">
        <v>66.16</v>
      </c>
      <c r="B833">
        <v>-65.368291999999997</v>
      </c>
      <c r="C833">
        <v>66.492643000000001</v>
      </c>
      <c r="D833">
        <v>321.32052700000003</v>
      </c>
      <c r="E833">
        <v>-8.6620950000000008</v>
      </c>
      <c r="F833">
        <v>2.2103959999999998</v>
      </c>
      <c r="G833">
        <v>-4.278454</v>
      </c>
      <c r="I833" s="2">
        <f t="shared" si="67"/>
        <v>6.6400438106792373E-2</v>
      </c>
      <c r="J833">
        <f t="shared" si="63"/>
        <v>-100</v>
      </c>
      <c r="K833" s="4">
        <f t="shared" si="64"/>
        <v>9.23363108472776E-2</v>
      </c>
      <c r="L833" s="4">
        <f t="shared" si="65"/>
        <v>5.4341671270131675E-2</v>
      </c>
      <c r="M833">
        <f t="shared" si="66"/>
        <v>-100</v>
      </c>
    </row>
    <row r="834" spans="1:13" ht="15.75">
      <c r="A834">
        <v>66.239999999999995</v>
      </c>
      <c r="B834">
        <v>-69.956821000000005</v>
      </c>
      <c r="C834">
        <v>61.177563999999997</v>
      </c>
      <c r="D834">
        <v>324.47284000000002</v>
      </c>
      <c r="E834">
        <v>-8.8499479999999995</v>
      </c>
      <c r="F834">
        <v>2.407575</v>
      </c>
      <c r="G834">
        <v>-4.5388970000000004</v>
      </c>
      <c r="I834" s="2">
        <f t="shared" si="67"/>
        <v>6.7682999238807551E-2</v>
      </c>
      <c r="J834">
        <f t="shared" si="63"/>
        <v>-100</v>
      </c>
      <c r="K834" s="4">
        <f t="shared" si="64"/>
        <v>9.4225626812713265E-2</v>
      </c>
      <c r="L834" s="4">
        <f t="shared" si="65"/>
        <v>5.5440899325073706E-2</v>
      </c>
      <c r="M834">
        <f t="shared" si="66"/>
        <v>-100</v>
      </c>
    </row>
    <row r="835" spans="1:13" ht="15.75">
      <c r="A835">
        <v>66.319999999999993</v>
      </c>
      <c r="B835">
        <v>-78.163961999999998</v>
      </c>
      <c r="C835">
        <v>55.740903000000003</v>
      </c>
      <c r="D835">
        <v>328.13158199999998</v>
      </c>
      <c r="E835">
        <v>-8.9471000000000007</v>
      </c>
      <c r="F835">
        <v>2.4797039999999999</v>
      </c>
      <c r="G835">
        <v>-4.7623110000000004</v>
      </c>
      <c r="I835" s="2">
        <f t="shared" si="67"/>
        <v>6.9464119033751451E-2</v>
      </c>
      <c r="J835">
        <f t="shared" si="63"/>
        <v>-100</v>
      </c>
      <c r="K835" s="4">
        <f t="shared" si="64"/>
        <v>9.6008410630908717E-2</v>
      </c>
      <c r="L835" s="4">
        <f t="shared" si="65"/>
        <v>5.6211149481008214E-2</v>
      </c>
      <c r="M835">
        <f t="shared" si="66"/>
        <v>-100</v>
      </c>
    </row>
    <row r="836" spans="1:13" ht="15.75">
      <c r="A836">
        <v>66.400000000000006</v>
      </c>
      <c r="B836">
        <v>-88.289141000000001</v>
      </c>
      <c r="C836">
        <v>52.448233000000002</v>
      </c>
      <c r="D836">
        <v>333.09525200000002</v>
      </c>
      <c r="E836">
        <v>-8.9502349999999993</v>
      </c>
      <c r="F836">
        <v>2.3916840000000001</v>
      </c>
      <c r="G836">
        <v>-4.9023500000000002</v>
      </c>
      <c r="I836" s="2">
        <f t="shared" si="67"/>
        <v>7.167902467101972E-2</v>
      </c>
      <c r="J836">
        <f t="shared" si="63"/>
        <v>-100</v>
      </c>
      <c r="K836" s="4">
        <f t="shared" si="64"/>
        <v>9.7638682358750561E-2</v>
      </c>
      <c r="L836" s="4">
        <f t="shared" si="65"/>
        <v>5.6656521960698814E-2</v>
      </c>
      <c r="M836">
        <f t="shared" si="66"/>
        <v>-100</v>
      </c>
    </row>
    <row r="837" spans="1:13" ht="15.75">
      <c r="A837">
        <v>66.48</v>
      </c>
      <c r="B837">
        <v>-98.243424000000005</v>
      </c>
      <c r="C837">
        <v>53.224384000000001</v>
      </c>
      <c r="D837">
        <v>340.42363</v>
      </c>
      <c r="E837">
        <v>-8.8968330000000009</v>
      </c>
      <c r="F837">
        <v>2.1434899999999999</v>
      </c>
      <c r="G837">
        <v>-4.9418150000000001</v>
      </c>
      <c r="I837" s="2">
        <f t="shared" si="67"/>
        <v>7.4194914348478747E-2</v>
      </c>
      <c r="J837">
        <f t="shared" si="63"/>
        <v>-100</v>
      </c>
      <c r="K837" s="4">
        <f t="shared" si="64"/>
        <v>9.9237192765259177E-2</v>
      </c>
      <c r="L837" s="4">
        <f t="shared" si="65"/>
        <v>5.6932648725507851E-2</v>
      </c>
      <c r="M837">
        <f t="shared" si="66"/>
        <v>-100</v>
      </c>
    </row>
    <row r="838" spans="1:13" ht="15.75">
      <c r="A838">
        <v>66.56</v>
      </c>
      <c r="B838">
        <v>-105.839</v>
      </c>
      <c r="C838">
        <v>58.677854000000004</v>
      </c>
      <c r="D838">
        <v>350.09353399999998</v>
      </c>
      <c r="E838">
        <v>-8.8453560000000007</v>
      </c>
      <c r="F838">
        <v>1.775736</v>
      </c>
      <c r="G838">
        <v>-4.8939320000000004</v>
      </c>
      <c r="I838" s="2">
        <f t="shared" si="67"/>
        <v>7.6731378728057659E-2</v>
      </c>
      <c r="J838">
        <f t="shared" si="63"/>
        <v>-100</v>
      </c>
      <c r="K838" s="4">
        <f t="shared" si="64"/>
        <v>0.10089958526596593</v>
      </c>
      <c r="L838" s="4">
        <f t="shared" si="65"/>
        <v>5.7167136566407248E-2</v>
      </c>
      <c r="M838">
        <f t="shared" si="66"/>
        <v>-100</v>
      </c>
    </row>
    <row r="839" spans="1:13" ht="15.75">
      <c r="A839">
        <v>66.64</v>
      </c>
      <c r="B839">
        <v>-109.04819999999999</v>
      </c>
      <c r="C839">
        <v>67.361799000000005</v>
      </c>
      <c r="D839">
        <v>360.256575</v>
      </c>
      <c r="E839">
        <v>-8.8401479999999992</v>
      </c>
      <c r="F839">
        <v>1.3630249999999999</v>
      </c>
      <c r="G839">
        <v>-4.7888539999999997</v>
      </c>
      <c r="I839" s="2">
        <f t="shared" si="67"/>
        <v>7.877233724606722E-2</v>
      </c>
      <c r="J839">
        <f t="shared" ref="J839:J902" si="68">IF(I839=$O$7,A839,-100)</f>
        <v>-100</v>
      </c>
      <c r="K839" s="4">
        <f t="shared" si="64"/>
        <v>0.10243558516272978</v>
      </c>
      <c r="L839" s="4">
        <f t="shared" si="65"/>
        <v>5.7329058041765801E-2</v>
      </c>
      <c r="M839">
        <f t="shared" si="66"/>
        <v>-100</v>
      </c>
    </row>
    <row r="840" spans="1:13" ht="15.75">
      <c r="A840">
        <v>66.72</v>
      </c>
      <c r="B840">
        <v>-106.4764</v>
      </c>
      <c r="C840">
        <v>76.160010999999997</v>
      </c>
      <c r="D840">
        <v>368.04926</v>
      </c>
      <c r="E840">
        <v>-8.8868620000000007</v>
      </c>
      <c r="F840">
        <v>0.99782300000000002</v>
      </c>
      <c r="G840">
        <v>-4.6595529999999998</v>
      </c>
      <c r="I840" s="2">
        <f t="shared" si="67"/>
        <v>7.9644570253713645E-2</v>
      </c>
      <c r="J840">
        <f t="shared" si="68"/>
        <v>-100</v>
      </c>
      <c r="K840" s="4">
        <f t="shared" ref="K840:K903" si="69">SQRT(($B840/2780.14)^2+($C840/2780.14)^2+($D840/(IF($D840&lt;0,6160,6806)))^2+($E840/135)^2+($F840/(IF($F840&lt;0,135,310)))^2+($G840/135)^2)</f>
        <v>0.10332793970701874</v>
      </c>
      <c r="L840" s="4">
        <f t="shared" ref="L840:L903" si="70">ABS(($D840/(IF($D840&lt;0,6160,6806))))+ABS(($F840/(IF($F840&lt;0,135,310))))</f>
        <v>5.7295959892125548E-2</v>
      </c>
      <c r="M840">
        <f t="shared" ref="M840:M903" si="71">IF(L840=$O$13,A840,-100)</f>
        <v>-100</v>
      </c>
    </row>
    <row r="841" spans="1:13" ht="15.75">
      <c r="A841">
        <v>66.8</v>
      </c>
      <c r="B841">
        <v>-98.142086000000006</v>
      </c>
      <c r="C841">
        <v>82.207353999999995</v>
      </c>
      <c r="D841">
        <v>371.587785</v>
      </c>
      <c r="E841">
        <v>-8.9556470000000008</v>
      </c>
      <c r="F841">
        <v>0.76739599999999997</v>
      </c>
      <c r="G841">
        <v>-4.5352449999999997</v>
      </c>
      <c r="I841" s="2">
        <f t="shared" si="67"/>
        <v>7.8968851526062603E-2</v>
      </c>
      <c r="J841">
        <f t="shared" si="68"/>
        <v>-100</v>
      </c>
      <c r="K841" s="4">
        <f t="shared" si="69"/>
        <v>0.10313499145638848</v>
      </c>
      <c r="L841" s="4">
        <f t="shared" si="70"/>
        <v>5.7072559566037559E-2</v>
      </c>
      <c r="M841">
        <f t="shared" si="71"/>
        <v>-100</v>
      </c>
    </row>
    <row r="842" spans="1:13" ht="15.75">
      <c r="A842">
        <v>66.88</v>
      </c>
      <c r="B842">
        <v>-86.022060999999994</v>
      </c>
      <c r="C842">
        <v>84.765533000000005</v>
      </c>
      <c r="D842">
        <v>371.17061000000001</v>
      </c>
      <c r="E842">
        <v>-9.0037920000000007</v>
      </c>
      <c r="F842">
        <v>0.72940700000000003</v>
      </c>
      <c r="G842">
        <v>-4.4405469999999996</v>
      </c>
      <c r="I842" s="2">
        <f t="shared" si="67"/>
        <v>7.7127417758493286E-2</v>
      </c>
      <c r="J842">
        <f t="shared" si="68"/>
        <v>-100</v>
      </c>
      <c r="K842" s="4">
        <f t="shared" si="69"/>
        <v>0.10196484192459895</v>
      </c>
      <c r="L842" s="4">
        <f t="shared" si="70"/>
        <v>5.6888719224024345E-2</v>
      </c>
      <c r="M842">
        <f t="shared" si="71"/>
        <v>-100</v>
      </c>
    </row>
    <row r="843" spans="1:13" ht="15.75">
      <c r="A843">
        <v>66.959999999999994</v>
      </c>
      <c r="B843">
        <v>-73.668852999999999</v>
      </c>
      <c r="C843">
        <v>84.990369000000001</v>
      </c>
      <c r="D843">
        <v>368.20878900000002</v>
      </c>
      <c r="E843">
        <v>-8.9965430000000008</v>
      </c>
      <c r="F843">
        <v>0.89507800000000004</v>
      </c>
      <c r="G843">
        <v>-4.395829</v>
      </c>
      <c r="I843" s="2">
        <f t="shared" si="67"/>
        <v>7.5047934701483146E-2</v>
      </c>
      <c r="J843">
        <f t="shared" si="68"/>
        <v>-100</v>
      </c>
      <c r="K843" s="4">
        <f t="shared" si="69"/>
        <v>0.10036544864720222</v>
      </c>
      <c r="L843" s="4">
        <f t="shared" si="70"/>
        <v>5.6987963873432364E-2</v>
      </c>
      <c r="M843">
        <f t="shared" si="71"/>
        <v>-100</v>
      </c>
    </row>
    <row r="844" spans="1:13" ht="15.75">
      <c r="A844">
        <v>67.040000000000006</v>
      </c>
      <c r="B844">
        <v>-64.952038999999999</v>
      </c>
      <c r="C844">
        <v>84.075581</v>
      </c>
      <c r="D844">
        <v>363.34848899999997</v>
      </c>
      <c r="E844">
        <v>-8.9174860000000002</v>
      </c>
      <c r="F844">
        <v>1.2253320000000001</v>
      </c>
      <c r="G844">
        <v>-4.4154</v>
      </c>
      <c r="I844" s="2">
        <f t="shared" si="67"/>
        <v>7.345637488782164E-2</v>
      </c>
      <c r="J844">
        <f t="shared" si="68"/>
        <v>-100</v>
      </c>
      <c r="K844" s="4">
        <f t="shared" si="69"/>
        <v>9.8788469625824812E-2</v>
      </c>
      <c r="L844" s="4">
        <f t="shared" si="70"/>
        <v>5.7339179463092332E-2</v>
      </c>
      <c r="M844">
        <f t="shared" si="71"/>
        <v>-100</v>
      </c>
    </row>
    <row r="845" spans="1:13" ht="15.75">
      <c r="A845">
        <v>67.12</v>
      </c>
      <c r="B845">
        <v>-62.491165000000002</v>
      </c>
      <c r="C845">
        <v>82.421195999999995</v>
      </c>
      <c r="D845">
        <v>356.69654800000001</v>
      </c>
      <c r="E845">
        <v>-8.7753530000000008</v>
      </c>
      <c r="F845">
        <v>1.639775</v>
      </c>
      <c r="G845">
        <v>-4.500769</v>
      </c>
      <c r="I845" s="2">
        <f t="shared" si="67"/>
        <v>7.2597142832149478E-2</v>
      </c>
      <c r="J845">
        <f t="shared" si="68"/>
        <v>-100</v>
      </c>
      <c r="K845" s="4">
        <f t="shared" si="69"/>
        <v>9.7445805862308388E-2</v>
      </c>
      <c r="L845" s="4">
        <f t="shared" si="70"/>
        <v>5.7698728128880591E-2</v>
      </c>
      <c r="M845">
        <f t="shared" si="71"/>
        <v>-100</v>
      </c>
    </row>
    <row r="846" spans="1:13" ht="15.75">
      <c r="A846">
        <v>67.2</v>
      </c>
      <c r="B846">
        <v>-66.36157</v>
      </c>
      <c r="C846">
        <v>80.691899000000006</v>
      </c>
      <c r="D846">
        <v>350.05116299999997</v>
      </c>
      <c r="E846">
        <v>-8.6080450000000006</v>
      </c>
      <c r="F846">
        <v>2.0373999999999999</v>
      </c>
      <c r="G846">
        <v>-4.6311109999999998</v>
      </c>
      <c r="I846" s="2">
        <f t="shared" si="67"/>
        <v>7.2646453565590574E-2</v>
      </c>
      <c r="J846">
        <f t="shared" si="68"/>
        <v>-100</v>
      </c>
      <c r="K846" s="4">
        <f t="shared" si="69"/>
        <v>9.6660566779979001E-2</v>
      </c>
      <c r="L846" s="4">
        <f t="shared" si="70"/>
        <v>5.8004988449470572E-2</v>
      </c>
      <c r="M846">
        <f t="shared" si="71"/>
        <v>-100</v>
      </c>
    </row>
    <row r="847" spans="1:13" ht="15.75">
      <c r="A847">
        <v>67.28</v>
      </c>
      <c r="B847">
        <v>-73.980214000000004</v>
      </c>
      <c r="C847">
        <v>80.624795000000006</v>
      </c>
      <c r="D847">
        <v>347.58643799999999</v>
      </c>
      <c r="E847">
        <v>-8.4718319999999991</v>
      </c>
      <c r="F847">
        <v>2.3256169999999998</v>
      </c>
      <c r="G847">
        <v>-4.7624420000000001</v>
      </c>
      <c r="I847" s="2">
        <f t="shared" si="67"/>
        <v>7.3878934526284704E-2</v>
      </c>
      <c r="J847">
        <f t="shared" si="68"/>
        <v>-100</v>
      </c>
      <c r="K847" s="4">
        <f t="shared" si="69"/>
        <v>9.6934000896327296E-2</v>
      </c>
      <c r="L847" s="4">
        <f t="shared" si="70"/>
        <v>5.8572580684026425E-2</v>
      </c>
      <c r="M847">
        <f t="shared" si="71"/>
        <v>-100</v>
      </c>
    </row>
    <row r="848" spans="1:13" ht="15.75">
      <c r="A848">
        <v>67.36</v>
      </c>
      <c r="B848">
        <v>-81.911389999999997</v>
      </c>
      <c r="C848">
        <v>84.02919</v>
      </c>
      <c r="D848">
        <v>353.15457600000002</v>
      </c>
      <c r="E848">
        <v>-8.4125510000000006</v>
      </c>
      <c r="F848">
        <v>2.4462139999999999</v>
      </c>
      <c r="G848">
        <v>-4.8449739999999997</v>
      </c>
      <c r="I848" s="2">
        <f t="shared" si="67"/>
        <v>7.6317199536637709E-2</v>
      </c>
      <c r="J848">
        <f t="shared" si="68"/>
        <v>-100</v>
      </c>
      <c r="K848" s="4">
        <f t="shared" si="69"/>
        <v>9.8526636870274228E-2</v>
      </c>
      <c r="L848" s="4">
        <f t="shared" si="70"/>
        <v>5.9779725215891102E-2</v>
      </c>
      <c r="M848">
        <f t="shared" si="71"/>
        <v>-100</v>
      </c>
    </row>
    <row r="849" spans="1:13" ht="15.75">
      <c r="A849">
        <v>67.44</v>
      </c>
      <c r="B849">
        <v>-88.450440999999998</v>
      </c>
      <c r="C849">
        <v>91.236720000000005</v>
      </c>
      <c r="D849">
        <v>366.97678300000001</v>
      </c>
      <c r="E849">
        <v>-8.43797</v>
      </c>
      <c r="F849">
        <v>2.3853049999999998</v>
      </c>
      <c r="G849">
        <v>-4.8490789999999997</v>
      </c>
      <c r="I849" s="2">
        <f t="shared" si="67"/>
        <v>7.9661079496564008E-2</v>
      </c>
      <c r="J849">
        <f t="shared" si="68"/>
        <v>-100</v>
      </c>
      <c r="K849" s="4">
        <f t="shared" si="69"/>
        <v>0.10125498893320659</v>
      </c>
      <c r="L849" s="4">
        <f t="shared" si="70"/>
        <v>6.1614130112898492E-2</v>
      </c>
      <c r="M849">
        <f t="shared" si="71"/>
        <v>-100</v>
      </c>
    </row>
    <row r="850" spans="1:13" ht="15.75">
      <c r="A850">
        <v>67.52</v>
      </c>
      <c r="B850">
        <v>-94.331119000000001</v>
      </c>
      <c r="C850">
        <v>100.796937</v>
      </c>
      <c r="D850">
        <v>385.26661999999999</v>
      </c>
      <c r="E850">
        <v>-8.5144199999999994</v>
      </c>
      <c r="F850">
        <v>2.1676250000000001</v>
      </c>
      <c r="G850">
        <v>-4.7776069999999997</v>
      </c>
      <c r="I850" s="2">
        <f t="shared" si="67"/>
        <v>8.3495121215739654E-2</v>
      </c>
      <c r="J850">
        <f t="shared" si="68"/>
        <v>-100</v>
      </c>
      <c r="K850" s="4">
        <f t="shared" si="69"/>
        <v>0.10463857862074259</v>
      </c>
      <c r="L850" s="4">
        <f t="shared" si="70"/>
        <v>6.3599247319727367E-2</v>
      </c>
      <c r="M850">
        <f t="shared" si="71"/>
        <v>-100</v>
      </c>
    </row>
    <row r="851" spans="1:13" ht="15.75">
      <c r="A851">
        <v>67.599999999999994</v>
      </c>
      <c r="B851">
        <v>-100.80880000000001</v>
      </c>
      <c r="C851">
        <v>110.468543</v>
      </c>
      <c r="D851">
        <v>402.79790300000002</v>
      </c>
      <c r="E851">
        <v>-8.5910670000000007</v>
      </c>
      <c r="F851">
        <v>1.8463160000000001</v>
      </c>
      <c r="G851">
        <v>-4.6566219999999996</v>
      </c>
      <c r="I851" s="2">
        <f t="shared" si="67"/>
        <v>8.730146650948753E-2</v>
      </c>
      <c r="J851">
        <f t="shared" si="68"/>
        <v>-100</v>
      </c>
      <c r="K851" s="4">
        <f t="shared" si="69"/>
        <v>0.10803370633028511</v>
      </c>
      <c r="L851" s="4">
        <f t="shared" si="70"/>
        <v>6.5138623712473809E-2</v>
      </c>
      <c r="M851">
        <f t="shared" si="71"/>
        <v>-100</v>
      </c>
    </row>
    <row r="852" spans="1:13" ht="15.75">
      <c r="A852">
        <v>67.680000000000007</v>
      </c>
      <c r="B852">
        <v>-107.7321</v>
      </c>
      <c r="C852">
        <v>118.43997</v>
      </c>
      <c r="D852">
        <v>415.90842600000002</v>
      </c>
      <c r="E852">
        <v>-8.6342219999999994</v>
      </c>
      <c r="F852">
        <v>1.492105</v>
      </c>
      <c r="G852">
        <v>-4.5199809999999996</v>
      </c>
      <c r="I852" s="2">
        <f t="shared" si="67"/>
        <v>9.052646511209729E-2</v>
      </c>
      <c r="J852">
        <f t="shared" si="68"/>
        <v>-100</v>
      </c>
      <c r="K852" s="4">
        <f t="shared" si="69"/>
        <v>0.11084026487487192</v>
      </c>
      <c r="L852" s="4">
        <f t="shared" si="70"/>
        <v>6.5922325978974905E-2</v>
      </c>
      <c r="M852">
        <f t="shared" si="71"/>
        <v>-100</v>
      </c>
    </row>
    <row r="853" spans="1:13" ht="15.75">
      <c r="A853">
        <v>67.760000000000005</v>
      </c>
      <c r="B853">
        <v>-114.0544</v>
      </c>
      <c r="C853">
        <v>123.943442</v>
      </c>
      <c r="D853">
        <v>424.04835000000003</v>
      </c>
      <c r="E853">
        <v>-8.6480669999999993</v>
      </c>
      <c r="F853">
        <v>1.1752959999999999</v>
      </c>
      <c r="G853">
        <v>-4.4033230000000003</v>
      </c>
      <c r="I853" s="2">
        <f t="shared" si="67"/>
        <v>9.2901747272601559E-2</v>
      </c>
      <c r="J853">
        <f t="shared" si="68"/>
        <v>-100</v>
      </c>
      <c r="K853" s="4">
        <f t="shared" si="69"/>
        <v>0.11284674088399657</v>
      </c>
      <c r="L853" s="4">
        <f t="shared" si="70"/>
        <v>6.6096353822528514E-2</v>
      </c>
      <c r="M853">
        <f t="shared" si="71"/>
        <v>-100</v>
      </c>
    </row>
    <row r="854" spans="1:13" ht="15.75">
      <c r="A854">
        <v>67.84</v>
      </c>
      <c r="B854">
        <v>-119.661</v>
      </c>
      <c r="C854">
        <v>127.126345</v>
      </c>
      <c r="D854">
        <v>429.359533</v>
      </c>
      <c r="E854">
        <v>-8.6682349999999992</v>
      </c>
      <c r="F854">
        <v>0.94088700000000003</v>
      </c>
      <c r="G854">
        <v>-4.3426030000000004</v>
      </c>
      <c r="I854" s="2">
        <f t="shared" si="67"/>
        <v>9.4695348370250398E-2</v>
      </c>
      <c r="J854">
        <f t="shared" si="68"/>
        <v>-100</v>
      </c>
      <c r="K854" s="4">
        <f t="shared" si="69"/>
        <v>0.11441164149191253</v>
      </c>
      <c r="L854" s="4">
        <f t="shared" si="70"/>
        <v>6.6120563521750247E-2</v>
      </c>
      <c r="M854">
        <f t="shared" si="71"/>
        <v>-100</v>
      </c>
    </row>
    <row r="855" spans="1:13" ht="15.75">
      <c r="A855">
        <v>67.92</v>
      </c>
      <c r="B855">
        <v>-125.58929999999999</v>
      </c>
      <c r="C855">
        <v>128.67409799999999</v>
      </c>
      <c r="D855">
        <v>434.65426000000002</v>
      </c>
      <c r="E855">
        <v>-8.73508</v>
      </c>
      <c r="F855">
        <v>0.79405400000000004</v>
      </c>
      <c r="G855">
        <v>-4.3644699999999998</v>
      </c>
      <c r="I855" s="2">
        <f t="shared" si="67"/>
        <v>9.6504384389735146E-2</v>
      </c>
      <c r="J855">
        <f t="shared" si="68"/>
        <v>-100</v>
      </c>
      <c r="K855" s="4">
        <f t="shared" si="69"/>
        <v>0.11618839083850271</v>
      </c>
      <c r="L855" s="4">
        <f t="shared" si="70"/>
        <v>6.6424858580190149E-2</v>
      </c>
      <c r="M855">
        <f t="shared" si="71"/>
        <v>-100</v>
      </c>
    </row>
    <row r="856" spans="1:13" ht="15.75">
      <c r="A856">
        <v>68</v>
      </c>
      <c r="B856">
        <v>-132.024</v>
      </c>
      <c r="C856">
        <v>129.60227</v>
      </c>
      <c r="D856">
        <v>441.09852100000001</v>
      </c>
      <c r="E856">
        <v>-8.8687149999999999</v>
      </c>
      <c r="F856">
        <v>0.71356200000000003</v>
      </c>
      <c r="G856">
        <v>-4.4713060000000002</v>
      </c>
      <c r="I856" s="2">
        <f t="shared" si="67"/>
        <v>9.8645566813396229E-2</v>
      </c>
      <c r="J856">
        <f t="shared" si="68"/>
        <v>-100</v>
      </c>
      <c r="K856" s="4">
        <f t="shared" si="69"/>
        <v>0.11851866443342005</v>
      </c>
      <c r="L856" s="4">
        <f t="shared" si="70"/>
        <v>6.7112056952594007E-2</v>
      </c>
      <c r="M856">
        <f t="shared" si="71"/>
        <v>-100</v>
      </c>
    </row>
    <row r="857" spans="1:13" ht="15.75">
      <c r="A857">
        <v>68.08</v>
      </c>
      <c r="B857">
        <v>-136.6345</v>
      </c>
      <c r="C857">
        <v>130.89134799999999</v>
      </c>
      <c r="D857">
        <v>447.292463</v>
      </c>
      <c r="E857">
        <v>-9.062443</v>
      </c>
      <c r="F857">
        <v>0.68554000000000004</v>
      </c>
      <c r="G857">
        <v>-4.6377499999999996</v>
      </c>
      <c r="I857" s="2">
        <f t="shared" si="67"/>
        <v>0.10067881684628111</v>
      </c>
      <c r="J857">
        <f t="shared" si="68"/>
        <v>-100</v>
      </c>
      <c r="K857" s="4">
        <f t="shared" si="69"/>
        <v>0.12100642399771071</v>
      </c>
      <c r="L857" s="4">
        <f t="shared" si="70"/>
        <v>6.7931734224071741E-2</v>
      </c>
      <c r="M857">
        <f t="shared" si="71"/>
        <v>-100</v>
      </c>
    </row>
    <row r="858" spans="1:13" ht="15.75">
      <c r="A858">
        <v>68.16</v>
      </c>
      <c r="B858">
        <v>-135.8749</v>
      </c>
      <c r="C858">
        <v>132.677977</v>
      </c>
      <c r="D858">
        <v>450.39475099999999</v>
      </c>
      <c r="E858">
        <v>-9.2924089999999993</v>
      </c>
      <c r="F858">
        <v>0.72650000000000003</v>
      </c>
      <c r="G858">
        <v>-4.8274270000000001</v>
      </c>
      <c r="I858" s="2">
        <f t="shared" si="67"/>
        <v>0.10163463609160835</v>
      </c>
      <c r="J858">
        <f t="shared" si="68"/>
        <v>-100</v>
      </c>
      <c r="K858" s="4">
        <f t="shared" si="69"/>
        <v>0.12274988486420241</v>
      </c>
      <c r="L858" s="4">
        <f t="shared" si="70"/>
        <v>6.8519679888712992E-2</v>
      </c>
      <c r="M858">
        <f t="shared" si="71"/>
        <v>-100</v>
      </c>
    </row>
    <row r="859" spans="1:13" ht="15.75">
      <c r="A859">
        <v>68.239999999999995</v>
      </c>
      <c r="B859">
        <v>-128.43709999999999</v>
      </c>
      <c r="C859">
        <v>133.75207700000001</v>
      </c>
      <c r="D859">
        <v>448.26173499999999</v>
      </c>
      <c r="E859">
        <v>-9.5308259999999994</v>
      </c>
      <c r="F859">
        <v>0.87343599999999999</v>
      </c>
      <c r="G859">
        <v>-5.0176129999999999</v>
      </c>
      <c r="I859" s="2">
        <f t="shared" si="67"/>
        <v>0.10087655211147689</v>
      </c>
      <c r="J859">
        <f t="shared" si="68"/>
        <v>-100</v>
      </c>
      <c r="K859" s="4">
        <f t="shared" si="69"/>
        <v>0.12312699450749878</v>
      </c>
      <c r="L859" s="4">
        <f t="shared" si="70"/>
        <v>6.8680264693391974E-2</v>
      </c>
      <c r="M859">
        <f t="shared" si="71"/>
        <v>-100</v>
      </c>
    </row>
    <row r="860" spans="1:13" ht="15.75">
      <c r="A860">
        <v>68.319999999999993</v>
      </c>
      <c r="B860">
        <v>-117.13621999999999</v>
      </c>
      <c r="C860">
        <v>132.221959</v>
      </c>
      <c r="D860">
        <v>440.89613200000002</v>
      </c>
      <c r="E860">
        <v>-9.7538630000000008</v>
      </c>
      <c r="F860">
        <v>1.1504490000000001</v>
      </c>
      <c r="G860">
        <v>-5.2095849999999997</v>
      </c>
      <c r="I860" s="2">
        <f t="shared" si="67"/>
        <v>9.867394345822017E-2</v>
      </c>
      <c r="J860">
        <f t="shared" si="68"/>
        <v>-100</v>
      </c>
      <c r="K860" s="4">
        <f t="shared" si="69"/>
        <v>0.12229771285738959</v>
      </c>
      <c r="L860" s="4">
        <f t="shared" si="70"/>
        <v>6.8491633005981434E-2</v>
      </c>
      <c r="M860">
        <f t="shared" si="71"/>
        <v>-100</v>
      </c>
    </row>
    <row r="861" spans="1:13" ht="15.75">
      <c r="A861">
        <v>68.400000000000006</v>
      </c>
      <c r="B861">
        <v>-107.11709999999999</v>
      </c>
      <c r="C861">
        <v>126.935327</v>
      </c>
      <c r="D861">
        <v>430.45830100000001</v>
      </c>
      <c r="E861">
        <v>-9.9435179999999992</v>
      </c>
      <c r="F861">
        <v>1.5393300000000001</v>
      </c>
      <c r="G861">
        <v>-5.4155740000000003</v>
      </c>
      <c r="I861" s="2">
        <f t="shared" si="67"/>
        <v>9.5933438971961993E-2</v>
      </c>
      <c r="J861">
        <f t="shared" si="68"/>
        <v>-100</v>
      </c>
      <c r="K861" s="4">
        <f t="shared" si="69"/>
        <v>0.1209478615713562</v>
      </c>
      <c r="L861" s="4">
        <f t="shared" si="70"/>
        <v>6.8212465893471616E-2</v>
      </c>
      <c r="M861">
        <f t="shared" si="71"/>
        <v>-100</v>
      </c>
    </row>
    <row r="862" spans="1:13" ht="15.75">
      <c r="A862">
        <v>68.48</v>
      </c>
      <c r="B862">
        <v>-102.4089</v>
      </c>
      <c r="C862">
        <v>118.457503</v>
      </c>
      <c r="D862">
        <v>420.36164000000002</v>
      </c>
      <c r="E862">
        <v>-10.087201</v>
      </c>
      <c r="F862">
        <v>1.9743360000000001</v>
      </c>
      <c r="G862">
        <v>-5.6365179999999997</v>
      </c>
      <c r="I862" s="2">
        <f t="shared" si="67"/>
        <v>9.3652923624817253E-2</v>
      </c>
      <c r="J862">
        <f t="shared" si="68"/>
        <v>-100</v>
      </c>
      <c r="K862" s="4">
        <f t="shared" si="69"/>
        <v>0.11980796972839024</v>
      </c>
      <c r="L862" s="4">
        <f t="shared" si="70"/>
        <v>6.813221693192914E-2</v>
      </c>
      <c r="M862">
        <f t="shared" si="71"/>
        <v>-100</v>
      </c>
    </row>
    <row r="863" spans="1:13" ht="15.75">
      <c r="A863">
        <v>68.56</v>
      </c>
      <c r="B863">
        <v>-103.9346</v>
      </c>
      <c r="C863">
        <v>108.972962</v>
      </c>
      <c r="D863">
        <v>413.96579800000001</v>
      </c>
      <c r="E863">
        <v>-10.177085999999999</v>
      </c>
      <c r="F863">
        <v>2.3650959999999999</v>
      </c>
      <c r="G863">
        <v>-5.8522619999999996</v>
      </c>
      <c r="I863" s="2">
        <f t="shared" si="67"/>
        <v>9.2579516061301478E-2</v>
      </c>
      <c r="J863">
        <f t="shared" si="68"/>
        <v>-100</v>
      </c>
      <c r="K863" s="4">
        <f t="shared" si="69"/>
        <v>0.11939007071890557</v>
      </c>
      <c r="L863" s="4">
        <f t="shared" si="70"/>
        <v>6.8452997239627278E-2</v>
      </c>
      <c r="M863">
        <f t="shared" si="71"/>
        <v>-100</v>
      </c>
    </row>
    <row r="864" spans="1:13" ht="15.75">
      <c r="A864">
        <v>68.64</v>
      </c>
      <c r="B864">
        <v>-109.6703</v>
      </c>
      <c r="C864">
        <v>101.32899399999999</v>
      </c>
      <c r="D864">
        <v>412.99915900000002</v>
      </c>
      <c r="E864">
        <v>-10.208113000000001</v>
      </c>
      <c r="F864">
        <v>2.635669</v>
      </c>
      <c r="G864">
        <v>-6.0305390000000001</v>
      </c>
      <c r="I864" s="2">
        <f t="shared" si="67"/>
        <v>9.2922314004145953E-2</v>
      </c>
      <c r="J864">
        <f t="shared" si="68"/>
        <v>-100</v>
      </c>
      <c r="K864" s="4">
        <f t="shared" si="69"/>
        <v>0.11980101520799215</v>
      </c>
      <c r="L864" s="4">
        <f t="shared" si="70"/>
        <v>6.9183785892902847E-2</v>
      </c>
      <c r="M864">
        <f t="shared" si="71"/>
        <v>-100</v>
      </c>
    </row>
    <row r="865" spans="1:13" ht="15.75">
      <c r="A865">
        <v>68.72</v>
      </c>
      <c r="B865">
        <v>-116.06088</v>
      </c>
      <c r="C865">
        <v>97.787563000000006</v>
      </c>
      <c r="D865">
        <v>416.58088099999998</v>
      </c>
      <c r="E865">
        <v>-10.175287000000001</v>
      </c>
      <c r="F865">
        <v>2.7555459999999998</v>
      </c>
      <c r="G865">
        <v>-6.1436820000000001</v>
      </c>
      <c r="I865" s="2">
        <f t="shared" si="67"/>
        <v>9.4214702841060108E-2</v>
      </c>
      <c r="J865">
        <f t="shared" si="68"/>
        <v>-100</v>
      </c>
      <c r="K865" s="4">
        <f t="shared" si="69"/>
        <v>0.12065414799899944</v>
      </c>
      <c r="L865" s="4">
        <f t="shared" si="70"/>
        <v>7.0096745369834956E-2</v>
      </c>
      <c r="M865">
        <f t="shared" si="71"/>
        <v>-100</v>
      </c>
    </row>
    <row r="866" spans="1:13" ht="15.75">
      <c r="A866">
        <v>68.8</v>
      </c>
      <c r="B866">
        <v>-120.0864</v>
      </c>
      <c r="C866">
        <v>99.087513000000001</v>
      </c>
      <c r="D866">
        <v>422.07301999999999</v>
      </c>
      <c r="E866">
        <v>-10.074707</v>
      </c>
      <c r="F866">
        <v>2.7422059999999999</v>
      </c>
      <c r="G866">
        <v>-6.1803049999999997</v>
      </c>
      <c r="I866" s="2">
        <f t="shared" si="67"/>
        <v>9.5686726827520607E-2</v>
      </c>
      <c r="J866">
        <f t="shared" si="68"/>
        <v>-100</v>
      </c>
      <c r="K866" s="4">
        <f t="shared" si="69"/>
        <v>0.12134746543070833</v>
      </c>
      <c r="L866" s="4">
        <f t="shared" si="70"/>
        <v>7.0860668592228865E-2</v>
      </c>
      <c r="M866">
        <f t="shared" si="71"/>
        <v>-100</v>
      </c>
    </row>
    <row r="867" spans="1:13" ht="15.75">
      <c r="A867">
        <v>68.88</v>
      </c>
      <c r="B867">
        <v>-121.1176</v>
      </c>
      <c r="C867">
        <v>104.279172</v>
      </c>
      <c r="D867">
        <v>427.17636599999997</v>
      </c>
      <c r="E867">
        <v>-9.9097109999999997</v>
      </c>
      <c r="F867">
        <v>2.6383139999999998</v>
      </c>
      <c r="G867">
        <v>-6.1477360000000001</v>
      </c>
      <c r="I867" s="2">
        <f t="shared" si="67"/>
        <v>9.6904317531062933E-2</v>
      </c>
      <c r="J867">
        <f t="shared" si="68"/>
        <v>-100</v>
      </c>
      <c r="K867" s="4">
        <f t="shared" si="69"/>
        <v>0.12156800537380515</v>
      </c>
      <c r="L867" s="4">
        <f t="shared" si="70"/>
        <v>7.1275363552084026E-2</v>
      </c>
      <c r="M867">
        <f t="shared" si="71"/>
        <v>-100</v>
      </c>
    </row>
    <row r="868" spans="1:13" ht="15.75">
      <c r="A868">
        <v>68.959999999999994</v>
      </c>
      <c r="B868">
        <v>-121.00230000000001</v>
      </c>
      <c r="C868">
        <v>111.39734300000001</v>
      </c>
      <c r="D868">
        <v>431.01179000000002</v>
      </c>
      <c r="E868">
        <v>-9.6969360000000009</v>
      </c>
      <c r="F868">
        <v>2.4872649999999998</v>
      </c>
      <c r="G868">
        <v>-6.0672779999999999</v>
      </c>
      <c r="I868" s="2">
        <f t="shared" si="67"/>
        <v>9.7951710556334073E-2</v>
      </c>
      <c r="J868">
        <f t="shared" si="68"/>
        <v>-100</v>
      </c>
      <c r="K868" s="4">
        <f t="shared" si="69"/>
        <v>0.12146590134163598</v>
      </c>
      <c r="L868" s="4">
        <f t="shared" si="70"/>
        <v>7.1351644417165128E-2</v>
      </c>
      <c r="M868">
        <f t="shared" si="71"/>
        <v>-100</v>
      </c>
    </row>
    <row r="869" spans="1:13" ht="15.75">
      <c r="A869">
        <v>69.040000000000006</v>
      </c>
      <c r="B869">
        <v>-121.8951</v>
      </c>
      <c r="C869">
        <v>118.585942</v>
      </c>
      <c r="D869">
        <v>433.44635</v>
      </c>
      <c r="E869">
        <v>-9.4676329999999993</v>
      </c>
      <c r="F869">
        <v>2.3258040000000002</v>
      </c>
      <c r="G869">
        <v>-5.9658990000000003</v>
      </c>
      <c r="I869" s="2">
        <f t="shared" ref="I869:I932" si="72">SQRT(($B869/2780.14)^2+($C869/2780.14)^2+($D869/(IF($D869&lt;0,6160,6806)))^2+($F869/(IF($F869&lt;0,135,310)))^2+($G869/135)^2)</f>
        <v>9.9029814644185754E-2</v>
      </c>
      <c r="J869">
        <f t="shared" si="68"/>
        <v>-100</v>
      </c>
      <c r="K869" s="4">
        <f t="shared" si="69"/>
        <v>0.12134746525068296</v>
      </c>
      <c r="L869" s="4">
        <f t="shared" si="70"/>
        <v>7.1188510386471143E-2</v>
      </c>
      <c r="M869">
        <f t="shared" si="71"/>
        <v>-100</v>
      </c>
    </row>
    <row r="870" spans="1:13" ht="15.75">
      <c r="A870">
        <v>69.12</v>
      </c>
      <c r="B870">
        <v>-123.76090000000001</v>
      </c>
      <c r="C870">
        <v>124.99438600000001</v>
      </c>
      <c r="D870">
        <v>434.43389300000001</v>
      </c>
      <c r="E870">
        <v>-9.264329</v>
      </c>
      <c r="F870">
        <v>2.1887840000000001</v>
      </c>
      <c r="G870">
        <v>-5.8678780000000001</v>
      </c>
      <c r="I870" s="2">
        <f t="shared" si="72"/>
        <v>0.10008287593745752</v>
      </c>
      <c r="J870">
        <f t="shared" si="68"/>
        <v>-100</v>
      </c>
      <c r="K870" s="4">
        <f t="shared" si="69"/>
        <v>0.12135042609880672</v>
      </c>
      <c r="L870" s="4">
        <f t="shared" si="70"/>
        <v>7.0891609269809364E-2</v>
      </c>
      <c r="M870">
        <f t="shared" si="71"/>
        <v>-100</v>
      </c>
    </row>
    <row r="871" spans="1:13" ht="15.75">
      <c r="A871">
        <v>69.2</v>
      </c>
      <c r="B871">
        <v>-124.232</v>
      </c>
      <c r="C871">
        <v>130.76851600000001</v>
      </c>
      <c r="D871">
        <v>434.475346</v>
      </c>
      <c r="E871">
        <v>-9.1321069999999995</v>
      </c>
      <c r="F871">
        <v>2.1079490000000001</v>
      </c>
      <c r="G871">
        <v>-5.789695</v>
      </c>
      <c r="I871" s="2">
        <f t="shared" si="72"/>
        <v>0.10084602366432695</v>
      </c>
      <c r="J871">
        <f t="shared" si="68"/>
        <v>-100</v>
      </c>
      <c r="K871" s="4">
        <f t="shared" si="69"/>
        <v>0.12143227982172992</v>
      </c>
      <c r="L871" s="4">
        <f t="shared" si="70"/>
        <v>7.063694186059738E-2</v>
      </c>
      <c r="M871">
        <f t="shared" si="71"/>
        <v>-100</v>
      </c>
    </row>
    <row r="872" spans="1:13" ht="15.75">
      <c r="A872">
        <v>69.28</v>
      </c>
      <c r="B872">
        <v>-121.1194</v>
      </c>
      <c r="C872">
        <v>136.08281199999999</v>
      </c>
      <c r="D872">
        <v>434.87856399999998</v>
      </c>
      <c r="E872">
        <v>-9.1025290000000005</v>
      </c>
      <c r="F872">
        <v>2.0990690000000001</v>
      </c>
      <c r="G872">
        <v>-5.7400479999999998</v>
      </c>
      <c r="I872" s="2">
        <f t="shared" si="72"/>
        <v>0.10114525719342464</v>
      </c>
      <c r="J872">
        <f t="shared" si="68"/>
        <v>-100</v>
      </c>
      <c r="K872" s="4">
        <f t="shared" si="69"/>
        <v>0.12155923456452906</v>
      </c>
      <c r="L872" s="4">
        <f t="shared" si="70"/>
        <v>7.0667541189462793E-2</v>
      </c>
      <c r="M872">
        <f t="shared" si="71"/>
        <v>-100</v>
      </c>
    </row>
    <row r="873" spans="1:13" ht="15.75">
      <c r="A873">
        <v>69.36</v>
      </c>
      <c r="B873">
        <v>-114.9241</v>
      </c>
      <c r="C873">
        <v>140.19545199999999</v>
      </c>
      <c r="D873">
        <v>436.77831800000001</v>
      </c>
      <c r="E873">
        <v>-9.176558</v>
      </c>
      <c r="F873">
        <v>2.1510359999999999</v>
      </c>
      <c r="G873">
        <v>-5.7242519999999999</v>
      </c>
      <c r="I873" s="2">
        <f t="shared" si="72"/>
        <v>0.10107561172044781</v>
      </c>
      <c r="J873">
        <f t="shared" si="68"/>
        <v>-100</v>
      </c>
      <c r="K873" s="4">
        <f t="shared" si="69"/>
        <v>0.12180645483071723</v>
      </c>
      <c r="L873" s="4">
        <f t="shared" si="70"/>
        <v>7.1114305971012287E-2</v>
      </c>
      <c r="M873">
        <f t="shared" si="71"/>
        <v>-100</v>
      </c>
    </row>
    <row r="874" spans="1:13" ht="15.75">
      <c r="A874">
        <v>69.44</v>
      </c>
      <c r="B874">
        <v>-108.80719999999999</v>
      </c>
      <c r="C874">
        <v>141.70496</v>
      </c>
      <c r="D874">
        <v>440.10848499999997</v>
      </c>
      <c r="E874">
        <v>-9.3211200000000005</v>
      </c>
      <c r="F874">
        <v>2.2306240000000002</v>
      </c>
      <c r="G874">
        <v>-5.7490569999999996</v>
      </c>
      <c r="I874" s="2">
        <f t="shared" si="72"/>
        <v>0.10087892981428893</v>
      </c>
      <c r="J874">
        <f t="shared" si="68"/>
        <v>-100</v>
      </c>
      <c r="K874" s="4">
        <f t="shared" si="69"/>
        <v>0.12224490392481538</v>
      </c>
      <c r="L874" s="4">
        <f t="shared" si="70"/>
        <v>7.1860340161906483E-2</v>
      </c>
      <c r="M874">
        <f t="shared" si="71"/>
        <v>-100</v>
      </c>
    </row>
    <row r="875" spans="1:13" ht="15.75">
      <c r="A875">
        <v>69.52</v>
      </c>
      <c r="B875">
        <v>-106.26179999999999</v>
      </c>
      <c r="C875">
        <v>139.870441</v>
      </c>
      <c r="D875">
        <v>443.78233</v>
      </c>
      <c r="E875">
        <v>-9.4861749999999994</v>
      </c>
      <c r="F875">
        <v>2.3006470000000001</v>
      </c>
      <c r="G875">
        <v>-5.8226649999999998</v>
      </c>
      <c r="I875" s="2">
        <f t="shared" si="72"/>
        <v>0.10079206463446573</v>
      </c>
      <c r="J875">
        <f t="shared" si="68"/>
        <v>-100</v>
      </c>
      <c r="K875" s="4">
        <f t="shared" si="69"/>
        <v>0.12286833160844439</v>
      </c>
      <c r="L875" s="4">
        <f t="shared" si="70"/>
        <v>7.262601584086148E-2</v>
      </c>
      <c r="M875">
        <f t="shared" si="71"/>
        <v>-100</v>
      </c>
    </row>
    <row r="876" spans="1:13" ht="15.75">
      <c r="A876">
        <v>69.599999999999994</v>
      </c>
      <c r="B876">
        <v>-108.67489999999999</v>
      </c>
      <c r="C876">
        <v>135.50622899999999</v>
      </c>
      <c r="D876">
        <v>446.57318900000001</v>
      </c>
      <c r="E876">
        <v>-9.6317559999999993</v>
      </c>
      <c r="F876">
        <v>2.3393359999999999</v>
      </c>
      <c r="G876">
        <v>-5.9489020000000004</v>
      </c>
      <c r="I876" s="2">
        <f t="shared" si="72"/>
        <v>0.10103318392426802</v>
      </c>
      <c r="J876">
        <f t="shared" si="68"/>
        <v>-100</v>
      </c>
      <c r="K876" s="4">
        <f t="shared" si="69"/>
        <v>0.12368510254258132</v>
      </c>
      <c r="L876" s="4">
        <f t="shared" si="70"/>
        <v>7.3160877691410803E-2</v>
      </c>
      <c r="M876">
        <f t="shared" si="71"/>
        <v>-100</v>
      </c>
    </row>
    <row r="877" spans="1:13" ht="15.75">
      <c r="A877">
        <v>69.680000000000007</v>
      </c>
      <c r="B877">
        <v>-114.5895</v>
      </c>
      <c r="C877">
        <v>130.45072300000001</v>
      </c>
      <c r="D877">
        <v>447.80850299999997</v>
      </c>
      <c r="E877">
        <v>-9.7472399999999997</v>
      </c>
      <c r="F877">
        <v>2.3513660000000001</v>
      </c>
      <c r="G877">
        <v>-6.121785</v>
      </c>
      <c r="I877" s="2">
        <f t="shared" si="72"/>
        <v>0.10170318232871224</v>
      </c>
      <c r="J877">
        <f t="shared" si="68"/>
        <v>-100</v>
      </c>
      <c r="K877" s="4">
        <f t="shared" si="69"/>
        <v>0.12472623625388081</v>
      </c>
      <c r="L877" s="4">
        <f t="shared" si="70"/>
        <v>7.3381187816253204E-2</v>
      </c>
      <c r="M877">
        <f t="shared" si="71"/>
        <v>-100</v>
      </c>
    </row>
    <row r="878" spans="1:13" ht="15.75">
      <c r="A878">
        <v>69.760000000000005</v>
      </c>
      <c r="B878">
        <v>-121.0175</v>
      </c>
      <c r="C878">
        <v>126.225729</v>
      </c>
      <c r="D878">
        <v>447.764613</v>
      </c>
      <c r="E878">
        <v>-9.8518240000000006</v>
      </c>
      <c r="F878">
        <v>2.3656950000000001</v>
      </c>
      <c r="G878">
        <v>-6.3270010000000001</v>
      </c>
      <c r="I878" s="2">
        <f t="shared" si="72"/>
        <v>0.10266062403177349</v>
      </c>
      <c r="J878">
        <f t="shared" si="68"/>
        <v>-100</v>
      </c>
      <c r="K878" s="4">
        <f t="shared" si="69"/>
        <v>0.12595542661940834</v>
      </c>
      <c r="L878" s="4">
        <f t="shared" si="70"/>
        <v>7.342096167518225E-2</v>
      </c>
      <c r="M878">
        <f t="shared" si="71"/>
        <v>-100</v>
      </c>
    </row>
    <row r="879" spans="1:13" ht="15.75">
      <c r="A879">
        <v>69.84</v>
      </c>
      <c r="B879">
        <v>-125.6848</v>
      </c>
      <c r="C879">
        <v>123.128197</v>
      </c>
      <c r="D879">
        <v>447.65957800000001</v>
      </c>
      <c r="E879">
        <v>-9.9761009999999999</v>
      </c>
      <c r="F879">
        <v>2.4188190000000001</v>
      </c>
      <c r="G879">
        <v>-6.5469429999999997</v>
      </c>
      <c r="I879" s="2">
        <f t="shared" si="72"/>
        <v>0.10365435135945071</v>
      </c>
      <c r="J879">
        <f t="shared" si="68"/>
        <v>-100</v>
      </c>
      <c r="K879" s="4">
        <f t="shared" si="69"/>
        <v>0.12729885205049046</v>
      </c>
      <c r="L879" s="4">
        <f t="shared" si="70"/>
        <v>7.3576896710682224E-2</v>
      </c>
      <c r="M879">
        <f t="shared" si="71"/>
        <v>-100</v>
      </c>
    </row>
    <row r="880" spans="1:13" ht="15.75">
      <c r="A880">
        <v>69.92</v>
      </c>
      <c r="B880">
        <v>-128.34719999999999</v>
      </c>
      <c r="C880">
        <v>120.427289</v>
      </c>
      <c r="D880">
        <v>449.00026400000002</v>
      </c>
      <c r="E880">
        <v>-10.135751000000001</v>
      </c>
      <c r="F880">
        <v>2.5299070000000001</v>
      </c>
      <c r="G880">
        <v>-6.7605430000000002</v>
      </c>
      <c r="I880" s="2">
        <f t="shared" si="72"/>
        <v>0.10456700409720415</v>
      </c>
      <c r="J880">
        <f t="shared" si="68"/>
        <v>-100</v>
      </c>
      <c r="K880" s="4">
        <f t="shared" si="69"/>
        <v>0.12872921285969993</v>
      </c>
      <c r="L880" s="4">
        <f t="shared" si="70"/>
        <v>7.4132230992577708E-2</v>
      </c>
      <c r="M880">
        <f t="shared" si="71"/>
        <v>-100</v>
      </c>
    </row>
    <row r="881" spans="1:13" ht="15.75">
      <c r="A881">
        <v>70</v>
      </c>
      <c r="B881">
        <v>-130.1696</v>
      </c>
      <c r="C881">
        <v>117.526101</v>
      </c>
      <c r="D881">
        <v>452.65002099999998</v>
      </c>
      <c r="E881">
        <v>-10.315386999999999</v>
      </c>
      <c r="F881">
        <v>2.6844809999999999</v>
      </c>
      <c r="G881">
        <v>-6.938618</v>
      </c>
      <c r="I881" s="2">
        <f t="shared" si="72"/>
        <v>0.10544751265779223</v>
      </c>
      <c r="J881">
        <f t="shared" si="68"/>
        <v>-100</v>
      </c>
      <c r="K881" s="4">
        <f t="shared" si="69"/>
        <v>0.13022176434755586</v>
      </c>
      <c r="L881" s="4">
        <f t="shared" si="70"/>
        <v>7.5167112602731928E-2</v>
      </c>
      <c r="M881">
        <f t="shared" si="71"/>
        <v>-100</v>
      </c>
    </row>
    <row r="882" spans="1:13" ht="15.75">
      <c r="A882">
        <v>70.08</v>
      </c>
      <c r="B882">
        <v>-132.02180000000001</v>
      </c>
      <c r="C882">
        <v>115.06518699999999</v>
      </c>
      <c r="D882">
        <v>458.23601500000001</v>
      </c>
      <c r="E882">
        <v>-10.47396</v>
      </c>
      <c r="F882">
        <v>2.842031</v>
      </c>
      <c r="G882">
        <v>-7.0463420000000001</v>
      </c>
      <c r="I882" s="2">
        <f t="shared" si="72"/>
        <v>0.10634623133988652</v>
      </c>
      <c r="J882">
        <f t="shared" si="68"/>
        <v>-100</v>
      </c>
      <c r="K882" s="4">
        <f t="shared" si="69"/>
        <v>0.13163941622514852</v>
      </c>
      <c r="L882" s="4">
        <f t="shared" si="70"/>
        <v>7.6496083927843544E-2</v>
      </c>
      <c r="M882">
        <f t="shared" si="71"/>
        <v>-100</v>
      </c>
    </row>
    <row r="883" spans="1:13" ht="15.75">
      <c r="A883">
        <v>70.16</v>
      </c>
      <c r="B883">
        <v>-133.4187</v>
      </c>
      <c r="C883">
        <v>114.656637</v>
      </c>
      <c r="D883">
        <v>464.02222899999998</v>
      </c>
      <c r="E883">
        <v>-10.565909</v>
      </c>
      <c r="F883">
        <v>2.9644279999999998</v>
      </c>
      <c r="G883">
        <v>-7.0588389999999999</v>
      </c>
      <c r="I883" s="2">
        <f t="shared" si="72"/>
        <v>0.10713366277230892</v>
      </c>
      <c r="J883">
        <f t="shared" si="68"/>
        <v>-100</v>
      </c>
      <c r="K883" s="4">
        <f t="shared" si="69"/>
        <v>0.1326770036423591</v>
      </c>
      <c r="L883" s="4">
        <f t="shared" si="70"/>
        <v>7.774107663920829E-2</v>
      </c>
      <c r="M883">
        <f t="shared" si="71"/>
        <v>-100</v>
      </c>
    </row>
    <row r="884" spans="1:13" ht="15.75">
      <c r="A884">
        <v>70.239999999999995</v>
      </c>
      <c r="B884">
        <v>-133.03749999999999</v>
      </c>
      <c r="C884">
        <v>117.22382399999999</v>
      </c>
      <c r="D884">
        <v>467.36166100000003</v>
      </c>
      <c r="E884">
        <v>-10.562549000000001</v>
      </c>
      <c r="F884">
        <v>3.0415399999999999</v>
      </c>
      <c r="G884">
        <v>-6.9798879999999999</v>
      </c>
      <c r="I884" s="2">
        <f t="shared" si="72"/>
        <v>0.10748323753253809</v>
      </c>
      <c r="J884">
        <f t="shared" si="68"/>
        <v>-100</v>
      </c>
      <c r="K884" s="4">
        <f t="shared" si="69"/>
        <v>0.13294478801084955</v>
      </c>
      <c r="L884" s="4">
        <f t="shared" si="70"/>
        <v>7.8480485032182246E-2</v>
      </c>
      <c r="M884">
        <f t="shared" si="71"/>
        <v>-100</v>
      </c>
    </row>
    <row r="885" spans="1:13" ht="15.75">
      <c r="A885">
        <v>70.319999999999993</v>
      </c>
      <c r="B885">
        <v>-130.26</v>
      </c>
      <c r="C885">
        <v>121.61494</v>
      </c>
      <c r="D885">
        <v>466.06869999999998</v>
      </c>
      <c r="E885">
        <v>-10.462854</v>
      </c>
      <c r="F885">
        <v>3.0912709999999999</v>
      </c>
      <c r="G885">
        <v>-6.8473300000000004</v>
      </c>
      <c r="I885" s="2">
        <f t="shared" si="72"/>
        <v>0.10709933381588443</v>
      </c>
      <c r="J885">
        <f t="shared" si="68"/>
        <v>-100</v>
      </c>
      <c r="K885" s="4">
        <f t="shared" si="69"/>
        <v>0.13220031677392735</v>
      </c>
      <c r="L885" s="4">
        <f t="shared" si="70"/>
        <v>7.8450933913150625E-2</v>
      </c>
      <c r="M885">
        <f t="shared" si="71"/>
        <v>-100</v>
      </c>
    </row>
    <row r="886" spans="1:13" ht="15.75">
      <c r="A886">
        <v>70.400000000000006</v>
      </c>
      <c r="B886">
        <v>-126.1828</v>
      </c>
      <c r="C886">
        <v>125.095839</v>
      </c>
      <c r="D886">
        <v>460.13502099999999</v>
      </c>
      <c r="E886">
        <v>-10.291620999999999</v>
      </c>
      <c r="F886">
        <v>3.1356419999999998</v>
      </c>
      <c r="G886">
        <v>-6.7178810000000002</v>
      </c>
      <c r="I886" s="2">
        <f t="shared" si="72"/>
        <v>0.10599046896245742</v>
      </c>
      <c r="J886">
        <f t="shared" si="68"/>
        <v>-100</v>
      </c>
      <c r="K886" s="4">
        <f t="shared" si="69"/>
        <v>0.13055894177766894</v>
      </c>
      <c r="L886" s="4">
        <f t="shared" si="70"/>
        <v>7.7722235580559851E-2</v>
      </c>
      <c r="M886">
        <f t="shared" si="71"/>
        <v>-100</v>
      </c>
    </row>
    <row r="887" spans="1:13" ht="15.75">
      <c r="A887">
        <v>70.48</v>
      </c>
      <c r="B887">
        <v>-122.95189999999999</v>
      </c>
      <c r="C887">
        <v>125.545922</v>
      </c>
      <c r="D887">
        <v>452.20940999999999</v>
      </c>
      <c r="E887">
        <v>-10.088986</v>
      </c>
      <c r="F887">
        <v>3.1774119999999999</v>
      </c>
      <c r="G887">
        <v>-6.6396459999999999</v>
      </c>
      <c r="I887" s="2">
        <f t="shared" si="72"/>
        <v>0.10456450241844412</v>
      </c>
      <c r="J887">
        <f t="shared" si="68"/>
        <v>-100</v>
      </c>
      <c r="K887" s="4">
        <f t="shared" si="69"/>
        <v>0.12852544797390031</v>
      </c>
      <c r="L887" s="4">
        <f t="shared" si="70"/>
        <v>7.6692473989743395E-2</v>
      </c>
      <c r="M887">
        <f t="shared" si="71"/>
        <v>-100</v>
      </c>
    </row>
    <row r="888" spans="1:13" ht="15.75">
      <c r="A888">
        <v>70.56</v>
      </c>
      <c r="B888">
        <v>-122.092</v>
      </c>
      <c r="C888">
        <v>123.46997</v>
      </c>
      <c r="D888">
        <v>446.20566000000002</v>
      </c>
      <c r="E888">
        <v>-9.8987449999999999</v>
      </c>
      <c r="F888">
        <v>3.199303</v>
      </c>
      <c r="G888">
        <v>-6.6316199999999998</v>
      </c>
      <c r="I888" s="2">
        <f t="shared" si="72"/>
        <v>0.10353142195809814</v>
      </c>
      <c r="J888">
        <f t="shared" si="68"/>
        <v>-100</v>
      </c>
      <c r="K888" s="4">
        <f t="shared" si="69"/>
        <v>0.12686674008610194</v>
      </c>
      <c r="L888" s="4">
        <f t="shared" si="70"/>
        <v>7.5880964053539099E-2</v>
      </c>
      <c r="M888">
        <f t="shared" si="71"/>
        <v>-100</v>
      </c>
    </row>
    <row r="889" spans="1:13" ht="15.75">
      <c r="A889">
        <v>70.64</v>
      </c>
      <c r="B889">
        <v>-123.6778</v>
      </c>
      <c r="C889">
        <v>121.743886</v>
      </c>
      <c r="D889">
        <v>445.162871</v>
      </c>
      <c r="E889">
        <v>-9.7602320000000002</v>
      </c>
      <c r="F889">
        <v>3.1847509999999999</v>
      </c>
      <c r="G889">
        <v>-6.6856080000000002</v>
      </c>
      <c r="I889" s="2">
        <f t="shared" si="72"/>
        <v>0.10359939836230714</v>
      </c>
      <c r="J889">
        <f t="shared" si="68"/>
        <v>-100</v>
      </c>
      <c r="K889" s="4">
        <f t="shared" si="69"/>
        <v>0.1263322535506875</v>
      </c>
      <c r="L889" s="4">
        <f t="shared" si="70"/>
        <v>7.5680805985231248E-2</v>
      </c>
      <c r="M889">
        <f t="shared" si="71"/>
        <v>-100</v>
      </c>
    </row>
    <row r="890" spans="1:13" ht="15.75">
      <c r="A890">
        <v>70.72</v>
      </c>
      <c r="B890">
        <v>-126.9859</v>
      </c>
      <c r="C890">
        <v>122.89775899999999</v>
      </c>
      <c r="D890">
        <v>449.77511600000003</v>
      </c>
      <c r="E890">
        <v>-9.7012429999999998</v>
      </c>
      <c r="F890">
        <v>3.1398350000000002</v>
      </c>
      <c r="G890">
        <v>-6.7862039999999997</v>
      </c>
      <c r="I890" s="2">
        <f t="shared" si="72"/>
        <v>0.10505786370159706</v>
      </c>
      <c r="J890">
        <f t="shared" si="68"/>
        <v>-100</v>
      </c>
      <c r="K890" s="4">
        <f t="shared" si="69"/>
        <v>0.12728380322494343</v>
      </c>
      <c r="L890" s="4">
        <f t="shared" si="70"/>
        <v>7.6213589039083166E-2</v>
      </c>
      <c r="M890">
        <f t="shared" si="71"/>
        <v>-100</v>
      </c>
    </row>
    <row r="891" spans="1:13" ht="15.75">
      <c r="A891">
        <v>70.8</v>
      </c>
      <c r="B891">
        <v>-131.4</v>
      </c>
      <c r="C891">
        <v>126.45142</v>
      </c>
      <c r="D891">
        <v>458.18410599999999</v>
      </c>
      <c r="E891">
        <v>-9.7288490000000003</v>
      </c>
      <c r="F891">
        <v>3.0971000000000002</v>
      </c>
      <c r="G891">
        <v>-6.9274810000000002</v>
      </c>
      <c r="I891" s="2">
        <f t="shared" si="72"/>
        <v>0.10755333730556521</v>
      </c>
      <c r="J891">
        <f t="shared" si="68"/>
        <v>-100</v>
      </c>
      <c r="K891" s="4">
        <f t="shared" si="69"/>
        <v>0.12946491260359985</v>
      </c>
      <c r="L891" s="4">
        <f t="shared" si="70"/>
        <v>7.7311260206838359E-2</v>
      </c>
      <c r="M891">
        <f t="shared" si="71"/>
        <v>-100</v>
      </c>
    </row>
    <row r="892" spans="1:13" ht="15.75">
      <c r="A892">
        <v>70.88</v>
      </c>
      <c r="B892">
        <v>-136.52680000000001</v>
      </c>
      <c r="C892">
        <v>129.17508699999999</v>
      </c>
      <c r="D892">
        <v>466.99136600000003</v>
      </c>
      <c r="E892">
        <v>-9.8232590000000002</v>
      </c>
      <c r="F892">
        <v>3.098535</v>
      </c>
      <c r="G892">
        <v>-7.1117169999999996</v>
      </c>
      <c r="I892" s="2">
        <f t="shared" si="72"/>
        <v>0.11024263059892295</v>
      </c>
      <c r="J892">
        <f t="shared" si="68"/>
        <v>-100</v>
      </c>
      <c r="K892" s="4">
        <f t="shared" si="69"/>
        <v>0.13209150456552696</v>
      </c>
      <c r="L892" s="4">
        <f t="shared" si="70"/>
        <v>7.8609932730133752E-2</v>
      </c>
      <c r="M892">
        <f t="shared" si="71"/>
        <v>-100</v>
      </c>
    </row>
    <row r="893" spans="1:13" ht="15.75">
      <c r="A893">
        <v>70.959999999999994</v>
      </c>
      <c r="B893">
        <v>-141.95189999999999</v>
      </c>
      <c r="C893">
        <v>128.088256</v>
      </c>
      <c r="D893">
        <v>473.03617700000001</v>
      </c>
      <c r="E893">
        <v>-9.9442629999999994</v>
      </c>
      <c r="F893">
        <v>3.1709890000000001</v>
      </c>
      <c r="G893">
        <v>-7.3368339999999996</v>
      </c>
      <c r="I893" s="2">
        <f t="shared" si="72"/>
        <v>0.1123325139272314</v>
      </c>
      <c r="J893">
        <f t="shared" si="68"/>
        <v>-100</v>
      </c>
      <c r="K893" s="4">
        <f t="shared" si="69"/>
        <v>0.13433006797410893</v>
      </c>
      <c r="L893" s="4">
        <f t="shared" si="70"/>
        <v>7.9731814435080997E-2</v>
      </c>
      <c r="M893">
        <f t="shared" si="71"/>
        <v>-100</v>
      </c>
    </row>
    <row r="894" spans="1:13" ht="15.75">
      <c r="A894">
        <v>71.040000000000006</v>
      </c>
      <c r="B894">
        <v>-147.25710000000001</v>
      </c>
      <c r="C894">
        <v>123.08004200000001</v>
      </c>
      <c r="D894">
        <v>475.07571899999999</v>
      </c>
      <c r="E894">
        <v>-10.051375</v>
      </c>
      <c r="F894">
        <v>3.3114479999999999</v>
      </c>
      <c r="G894">
        <v>-7.5885509999999998</v>
      </c>
      <c r="I894" s="2">
        <f t="shared" si="72"/>
        <v>0.11362974596045176</v>
      </c>
      <c r="J894">
        <f t="shared" si="68"/>
        <v>-100</v>
      </c>
      <c r="K894" s="4">
        <f t="shared" si="69"/>
        <v>0.1358499578223053</v>
      </c>
      <c r="L894" s="4">
        <f t="shared" si="70"/>
        <v>8.0484576217379353E-2</v>
      </c>
      <c r="M894">
        <f t="shared" si="71"/>
        <v>-100</v>
      </c>
    </row>
    <row r="895" spans="1:13" ht="15.75">
      <c r="A895">
        <v>71.12</v>
      </c>
      <c r="B895">
        <v>-152.0538</v>
      </c>
      <c r="C895">
        <v>116.679543</v>
      </c>
      <c r="D895">
        <v>474.30521499999998</v>
      </c>
      <c r="E895">
        <v>-10.124337000000001</v>
      </c>
      <c r="F895">
        <v>3.491101</v>
      </c>
      <c r="G895">
        <v>-7.8433650000000004</v>
      </c>
      <c r="I895" s="2">
        <f t="shared" si="72"/>
        <v>0.11450595626560736</v>
      </c>
      <c r="J895">
        <f t="shared" si="68"/>
        <v>-100</v>
      </c>
      <c r="K895" s="4">
        <f t="shared" si="69"/>
        <v>0.13687906113702539</v>
      </c>
      <c r="L895" s="4">
        <f t="shared" si="70"/>
        <v>8.0950892502820088E-2</v>
      </c>
      <c r="M895">
        <f t="shared" si="71"/>
        <v>-100</v>
      </c>
    </row>
    <row r="896" spans="1:13" ht="15.75">
      <c r="A896">
        <v>71.2</v>
      </c>
      <c r="B896">
        <v>-155.76740000000001</v>
      </c>
      <c r="C896">
        <v>111.548507</v>
      </c>
      <c r="D896">
        <v>473.140601</v>
      </c>
      <c r="E896">
        <v>-10.166661</v>
      </c>
      <c r="F896">
        <v>3.673581</v>
      </c>
      <c r="G896">
        <v>-8.0767959999999999</v>
      </c>
      <c r="I896" s="2">
        <f t="shared" si="72"/>
        <v>0.11533297709897943</v>
      </c>
      <c r="J896">
        <f t="shared" si="68"/>
        <v>-100</v>
      </c>
      <c r="K896" s="4">
        <f t="shared" si="69"/>
        <v>0.13774280685565293</v>
      </c>
      <c r="L896" s="4">
        <f t="shared" si="70"/>
        <v>8.1368421883916478E-2</v>
      </c>
      <c r="M896">
        <f t="shared" si="71"/>
        <v>-100</v>
      </c>
    </row>
    <row r="897" spans="1:13" ht="15.75">
      <c r="A897">
        <v>71.28</v>
      </c>
      <c r="B897">
        <v>-157.68700000000001</v>
      </c>
      <c r="C897">
        <v>108.274084</v>
      </c>
      <c r="D897">
        <v>473.05767100000003</v>
      </c>
      <c r="E897">
        <v>-10.189698999999999</v>
      </c>
      <c r="F897">
        <v>3.8328039999999999</v>
      </c>
      <c r="G897">
        <v>-8.2701790000000006</v>
      </c>
      <c r="I897" s="2">
        <f t="shared" si="72"/>
        <v>0.11606298398963798</v>
      </c>
      <c r="J897">
        <f t="shared" si="68"/>
        <v>-100</v>
      </c>
      <c r="K897" s="4">
        <f t="shared" si="69"/>
        <v>0.13844758471238941</v>
      </c>
      <c r="L897" s="4">
        <f t="shared" si="70"/>
        <v>8.186985962765303E-2</v>
      </c>
      <c r="M897">
        <f t="shared" si="71"/>
        <v>-100</v>
      </c>
    </row>
    <row r="898" spans="1:13" ht="15.75">
      <c r="A898">
        <v>71.36</v>
      </c>
      <c r="B898">
        <v>-157.68539999999999</v>
      </c>
      <c r="C898">
        <v>105.441211</v>
      </c>
      <c r="D898">
        <v>473.44771300000002</v>
      </c>
      <c r="E898">
        <v>-10.194326</v>
      </c>
      <c r="F898">
        <v>3.956839</v>
      </c>
      <c r="G898">
        <v>-8.4136030000000002</v>
      </c>
      <c r="I898" s="2">
        <f t="shared" si="72"/>
        <v>0.11636812181501954</v>
      </c>
      <c r="J898">
        <f t="shared" si="68"/>
        <v>-100</v>
      </c>
      <c r="K898" s="4">
        <f t="shared" si="69"/>
        <v>0.138722140887894</v>
      </c>
      <c r="L898" s="4">
        <f t="shared" si="70"/>
        <v>8.2327281082157117E-2</v>
      </c>
      <c r="M898">
        <f t="shared" si="71"/>
        <v>-100</v>
      </c>
    </row>
    <row r="899" spans="1:13" ht="15.75">
      <c r="A899">
        <v>71.44</v>
      </c>
      <c r="B899">
        <v>-156.75360000000001</v>
      </c>
      <c r="C899">
        <v>101.74145300000001</v>
      </c>
      <c r="D899">
        <v>472.79711400000002</v>
      </c>
      <c r="E899">
        <v>-10.170047</v>
      </c>
      <c r="F899">
        <v>4.0380149999999997</v>
      </c>
      <c r="G899">
        <v>-8.5042720000000003</v>
      </c>
      <c r="I899" s="2">
        <f t="shared" si="72"/>
        <v>0.11611239531531514</v>
      </c>
      <c r="J899">
        <f t="shared" si="68"/>
        <v>-100</v>
      </c>
      <c r="K899" s="4">
        <f t="shared" si="69"/>
        <v>0.13840972477182853</v>
      </c>
      <c r="L899" s="4">
        <f t="shared" si="70"/>
        <v>8.2493547169006476E-2</v>
      </c>
      <c r="M899">
        <f t="shared" si="71"/>
        <v>-100</v>
      </c>
    </row>
    <row r="900" spans="1:13" ht="15.75">
      <c r="A900">
        <v>71.52</v>
      </c>
      <c r="B900">
        <v>-156.16919999999999</v>
      </c>
      <c r="C900">
        <v>97.983311999999998</v>
      </c>
      <c r="D900">
        <v>471.12096400000001</v>
      </c>
      <c r="E900">
        <v>-10.113087</v>
      </c>
      <c r="F900">
        <v>4.0645850000000001</v>
      </c>
      <c r="G900">
        <v>-8.5411459999999995</v>
      </c>
      <c r="I900" s="2">
        <f t="shared" si="72"/>
        <v>0.11560228619824597</v>
      </c>
      <c r="J900">
        <f t="shared" si="68"/>
        <v>-100</v>
      </c>
      <c r="K900" s="4">
        <f t="shared" si="69"/>
        <v>0.13775216765872136</v>
      </c>
      <c r="L900" s="4">
        <f t="shared" si="70"/>
        <v>8.2332981501142266E-2</v>
      </c>
      <c r="M900">
        <f t="shared" si="71"/>
        <v>-100</v>
      </c>
    </row>
    <row r="901" spans="1:13" ht="15.75">
      <c r="A901">
        <v>71.599999999999994</v>
      </c>
      <c r="B901">
        <v>-155.96411000000001</v>
      </c>
      <c r="C901">
        <v>96.865020999999999</v>
      </c>
      <c r="D901">
        <v>470.85130099999998</v>
      </c>
      <c r="E901">
        <v>-10.043934</v>
      </c>
      <c r="F901">
        <v>4.0274289999999997</v>
      </c>
      <c r="G901">
        <v>-8.5223849999999999</v>
      </c>
      <c r="I901" s="2">
        <f t="shared" si="72"/>
        <v>0.11533098882891664</v>
      </c>
      <c r="J901">
        <f t="shared" si="68"/>
        <v>-100</v>
      </c>
      <c r="K901" s="4">
        <f t="shared" si="69"/>
        <v>0.13724621757202651</v>
      </c>
      <c r="L901" s="4">
        <f t="shared" si="70"/>
        <v>8.2173502073123336E-2</v>
      </c>
      <c r="M901">
        <f t="shared" si="71"/>
        <v>-100</v>
      </c>
    </row>
    <row r="902" spans="1:13" ht="15.75">
      <c r="A902">
        <v>71.680000000000007</v>
      </c>
      <c r="B902">
        <v>-154.80520000000001</v>
      </c>
      <c r="C902">
        <v>100.470721</v>
      </c>
      <c r="D902">
        <v>474.75183900000002</v>
      </c>
      <c r="E902">
        <v>-10.003847</v>
      </c>
      <c r="F902">
        <v>3.9367009999999998</v>
      </c>
      <c r="G902">
        <v>-8.4529689999999995</v>
      </c>
      <c r="I902" s="2">
        <f t="shared" si="72"/>
        <v>0.1155601498397652</v>
      </c>
      <c r="J902">
        <f t="shared" si="68"/>
        <v>-100</v>
      </c>
      <c r="K902" s="4">
        <f t="shared" si="69"/>
        <v>0.13727832737356863</v>
      </c>
      <c r="L902" s="4">
        <f t="shared" si="70"/>
        <v>8.2453933955807496E-2</v>
      </c>
      <c r="M902">
        <f t="shared" si="71"/>
        <v>-100</v>
      </c>
    </row>
    <row r="903" spans="1:13" ht="15.75">
      <c r="A903">
        <v>71.760000000000005</v>
      </c>
      <c r="B903">
        <v>-151.70339999999999</v>
      </c>
      <c r="C903">
        <v>107.83135299999999</v>
      </c>
      <c r="D903">
        <v>482.91474299999999</v>
      </c>
      <c r="E903">
        <v>-10.03092</v>
      </c>
      <c r="F903">
        <v>3.830543</v>
      </c>
      <c r="G903">
        <v>-8.3576940000000004</v>
      </c>
      <c r="I903" s="2">
        <f t="shared" si="72"/>
        <v>0.11619730457419454</v>
      </c>
      <c r="J903">
        <f t="shared" ref="J903:J966" si="73">IF(I903=$O$7,A903,-100)</f>
        <v>-100</v>
      </c>
      <c r="K903" s="4">
        <f t="shared" si="69"/>
        <v>0.13792304343762959</v>
      </c>
      <c r="L903" s="4">
        <f t="shared" si="70"/>
        <v>8.331085758675931E-2</v>
      </c>
      <c r="M903">
        <f t="shared" si="71"/>
        <v>-100</v>
      </c>
    </row>
    <row r="904" spans="1:13" ht="15.75">
      <c r="A904">
        <v>71.84</v>
      </c>
      <c r="B904">
        <v>-147.4785</v>
      </c>
      <c r="C904">
        <v>115.047121</v>
      </c>
      <c r="D904">
        <v>492.246804</v>
      </c>
      <c r="E904">
        <v>-10.135868</v>
      </c>
      <c r="F904">
        <v>3.7646410000000001</v>
      </c>
      <c r="G904">
        <v>-8.2834050000000001</v>
      </c>
      <c r="I904" s="2">
        <f t="shared" si="72"/>
        <v>0.1169177767378566</v>
      </c>
      <c r="J904">
        <f t="shared" si="73"/>
        <v>-100</v>
      </c>
      <c r="K904" s="4">
        <f t="shared" ref="K904:K967" si="74">SQRT(($B904/2780.14)^2+($C904/2780.14)^2+($D904/(IF($D904&lt;0,6160,6806)))^2+($E904/135)^2+($F904/(IF($F904&lt;0,135,310)))^2+($G904/135)^2)</f>
        <v>0.13894908619247967</v>
      </c>
      <c r="L904" s="4">
        <f t="shared" ref="L904:L967" si="75">ABS(($D904/(IF($D904&lt;0,6160,6806))))+ABS(($F904/(IF($F904&lt;0,135,310))))</f>
        <v>8.4469422561686561E-2</v>
      </c>
      <c r="M904">
        <f t="shared" ref="M904:M967" si="76">IF(L904=$O$13,A904,-100)</f>
        <v>-100</v>
      </c>
    </row>
    <row r="905" spans="1:13" ht="15.75">
      <c r="A905">
        <v>71.92</v>
      </c>
      <c r="B905">
        <v>-144.3475</v>
      </c>
      <c r="C905">
        <v>118.058955</v>
      </c>
      <c r="D905">
        <v>499.07459399999999</v>
      </c>
      <c r="E905">
        <v>-10.295669</v>
      </c>
      <c r="F905">
        <v>3.7871190000000001</v>
      </c>
      <c r="G905">
        <v>-8.2806709999999999</v>
      </c>
      <c r="I905" s="2">
        <f t="shared" si="72"/>
        <v>0.11742141076129912</v>
      </c>
      <c r="J905">
        <f t="shared" si="73"/>
        <v>-100</v>
      </c>
      <c r="K905" s="4">
        <f t="shared" si="74"/>
        <v>0.14001434985919819</v>
      </c>
      <c r="L905" s="4">
        <f t="shared" si="75"/>
        <v>8.5545133825941061E-2</v>
      </c>
      <c r="M905">
        <f t="shared" si="76"/>
        <v>-100</v>
      </c>
    </row>
    <row r="906" spans="1:13" ht="15.75">
      <c r="A906">
        <v>72</v>
      </c>
      <c r="B906">
        <v>-144.19399999999999</v>
      </c>
      <c r="C906">
        <v>115.57062000000001</v>
      </c>
      <c r="D906">
        <v>501.95562200000001</v>
      </c>
      <c r="E906">
        <v>-10.465524</v>
      </c>
      <c r="F906">
        <v>3.9137840000000002</v>
      </c>
      <c r="G906">
        <v>-8.3736359999999994</v>
      </c>
      <c r="I906" s="2">
        <f t="shared" si="72"/>
        <v>0.11774636267662421</v>
      </c>
      <c r="J906">
        <f t="shared" si="73"/>
        <v>-100</v>
      </c>
      <c r="K906" s="4">
        <f t="shared" si="74"/>
        <v>0.14097492126380182</v>
      </c>
      <c r="L906" s="4">
        <f t="shared" si="75"/>
        <v>8.6377037682121086E-2</v>
      </c>
      <c r="M906">
        <f t="shared" si="76"/>
        <v>-100</v>
      </c>
    </row>
    <row r="907" spans="1:13" ht="15.75">
      <c r="A907">
        <v>72.08</v>
      </c>
      <c r="B907">
        <v>-147.0917</v>
      </c>
      <c r="C907">
        <v>109.586838</v>
      </c>
      <c r="D907">
        <v>501.90143899999998</v>
      </c>
      <c r="E907">
        <v>-10.596906000000001</v>
      </c>
      <c r="F907">
        <v>4.1191769999999996</v>
      </c>
      <c r="G907">
        <v>-8.5397390000000009</v>
      </c>
      <c r="I907" s="2">
        <f t="shared" si="72"/>
        <v>0.1181915429571181</v>
      </c>
      <c r="J907">
        <f t="shared" si="73"/>
        <v>-100</v>
      </c>
      <c r="K907" s="4">
        <f t="shared" si="74"/>
        <v>0.14188305059429859</v>
      </c>
      <c r="L907" s="4">
        <f t="shared" si="75"/>
        <v>8.7031634682869952E-2</v>
      </c>
      <c r="M907">
        <f t="shared" si="76"/>
        <v>-100</v>
      </c>
    </row>
    <row r="908" spans="1:13" ht="15.75">
      <c r="A908">
        <v>72.16</v>
      </c>
      <c r="B908">
        <v>-151.27780000000001</v>
      </c>
      <c r="C908">
        <v>103.518345</v>
      </c>
      <c r="D908">
        <v>500.57328999999999</v>
      </c>
      <c r="E908">
        <v>-10.652043000000001</v>
      </c>
      <c r="F908">
        <v>4.349431</v>
      </c>
      <c r="G908">
        <v>-8.7180920000000004</v>
      </c>
      <c r="I908" s="2">
        <f t="shared" si="72"/>
        <v>0.11884424585745942</v>
      </c>
      <c r="J908">
        <f t="shared" si="73"/>
        <v>-100</v>
      </c>
      <c r="K908" s="4">
        <f t="shared" si="74"/>
        <v>0.14265272340994123</v>
      </c>
      <c r="L908" s="4">
        <f t="shared" si="75"/>
        <v>8.7579245677912268E-2</v>
      </c>
      <c r="M908">
        <f t="shared" si="76"/>
        <v>-100</v>
      </c>
    </row>
    <row r="909" spans="1:13" ht="15.75">
      <c r="A909">
        <v>72.239999999999995</v>
      </c>
      <c r="B909">
        <v>-154.65440000000001</v>
      </c>
      <c r="C909">
        <v>99.848343999999997</v>
      </c>
      <c r="D909">
        <v>498.970417</v>
      </c>
      <c r="E909">
        <v>-10.613307000000001</v>
      </c>
      <c r="F909">
        <v>4.5488960000000001</v>
      </c>
      <c r="G909">
        <v>-8.8453479999999995</v>
      </c>
      <c r="I909" s="2">
        <f t="shared" si="72"/>
        <v>0.11944689532873443</v>
      </c>
      <c r="J909">
        <f t="shared" si="73"/>
        <v>-100</v>
      </c>
      <c r="K909" s="4">
        <f t="shared" si="74"/>
        <v>0.14299722888586722</v>
      </c>
      <c r="L909" s="4">
        <f t="shared" si="75"/>
        <v>8.7987172346032441E-2</v>
      </c>
      <c r="M909">
        <f t="shared" si="76"/>
        <v>-100</v>
      </c>
    </row>
    <row r="910" spans="1:13" ht="15.75">
      <c r="A910">
        <v>72.319999999999993</v>
      </c>
      <c r="B910">
        <v>-156.5626</v>
      </c>
      <c r="C910">
        <v>99.122410000000002</v>
      </c>
      <c r="D910">
        <v>497.59660400000001</v>
      </c>
      <c r="E910">
        <v>-10.487880000000001</v>
      </c>
      <c r="F910">
        <v>4.683065</v>
      </c>
      <c r="G910">
        <v>-8.8941420000000004</v>
      </c>
      <c r="I910" s="2">
        <f t="shared" si="72"/>
        <v>0.11981875575745192</v>
      </c>
      <c r="J910">
        <f t="shared" si="73"/>
        <v>-100</v>
      </c>
      <c r="K910" s="4">
        <f t="shared" si="74"/>
        <v>0.14280041868028229</v>
      </c>
      <c r="L910" s="4">
        <f t="shared" si="75"/>
        <v>8.8218122354089851E-2</v>
      </c>
      <c r="M910">
        <f t="shared" si="76"/>
        <v>-100</v>
      </c>
    </row>
    <row r="911" spans="1:13" ht="15.75">
      <c r="A911">
        <v>72.400000000000006</v>
      </c>
      <c r="B911">
        <v>-158.25219999999999</v>
      </c>
      <c r="C911">
        <v>100.657128</v>
      </c>
      <c r="D911">
        <v>497.08130399999999</v>
      </c>
      <c r="E911">
        <v>-10.306556</v>
      </c>
      <c r="F911">
        <v>4.7435239999999999</v>
      </c>
      <c r="G911">
        <v>-8.8847120000000004</v>
      </c>
      <c r="I911" s="2">
        <f t="shared" si="72"/>
        <v>0.12021101249900508</v>
      </c>
      <c r="J911">
        <f t="shared" si="73"/>
        <v>-100</v>
      </c>
      <c r="K911" s="4">
        <f t="shared" si="74"/>
        <v>0.14240514408318281</v>
      </c>
      <c r="L911" s="4">
        <f t="shared" si="75"/>
        <v>8.8337438779824251E-2</v>
      </c>
      <c r="M911">
        <f t="shared" si="76"/>
        <v>-100</v>
      </c>
    </row>
    <row r="912" spans="1:13" ht="15.75">
      <c r="A912">
        <v>72.48</v>
      </c>
      <c r="B912">
        <v>-161.59800000000001</v>
      </c>
      <c r="C912">
        <v>103.961361</v>
      </c>
      <c r="D912">
        <v>498.29232999999999</v>
      </c>
      <c r="E912">
        <v>-10.115835000000001</v>
      </c>
      <c r="F912">
        <v>4.737622</v>
      </c>
      <c r="G912">
        <v>-8.8630849999999999</v>
      </c>
      <c r="I912" s="2">
        <f t="shared" si="72"/>
        <v>0.12116517051088685</v>
      </c>
      <c r="J912">
        <f t="shared" si="73"/>
        <v>-100</v>
      </c>
      <c r="K912" s="4">
        <f t="shared" si="74"/>
        <v>0.14246339817826958</v>
      </c>
      <c r="L912" s="4">
        <f t="shared" si="75"/>
        <v>8.8496335127449213E-2</v>
      </c>
      <c r="M912">
        <f t="shared" si="76"/>
        <v>-100</v>
      </c>
    </row>
    <row r="913" spans="1:13" ht="15.75">
      <c r="A913">
        <v>72.56</v>
      </c>
      <c r="B913">
        <v>-167.18429</v>
      </c>
      <c r="C913">
        <v>109.03072</v>
      </c>
      <c r="D913">
        <v>501.82563299999998</v>
      </c>
      <c r="E913">
        <v>-9.9631430000000005</v>
      </c>
      <c r="F913">
        <v>4.6805430000000001</v>
      </c>
      <c r="G913">
        <v>-8.8682529999999993</v>
      </c>
      <c r="I913" s="2">
        <f t="shared" si="72"/>
        <v>0.12302050014149667</v>
      </c>
      <c r="J913">
        <f t="shared" si="73"/>
        <v>-100</v>
      </c>
      <c r="K913" s="4">
        <f t="shared" si="74"/>
        <v>0.14345954064771252</v>
      </c>
      <c r="L913" s="4">
        <f t="shared" si="75"/>
        <v>8.8831354633956749E-2</v>
      </c>
      <c r="M913">
        <f t="shared" si="76"/>
        <v>-100</v>
      </c>
    </row>
    <row r="914" spans="1:13" ht="15.75">
      <c r="A914">
        <v>72.64</v>
      </c>
      <c r="B914">
        <v>-173.54259999999999</v>
      </c>
      <c r="C914">
        <v>114.971726</v>
      </c>
      <c r="D914">
        <v>507.12622399999998</v>
      </c>
      <c r="E914">
        <v>-9.8779430000000001</v>
      </c>
      <c r="F914">
        <v>4.5999650000000001</v>
      </c>
      <c r="G914">
        <v>-8.9159109999999995</v>
      </c>
      <c r="I914" s="2">
        <f t="shared" si="72"/>
        <v>0.12546192638680354</v>
      </c>
      <c r="J914">
        <f t="shared" si="73"/>
        <v>-100</v>
      </c>
      <c r="K914" s="4">
        <f t="shared" si="74"/>
        <v>0.14523958236200762</v>
      </c>
      <c r="L914" s="4">
        <f t="shared" si="75"/>
        <v>8.9350237091560578E-2</v>
      </c>
      <c r="M914">
        <f t="shared" si="76"/>
        <v>-100</v>
      </c>
    </row>
    <row r="915" spans="1:13" ht="15.75">
      <c r="A915">
        <v>72.72</v>
      </c>
      <c r="B915">
        <v>-178.25550000000001</v>
      </c>
      <c r="C915">
        <v>119.108442</v>
      </c>
      <c r="D915">
        <v>512.05817400000001</v>
      </c>
      <c r="E915">
        <v>-9.8583490000000005</v>
      </c>
      <c r="F915">
        <v>4.5411650000000003</v>
      </c>
      <c r="G915">
        <v>-9.0039680000000004</v>
      </c>
      <c r="I915" s="2">
        <f t="shared" si="72"/>
        <v>0.12755387483979447</v>
      </c>
      <c r="J915">
        <f t="shared" si="73"/>
        <v>-100</v>
      </c>
      <c r="K915" s="4">
        <f t="shared" si="74"/>
        <v>0.14697827554960258</v>
      </c>
      <c r="L915" s="4">
        <f t="shared" si="75"/>
        <v>8.9885207042173412E-2</v>
      </c>
      <c r="M915">
        <f t="shared" si="76"/>
        <v>-100</v>
      </c>
    </row>
    <row r="916" spans="1:13" ht="15.75">
      <c r="A916">
        <v>72.8</v>
      </c>
      <c r="B916">
        <v>-179.8013</v>
      </c>
      <c r="C916">
        <v>118.66515699999999</v>
      </c>
      <c r="D916">
        <v>514.02603799999997</v>
      </c>
      <c r="E916">
        <v>-9.8734439999999992</v>
      </c>
      <c r="F916">
        <v>4.5541619999999998</v>
      </c>
      <c r="G916">
        <v>-9.1236139999999999</v>
      </c>
      <c r="I916" s="2">
        <f t="shared" si="72"/>
        <v>0.12842036891425312</v>
      </c>
      <c r="J916">
        <f t="shared" si="73"/>
        <v>-100</v>
      </c>
      <c r="K916" s="4">
        <f t="shared" si="74"/>
        <v>0.14778618562690127</v>
      </c>
      <c r="L916" s="4">
        <f t="shared" si="75"/>
        <v>9.0216269492762555E-2</v>
      </c>
      <c r="M916">
        <f t="shared" si="76"/>
        <v>-100</v>
      </c>
    </row>
    <row r="917" spans="1:13" ht="15.75">
      <c r="A917">
        <v>72.88</v>
      </c>
      <c r="B917">
        <v>-178.5137</v>
      </c>
      <c r="C917">
        <v>113.553398</v>
      </c>
      <c r="D917">
        <v>512.20998299999997</v>
      </c>
      <c r="E917">
        <v>-9.8795070000000003</v>
      </c>
      <c r="F917">
        <v>4.6648110000000003</v>
      </c>
      <c r="G917">
        <v>-9.2624150000000007</v>
      </c>
      <c r="I917" s="2">
        <f t="shared" si="72"/>
        <v>0.12801924866208553</v>
      </c>
      <c r="J917">
        <f t="shared" si="73"/>
        <v>-100</v>
      </c>
      <c r="K917" s="4">
        <f t="shared" si="74"/>
        <v>0.14746004492411721</v>
      </c>
      <c r="L917" s="4">
        <f t="shared" si="75"/>
        <v>9.0306370278596684E-2</v>
      </c>
      <c r="M917">
        <f t="shared" si="76"/>
        <v>-100</v>
      </c>
    </row>
    <row r="918" spans="1:13" ht="15.75">
      <c r="A918">
        <v>72.959999999999994</v>
      </c>
      <c r="B918">
        <v>-176.1464</v>
      </c>
      <c r="C918">
        <v>106.90130000000001</v>
      </c>
      <c r="D918">
        <v>508.53866799999997</v>
      </c>
      <c r="E918">
        <v>-9.8372410000000006</v>
      </c>
      <c r="F918">
        <v>4.8535459999999997</v>
      </c>
      <c r="G918">
        <v>-9.402018</v>
      </c>
      <c r="I918" s="2">
        <f t="shared" si="72"/>
        <v>0.12716654308975381</v>
      </c>
      <c r="J918">
        <f t="shared" si="73"/>
        <v>-100</v>
      </c>
      <c r="K918" s="4">
        <f t="shared" si="74"/>
        <v>0.14656446007366133</v>
      </c>
      <c r="L918" s="4">
        <f t="shared" si="75"/>
        <v>9.0375769556273883E-2</v>
      </c>
      <c r="M918">
        <f t="shared" si="76"/>
        <v>-100</v>
      </c>
    </row>
    <row r="919" spans="1:13" ht="15.75">
      <c r="A919">
        <v>73.040000000000006</v>
      </c>
      <c r="B919">
        <v>-174.6704</v>
      </c>
      <c r="C919">
        <v>102.67907599999999</v>
      </c>
      <c r="D919">
        <v>505.98117300000001</v>
      </c>
      <c r="E919">
        <v>-9.7215340000000001</v>
      </c>
      <c r="F919">
        <v>5.0624820000000001</v>
      </c>
      <c r="G919">
        <v>-9.5190389999999994</v>
      </c>
      <c r="I919" s="2">
        <f t="shared" si="72"/>
        <v>0.12679465434612802</v>
      </c>
      <c r="J919">
        <f t="shared" si="73"/>
        <v>-100</v>
      </c>
      <c r="K919" s="4">
        <f t="shared" si="74"/>
        <v>0.14581673692185571</v>
      </c>
      <c r="L919" s="4">
        <f t="shared" si="75"/>
        <v>9.0673986009498261E-2</v>
      </c>
      <c r="M919">
        <f t="shared" si="76"/>
        <v>-100</v>
      </c>
    </row>
    <row r="920" spans="1:13" ht="15.75">
      <c r="A920">
        <v>73.12</v>
      </c>
      <c r="B920">
        <v>-175.0712</v>
      </c>
      <c r="C920">
        <v>103.105166</v>
      </c>
      <c r="D920">
        <v>505.93320199999999</v>
      </c>
      <c r="E920">
        <v>-9.5269480000000009</v>
      </c>
      <c r="F920">
        <v>5.2275999999999998</v>
      </c>
      <c r="G920">
        <v>-9.5906009999999995</v>
      </c>
      <c r="I920" s="2">
        <f t="shared" si="72"/>
        <v>0.12727149216855957</v>
      </c>
      <c r="J920">
        <f t="shared" si="73"/>
        <v>-100</v>
      </c>
      <c r="K920" s="4">
        <f t="shared" si="74"/>
        <v>0.14552716422664527</v>
      </c>
      <c r="L920" s="4">
        <f t="shared" si="75"/>
        <v>9.1199576379475414E-2</v>
      </c>
      <c r="M920">
        <f t="shared" si="76"/>
        <v>-100</v>
      </c>
    </row>
    <row r="921" spans="1:13" ht="15.75">
      <c r="A921">
        <v>73.2</v>
      </c>
      <c r="B921">
        <v>-176.6643</v>
      </c>
      <c r="C921">
        <v>108.109229</v>
      </c>
      <c r="D921">
        <v>507.53861899999998</v>
      </c>
      <c r="E921">
        <v>-9.2736529999999995</v>
      </c>
      <c r="F921">
        <v>5.3140700000000001</v>
      </c>
      <c r="G921">
        <v>-9.6005140000000004</v>
      </c>
      <c r="I921" s="2">
        <f t="shared" si="72"/>
        <v>0.12830559191033949</v>
      </c>
      <c r="J921">
        <f t="shared" si="73"/>
        <v>-100</v>
      </c>
      <c r="K921" s="4">
        <f t="shared" si="74"/>
        <v>0.14553746217743666</v>
      </c>
      <c r="L921" s="4">
        <f t="shared" si="75"/>
        <v>9.1714394466931443E-2</v>
      </c>
      <c r="M921">
        <f t="shared" si="76"/>
        <v>-100</v>
      </c>
    </row>
    <row r="922" spans="1:13" ht="15.75">
      <c r="A922">
        <v>73.28</v>
      </c>
      <c r="B922">
        <v>-177.48929999999999</v>
      </c>
      <c r="C922">
        <v>116.329148</v>
      </c>
      <c r="D922">
        <v>509.31013899999999</v>
      </c>
      <c r="E922">
        <v>-9.0089790000000001</v>
      </c>
      <c r="F922">
        <v>5.3328889999999998</v>
      </c>
      <c r="G922">
        <v>-9.5453609999999998</v>
      </c>
      <c r="I922" s="2">
        <f t="shared" si="72"/>
        <v>0.12931298679332845</v>
      </c>
      <c r="J922">
        <f t="shared" si="73"/>
        <v>-100</v>
      </c>
      <c r="K922" s="4">
        <f t="shared" si="74"/>
        <v>0.14551689101177237</v>
      </c>
      <c r="L922" s="4">
        <f t="shared" si="75"/>
        <v>9.2035388899737419E-2</v>
      </c>
      <c r="M922">
        <f t="shared" si="76"/>
        <v>-100</v>
      </c>
    </row>
    <row r="923" spans="1:13" ht="15.75">
      <c r="A923">
        <v>73.36</v>
      </c>
      <c r="B923">
        <v>-176.05930000000001</v>
      </c>
      <c r="C923">
        <v>125.96899500000001</v>
      </c>
      <c r="D923">
        <v>510.93039399999998</v>
      </c>
      <c r="E923">
        <v>-8.7955500000000004</v>
      </c>
      <c r="F923">
        <v>5.3291769999999996</v>
      </c>
      <c r="G923">
        <v>-9.4416589999999996</v>
      </c>
      <c r="I923" s="2">
        <f t="shared" si="72"/>
        <v>0.12994563737048595</v>
      </c>
      <c r="J923">
        <f t="shared" si="73"/>
        <v>-100</v>
      </c>
      <c r="K923" s="4">
        <f t="shared" si="74"/>
        <v>0.1453639595364534</v>
      </c>
      <c r="L923" s="4">
        <f t="shared" si="75"/>
        <v>9.2261477444948947E-2</v>
      </c>
      <c r="M923">
        <f t="shared" si="76"/>
        <v>-100</v>
      </c>
    </row>
    <row r="924" spans="1:13" ht="15.75">
      <c r="A924">
        <v>73.44</v>
      </c>
      <c r="B924">
        <v>-173.23759999999999</v>
      </c>
      <c r="C924">
        <v>135.12447700000001</v>
      </c>
      <c r="D924">
        <v>513.49166000000002</v>
      </c>
      <c r="E924">
        <v>-8.6871390000000002</v>
      </c>
      <c r="F924">
        <v>5.3493909999999998</v>
      </c>
      <c r="G924">
        <v>-9.3280779999999996</v>
      </c>
      <c r="I924" s="2">
        <f t="shared" si="72"/>
        <v>0.13042062156960504</v>
      </c>
      <c r="J924">
        <f t="shared" si="73"/>
        <v>-100</v>
      </c>
      <c r="K924" s="4">
        <f t="shared" si="74"/>
        <v>0.14543161695889301</v>
      </c>
      <c r="L924" s="4">
        <f t="shared" si="75"/>
        <v>9.2703008610049958E-2</v>
      </c>
      <c r="M924">
        <f t="shared" si="76"/>
        <v>-100</v>
      </c>
    </row>
    <row r="925" spans="1:13" ht="15.75">
      <c r="A925">
        <v>73.52</v>
      </c>
      <c r="B925">
        <v>-171.89580000000001</v>
      </c>
      <c r="C925">
        <v>142.190001</v>
      </c>
      <c r="D925">
        <v>518.26209900000003</v>
      </c>
      <c r="E925">
        <v>-8.7054639999999992</v>
      </c>
      <c r="F925">
        <v>5.4108219999999996</v>
      </c>
      <c r="G925">
        <v>-9.2525890000000004</v>
      </c>
      <c r="I925" s="2">
        <f t="shared" si="72"/>
        <v>0.13129850513372357</v>
      </c>
      <c r="J925">
        <f t="shared" si="73"/>
        <v>-100</v>
      </c>
      <c r="K925" s="4">
        <f t="shared" si="74"/>
        <v>0.14627919252815966</v>
      </c>
      <c r="L925" s="4">
        <f t="shared" si="75"/>
        <v>9.3602089817333867E-2</v>
      </c>
      <c r="M925">
        <f t="shared" si="76"/>
        <v>-100</v>
      </c>
    </row>
    <row r="926" spans="1:13" ht="15.75">
      <c r="A926">
        <v>73.599999999999994</v>
      </c>
      <c r="B926">
        <v>-174.09229999999999</v>
      </c>
      <c r="C926">
        <v>146.360725</v>
      </c>
      <c r="D926">
        <v>525.16354899999999</v>
      </c>
      <c r="E926">
        <v>-8.8304639999999992</v>
      </c>
      <c r="F926">
        <v>5.4955129999999999</v>
      </c>
      <c r="G926">
        <v>-9.2472220000000007</v>
      </c>
      <c r="I926" s="2">
        <f t="shared" si="72"/>
        <v>0.13286440034550942</v>
      </c>
      <c r="J926">
        <f t="shared" si="73"/>
        <v>-100</v>
      </c>
      <c r="K926" s="4">
        <f t="shared" si="74"/>
        <v>0.148092968942172</v>
      </c>
      <c r="L926" s="4">
        <f t="shared" si="75"/>
        <v>9.4889310981771308E-2</v>
      </c>
      <c r="M926">
        <f t="shared" si="76"/>
        <v>-100</v>
      </c>
    </row>
    <row r="927" spans="1:13" ht="15.75">
      <c r="A927">
        <v>73.680000000000007</v>
      </c>
      <c r="B927">
        <v>-178.9598</v>
      </c>
      <c r="C927">
        <v>147.69747599999999</v>
      </c>
      <c r="D927">
        <v>532.29378899999995</v>
      </c>
      <c r="E927">
        <v>-9.0074539999999992</v>
      </c>
      <c r="F927">
        <v>5.566535</v>
      </c>
      <c r="G927">
        <v>-9.3099120000000006</v>
      </c>
      <c r="I927" s="2">
        <f t="shared" si="72"/>
        <v>0.13476247163452248</v>
      </c>
      <c r="J927">
        <f t="shared" si="73"/>
        <v>-100</v>
      </c>
      <c r="K927" s="4">
        <f t="shared" si="74"/>
        <v>0.15037530791148637</v>
      </c>
      <c r="L927" s="4">
        <f t="shared" si="75"/>
        <v>9.6166054524944783E-2</v>
      </c>
      <c r="M927">
        <f t="shared" si="76"/>
        <v>-100</v>
      </c>
    </row>
    <row r="928" spans="1:13" ht="15.75">
      <c r="A928">
        <v>73.760000000000005</v>
      </c>
      <c r="B928">
        <v>-183.82679999999999</v>
      </c>
      <c r="C928">
        <v>146.829937</v>
      </c>
      <c r="D928">
        <v>537.08903299999997</v>
      </c>
      <c r="E928">
        <v>-9.1681270000000001</v>
      </c>
      <c r="F928">
        <v>5.5858860000000004</v>
      </c>
      <c r="G928">
        <v>-9.4084810000000001</v>
      </c>
      <c r="I928" s="2">
        <f t="shared" si="72"/>
        <v>0.13627360517803969</v>
      </c>
      <c r="J928">
        <f t="shared" si="73"/>
        <v>-100</v>
      </c>
      <c r="K928" s="4">
        <f t="shared" si="74"/>
        <v>0.15225814347662608</v>
      </c>
      <c r="L928" s="4">
        <f t="shared" si="75"/>
        <v>9.6933038375058067E-2</v>
      </c>
      <c r="M928">
        <f t="shared" si="76"/>
        <v>-100</v>
      </c>
    </row>
    <row r="929" spans="1:13" ht="15.75">
      <c r="A929">
        <v>73.84</v>
      </c>
      <c r="B929">
        <v>-186.7458</v>
      </c>
      <c r="C929">
        <v>144.946799</v>
      </c>
      <c r="D929">
        <v>538.33783600000004</v>
      </c>
      <c r="E929">
        <v>-9.2598099999999999</v>
      </c>
      <c r="F929">
        <v>5.5234610000000002</v>
      </c>
      <c r="G929">
        <v>-9.5004919999999995</v>
      </c>
      <c r="I929" s="2">
        <f t="shared" si="72"/>
        <v>0.13695472915735979</v>
      </c>
      <c r="J929">
        <f t="shared" si="73"/>
        <v>-100</v>
      </c>
      <c r="K929" s="4">
        <f t="shared" si="74"/>
        <v>0.15317097807246041</v>
      </c>
      <c r="L929" s="4">
        <f t="shared" si="75"/>
        <v>9.6915153008256483E-2</v>
      </c>
      <c r="M929">
        <f t="shared" si="76"/>
        <v>-100</v>
      </c>
    </row>
    <row r="930" spans="1:13" ht="15.75">
      <c r="A930">
        <v>73.92</v>
      </c>
      <c r="B930">
        <v>-187.27180000000001</v>
      </c>
      <c r="C930">
        <v>144.02448100000001</v>
      </c>
      <c r="D930">
        <v>537.38307899999995</v>
      </c>
      <c r="E930">
        <v>-9.2719199999999997</v>
      </c>
      <c r="F930">
        <v>5.3652860000000002</v>
      </c>
      <c r="G930">
        <v>-9.5528910000000007</v>
      </c>
      <c r="I930" s="2">
        <f t="shared" si="72"/>
        <v>0.13697537977232771</v>
      </c>
      <c r="J930">
        <f t="shared" si="73"/>
        <v>-100</v>
      </c>
      <c r="K930" s="4">
        <f t="shared" si="74"/>
        <v>0.15322962886576899</v>
      </c>
      <c r="L930" s="4">
        <f t="shared" si="75"/>
        <v>9.6264629409534272E-2</v>
      </c>
      <c r="M930">
        <f t="shared" si="76"/>
        <v>-100</v>
      </c>
    </row>
    <row r="931" spans="1:13" ht="15.75">
      <c r="A931">
        <v>74</v>
      </c>
      <c r="B931">
        <v>-185.53909999999999</v>
      </c>
      <c r="C931">
        <v>146.13834499999999</v>
      </c>
      <c r="D931">
        <v>537.15434900000002</v>
      </c>
      <c r="E931">
        <v>-9.2412259999999993</v>
      </c>
      <c r="F931">
        <v>5.1269600000000004</v>
      </c>
      <c r="G931">
        <v>-9.5539380000000005</v>
      </c>
      <c r="I931" s="2">
        <f t="shared" si="72"/>
        <v>0.13684957968533501</v>
      </c>
      <c r="J931">
        <f t="shared" si="73"/>
        <v>-100</v>
      </c>
      <c r="K931" s="4">
        <f t="shared" si="74"/>
        <v>0.15301533476009607</v>
      </c>
      <c r="L931" s="4">
        <f t="shared" si="75"/>
        <v>9.5462228749774877E-2</v>
      </c>
      <c r="M931">
        <f t="shared" si="76"/>
        <v>-100</v>
      </c>
    </row>
    <row r="932" spans="1:13" ht="15.75">
      <c r="A932">
        <v>74.08</v>
      </c>
      <c r="B932">
        <v>-181.76089999999999</v>
      </c>
      <c r="C932">
        <v>151.46168399999999</v>
      </c>
      <c r="D932">
        <v>539.343434</v>
      </c>
      <c r="E932">
        <v>-9.2253980000000002</v>
      </c>
      <c r="F932">
        <v>4.8610300000000004</v>
      </c>
      <c r="G932">
        <v>-9.5174500000000002</v>
      </c>
      <c r="I932" s="2">
        <f t="shared" si="72"/>
        <v>0.13688784351139982</v>
      </c>
      <c r="J932">
        <f t="shared" si="73"/>
        <v>-100</v>
      </c>
      <c r="K932" s="4">
        <f t="shared" si="74"/>
        <v>0.15299715379025114</v>
      </c>
      <c r="L932" s="4">
        <f t="shared" si="75"/>
        <v>9.492603050439366E-2</v>
      </c>
      <c r="M932">
        <f t="shared" si="76"/>
        <v>-100</v>
      </c>
    </row>
    <row r="933" spans="1:13" ht="15.75">
      <c r="A933">
        <v>74.16</v>
      </c>
      <c r="B933">
        <v>-176.80437000000001</v>
      </c>
      <c r="C933">
        <v>157.02681699999999</v>
      </c>
      <c r="D933">
        <v>542.43351399999995</v>
      </c>
      <c r="E933">
        <v>-9.2639010000000006</v>
      </c>
      <c r="F933">
        <v>4.6421460000000003</v>
      </c>
      <c r="G933">
        <v>-9.4784900000000007</v>
      </c>
      <c r="I933" s="2">
        <f t="shared" ref="I933:I996" si="77">SQRT(($B933/2780.14)^2+($C933/2780.14)^2+($D933/(IF($D933&lt;0,6160,6806)))^2+($F933/(IF($F933&lt;0,135,310)))^2+($G933/135)^2)</f>
        <v>0.13689547378474404</v>
      </c>
      <c r="J933">
        <f t="shared" si="73"/>
        <v>-100</v>
      </c>
      <c r="K933" s="4">
        <f t="shared" si="74"/>
        <v>0.1531315757121223</v>
      </c>
      <c r="L933" s="4">
        <f t="shared" si="75"/>
        <v>9.4673976005990923E-2</v>
      </c>
      <c r="M933">
        <f t="shared" si="76"/>
        <v>-100</v>
      </c>
    </row>
    <row r="934" spans="1:13" ht="15.75">
      <c r="A934">
        <v>74.239999999999995</v>
      </c>
      <c r="B934">
        <v>-172.6653</v>
      </c>
      <c r="C934">
        <v>158.614374</v>
      </c>
      <c r="D934">
        <v>543.26298799999995</v>
      </c>
      <c r="E934">
        <v>-9.3625830000000008</v>
      </c>
      <c r="F934">
        <v>4.53254</v>
      </c>
      <c r="G934">
        <v>-9.4808350000000008</v>
      </c>
      <c r="I934" s="2">
        <f t="shared" si="77"/>
        <v>0.13648983202976689</v>
      </c>
      <c r="J934">
        <f t="shared" si="73"/>
        <v>-100</v>
      </c>
      <c r="K934" s="4">
        <f t="shared" si="74"/>
        <v>0.15309878797777954</v>
      </c>
      <c r="L934" s="4">
        <f t="shared" si="75"/>
        <v>9.4442282198818867E-2</v>
      </c>
      <c r="M934">
        <f t="shared" si="76"/>
        <v>-100</v>
      </c>
    </row>
    <row r="935" spans="1:13" ht="15.75">
      <c r="A935">
        <v>74.319999999999993</v>
      </c>
      <c r="B935">
        <v>-171.77709999999999</v>
      </c>
      <c r="C935">
        <v>154.55927399999999</v>
      </c>
      <c r="D935">
        <v>540.76011700000004</v>
      </c>
      <c r="E935">
        <v>-9.5120470000000008</v>
      </c>
      <c r="F935">
        <v>4.5527499999999996</v>
      </c>
      <c r="G935">
        <v>-9.5614720000000002</v>
      </c>
      <c r="I935" s="2">
        <f t="shared" si="77"/>
        <v>0.13584247498892665</v>
      </c>
      <c r="J935">
        <f t="shared" si="73"/>
        <v>-100</v>
      </c>
      <c r="K935" s="4">
        <f t="shared" si="74"/>
        <v>0.15302854075996133</v>
      </c>
      <c r="L935" s="4">
        <f t="shared" si="75"/>
        <v>9.4139730963191878E-2</v>
      </c>
      <c r="M935">
        <f t="shared" si="76"/>
        <v>-100</v>
      </c>
    </row>
    <row r="936" spans="1:13" ht="15.75">
      <c r="A936">
        <v>74.400000000000006</v>
      </c>
      <c r="B936">
        <v>-175.34479999999999</v>
      </c>
      <c r="C936">
        <v>147.32573199999999</v>
      </c>
      <c r="D936">
        <v>537.31673799999999</v>
      </c>
      <c r="E936">
        <v>-9.7095219999999998</v>
      </c>
      <c r="F936">
        <v>4.6799429999999997</v>
      </c>
      <c r="G936">
        <v>-9.7377990000000008</v>
      </c>
      <c r="I936" s="2">
        <f t="shared" si="77"/>
        <v>0.13582959628456889</v>
      </c>
      <c r="J936">
        <f t="shared" si="73"/>
        <v>-100</v>
      </c>
      <c r="K936" s="4">
        <f t="shared" si="74"/>
        <v>0.15369615713333601</v>
      </c>
      <c r="L936" s="4">
        <f t="shared" si="75"/>
        <v>9.4044098109827196E-2</v>
      </c>
      <c r="M936">
        <f t="shared" si="76"/>
        <v>-100</v>
      </c>
    </row>
    <row r="937" spans="1:13" ht="15.75">
      <c r="A937">
        <v>74.48</v>
      </c>
      <c r="B937">
        <v>-182.09989999999999</v>
      </c>
      <c r="C937">
        <v>140.99432100000001</v>
      </c>
      <c r="D937">
        <v>536.10904400000004</v>
      </c>
      <c r="E937">
        <v>-9.9549819999999993</v>
      </c>
      <c r="F937">
        <v>4.8695389999999996</v>
      </c>
      <c r="G937">
        <v>-10.000327</v>
      </c>
      <c r="I937" s="2">
        <f t="shared" si="77"/>
        <v>0.13711701354843905</v>
      </c>
      <c r="J937">
        <f t="shared" si="73"/>
        <v>-100</v>
      </c>
      <c r="K937" s="4">
        <f t="shared" si="74"/>
        <v>0.15568799756325533</v>
      </c>
      <c r="L937" s="4">
        <f t="shared" si="75"/>
        <v>9.4478252620553024E-2</v>
      </c>
      <c r="M937">
        <f t="shared" si="76"/>
        <v>-100</v>
      </c>
    </row>
    <row r="938" spans="1:13" ht="15.75">
      <c r="A938">
        <v>74.56</v>
      </c>
      <c r="B938">
        <v>-188.98349999999999</v>
      </c>
      <c r="C938">
        <v>137.64147199999999</v>
      </c>
      <c r="D938">
        <v>537.93322699999999</v>
      </c>
      <c r="E938">
        <v>-10.231112</v>
      </c>
      <c r="F938">
        <v>5.077051</v>
      </c>
      <c r="G938">
        <v>-10.313665</v>
      </c>
      <c r="I938" s="2">
        <f t="shared" si="77"/>
        <v>0.13936900813446823</v>
      </c>
      <c r="J938">
        <f t="shared" si="73"/>
        <v>-100</v>
      </c>
      <c r="K938" s="4">
        <f t="shared" si="74"/>
        <v>0.15864186228702942</v>
      </c>
      <c r="L938" s="4">
        <f t="shared" si="75"/>
        <v>9.5415671881546649E-2</v>
      </c>
      <c r="M938">
        <f t="shared" si="76"/>
        <v>-100</v>
      </c>
    </row>
    <row r="939" spans="1:13" ht="15.75">
      <c r="A939">
        <v>74.64</v>
      </c>
      <c r="B939">
        <v>-193.54101</v>
      </c>
      <c r="C939">
        <v>136.46776199999999</v>
      </c>
      <c r="D939">
        <v>541.21835099999998</v>
      </c>
      <c r="E939">
        <v>-10.496741</v>
      </c>
      <c r="F939">
        <v>5.2667830000000002</v>
      </c>
      <c r="G939">
        <v>-10.627725999999999</v>
      </c>
      <c r="I939" s="2">
        <f t="shared" si="77"/>
        <v>0.14165266540164481</v>
      </c>
      <c r="J939">
        <f t="shared" si="73"/>
        <v>-100</v>
      </c>
      <c r="K939" s="4">
        <f t="shared" si="74"/>
        <v>0.16158931179962874</v>
      </c>
      <c r="L939" s="4">
        <f t="shared" si="75"/>
        <v>9.6510391167186446E-2</v>
      </c>
      <c r="M939">
        <f t="shared" si="76"/>
        <v>-100</v>
      </c>
    </row>
    <row r="940" spans="1:13" ht="15.75">
      <c r="A940">
        <v>74.72</v>
      </c>
      <c r="B940">
        <v>-195.64930000000001</v>
      </c>
      <c r="C940">
        <v>135.74908600000001</v>
      </c>
      <c r="D940">
        <v>544.20848799999999</v>
      </c>
      <c r="E940">
        <v>-10.702655</v>
      </c>
      <c r="F940">
        <v>5.4150679999999998</v>
      </c>
      <c r="G940">
        <v>-10.895044</v>
      </c>
      <c r="I940" s="2">
        <f t="shared" si="77"/>
        <v>0.14334769915114093</v>
      </c>
      <c r="J940">
        <f t="shared" si="73"/>
        <v>-100</v>
      </c>
      <c r="K940" s="4">
        <f t="shared" si="74"/>
        <v>0.16380998427414142</v>
      </c>
      <c r="L940" s="4">
        <f t="shared" si="75"/>
        <v>9.7428068254765715E-2</v>
      </c>
      <c r="M940">
        <f t="shared" si="76"/>
        <v>-100</v>
      </c>
    </row>
    <row r="941" spans="1:13" ht="15.75">
      <c r="A941">
        <v>74.8</v>
      </c>
      <c r="B941">
        <v>-196.73249999999999</v>
      </c>
      <c r="C941">
        <v>134.86609799999999</v>
      </c>
      <c r="D941">
        <v>546.21120199999996</v>
      </c>
      <c r="E941">
        <v>-10.814515</v>
      </c>
      <c r="F941">
        <v>5.5182159999999998</v>
      </c>
      <c r="G941">
        <v>-11.085879</v>
      </c>
      <c r="I941" s="2">
        <f t="shared" si="77"/>
        <v>0.14443573125271866</v>
      </c>
      <c r="J941">
        <f t="shared" si="73"/>
        <v>-100</v>
      </c>
      <c r="K941" s="4">
        <f t="shared" si="74"/>
        <v>0.16516323739168581</v>
      </c>
      <c r="L941" s="4">
        <f t="shared" si="75"/>
        <v>9.8055060864701921E-2</v>
      </c>
      <c r="M941">
        <f t="shared" si="76"/>
        <v>-100</v>
      </c>
    </row>
    <row r="942" spans="1:13" ht="15.75">
      <c r="A942">
        <v>74.88</v>
      </c>
      <c r="B942">
        <v>-197.78550000000001</v>
      </c>
      <c r="C942">
        <v>134.647707</v>
      </c>
      <c r="D942">
        <v>547.27276400000005</v>
      </c>
      <c r="E942">
        <v>-10.826957999999999</v>
      </c>
      <c r="F942">
        <v>5.5978260000000004</v>
      </c>
      <c r="G942">
        <v>-11.196068</v>
      </c>
      <c r="I942" s="2">
        <f t="shared" si="77"/>
        <v>0.14517850680194844</v>
      </c>
      <c r="J942">
        <f t="shared" si="73"/>
        <v>-100</v>
      </c>
      <c r="K942" s="4">
        <f t="shared" si="74"/>
        <v>0.16585773703725118</v>
      </c>
      <c r="L942" s="4">
        <f t="shared" si="75"/>
        <v>9.8467841750637497E-2</v>
      </c>
      <c r="M942">
        <f t="shared" si="76"/>
        <v>-100</v>
      </c>
    </row>
    <row r="943" spans="1:13" ht="15.75">
      <c r="A943">
        <v>74.959999999999994</v>
      </c>
      <c r="B943">
        <v>-198.88579999999999</v>
      </c>
      <c r="C943">
        <v>136.27479500000001</v>
      </c>
      <c r="D943">
        <v>547.62068799999997</v>
      </c>
      <c r="E943">
        <v>-10.762181999999999</v>
      </c>
      <c r="F943">
        <v>5.6883020000000002</v>
      </c>
      <c r="G943">
        <v>-11.24686</v>
      </c>
      <c r="I943" s="2">
        <f t="shared" si="77"/>
        <v>0.14584819757922649</v>
      </c>
      <c r="J943">
        <f t="shared" si="73"/>
        <v>-100</v>
      </c>
      <c r="K943" s="4">
        <f t="shared" si="74"/>
        <v>0.16621357910369478</v>
      </c>
      <c r="L943" s="4">
        <f t="shared" si="75"/>
        <v>9.8810820003222957E-2</v>
      </c>
      <c r="M943">
        <f t="shared" si="76"/>
        <v>-100</v>
      </c>
    </row>
    <row r="944" spans="1:13" ht="15.75">
      <c r="A944">
        <v>75.040000000000006</v>
      </c>
      <c r="B944">
        <v>-200.30529999999999</v>
      </c>
      <c r="C944">
        <v>139.837943</v>
      </c>
      <c r="D944">
        <v>547.49789099999998</v>
      </c>
      <c r="E944">
        <v>-10.65448</v>
      </c>
      <c r="F944">
        <v>5.8097779999999997</v>
      </c>
      <c r="G944">
        <v>-11.276111</v>
      </c>
      <c r="I944" s="2">
        <f t="shared" si="77"/>
        <v>0.14669723328927264</v>
      </c>
      <c r="J944">
        <f t="shared" si="73"/>
        <v>-100</v>
      </c>
      <c r="K944" s="4">
        <f t="shared" si="74"/>
        <v>0.16657962669810772</v>
      </c>
      <c r="L944" s="4">
        <f t="shared" si="75"/>
        <v>9.9184635605206017E-2</v>
      </c>
      <c r="M944">
        <f t="shared" si="76"/>
        <v>-100</v>
      </c>
    </row>
    <row r="945" spans="1:13" ht="15.75">
      <c r="A945">
        <v>75.12</v>
      </c>
      <c r="B945">
        <v>-202.9161</v>
      </c>
      <c r="C945">
        <v>143.868708</v>
      </c>
      <c r="D945">
        <v>547.17820500000005</v>
      </c>
      <c r="E945">
        <v>-10.532088999999999</v>
      </c>
      <c r="F945">
        <v>5.950018</v>
      </c>
      <c r="G945">
        <v>-11.321723</v>
      </c>
      <c r="I945" s="2">
        <f t="shared" si="77"/>
        <v>0.14788642829974211</v>
      </c>
      <c r="J945">
        <f t="shared" si="73"/>
        <v>-100</v>
      </c>
      <c r="K945" s="4">
        <f t="shared" si="74"/>
        <v>0.16720290030456195</v>
      </c>
      <c r="L945" s="4">
        <f t="shared" si="75"/>
        <v>9.9590051500099544E-2</v>
      </c>
      <c r="M945">
        <f t="shared" si="76"/>
        <v>-100</v>
      </c>
    </row>
    <row r="946" spans="1:13" ht="15.75">
      <c r="A946">
        <v>75.2</v>
      </c>
      <c r="B946">
        <v>-207.1062</v>
      </c>
      <c r="C946">
        <v>146.595167</v>
      </c>
      <c r="D946">
        <v>547.084789</v>
      </c>
      <c r="E946">
        <v>-10.41113</v>
      </c>
      <c r="F946">
        <v>6.0716349999999997</v>
      </c>
      <c r="G946">
        <v>-11.40523</v>
      </c>
      <c r="I946" s="2">
        <f t="shared" si="77"/>
        <v>0.14937294741734211</v>
      </c>
      <c r="J946">
        <f t="shared" si="73"/>
        <v>-100</v>
      </c>
      <c r="K946" s="4">
        <f t="shared" si="74"/>
        <v>0.16810619216470468</v>
      </c>
      <c r="L946" s="4">
        <f t="shared" si="75"/>
        <v>9.9968638867033832E-2</v>
      </c>
      <c r="M946">
        <f t="shared" si="76"/>
        <v>-100</v>
      </c>
    </row>
    <row r="947" spans="1:13" ht="15.75">
      <c r="A947">
        <v>75.28</v>
      </c>
      <c r="B947">
        <v>-212.11660000000001</v>
      </c>
      <c r="C947">
        <v>147.82338300000001</v>
      </c>
      <c r="D947">
        <v>547.84456299999999</v>
      </c>
      <c r="E947">
        <v>-10.303495</v>
      </c>
      <c r="F947">
        <v>6.1352900000000004</v>
      </c>
      <c r="G947">
        <v>-11.526566000000001</v>
      </c>
      <c r="I947" s="2">
        <f t="shared" si="77"/>
        <v>0.15102827073148561</v>
      </c>
      <c r="J947">
        <f t="shared" si="73"/>
        <v>-100</v>
      </c>
      <c r="K947" s="4">
        <f t="shared" si="74"/>
        <v>0.1692176542550588</v>
      </c>
      <c r="L947" s="4">
        <f t="shared" si="75"/>
        <v>0.10028561054761928</v>
      </c>
      <c r="M947">
        <f t="shared" si="76"/>
        <v>-100</v>
      </c>
    </row>
    <row r="948" spans="1:13" ht="15.75">
      <c r="A948">
        <v>75.36</v>
      </c>
      <c r="B948">
        <v>-216.9486</v>
      </c>
      <c r="C948">
        <v>149.27587</v>
      </c>
      <c r="D948">
        <v>549.86349199999995</v>
      </c>
      <c r="E948">
        <v>-10.224562000000001</v>
      </c>
      <c r="F948">
        <v>6.1180089999999998</v>
      </c>
      <c r="G948">
        <v>-11.67113</v>
      </c>
      <c r="I948" s="2">
        <f t="shared" si="77"/>
        <v>0.15285043218097974</v>
      </c>
      <c r="J948">
        <f t="shared" si="73"/>
        <v>-100</v>
      </c>
      <c r="K948" s="4">
        <f t="shared" si="74"/>
        <v>0.17058552975895636</v>
      </c>
      <c r="L948" s="4">
        <f t="shared" si="75"/>
        <v>0.10052650496905008</v>
      </c>
      <c r="M948">
        <f t="shared" si="76"/>
        <v>-100</v>
      </c>
    </row>
    <row r="949" spans="1:13" ht="15.75">
      <c r="A949">
        <v>75.44</v>
      </c>
      <c r="B949">
        <v>-221.17330000000001</v>
      </c>
      <c r="C949">
        <v>152.86174099999999</v>
      </c>
      <c r="D949">
        <v>552.56856800000003</v>
      </c>
      <c r="E949">
        <v>-10.188972</v>
      </c>
      <c r="F949">
        <v>6.0185769999999996</v>
      </c>
      <c r="G949">
        <v>-11.818103000000001</v>
      </c>
      <c r="I949" s="2">
        <f t="shared" si="77"/>
        <v>0.15486816804248699</v>
      </c>
      <c r="J949">
        <f t="shared" si="73"/>
        <v>-100</v>
      </c>
      <c r="K949" s="4">
        <f t="shared" si="74"/>
        <v>0.17228016143031027</v>
      </c>
      <c r="L949" s="4">
        <f t="shared" si="75"/>
        <v>0.10060321118083665</v>
      </c>
      <c r="M949">
        <f t="shared" si="76"/>
        <v>-100</v>
      </c>
    </row>
    <row r="950" spans="1:13" ht="15.75">
      <c r="A950">
        <v>75.52</v>
      </c>
      <c r="B950">
        <v>-224.10640000000001</v>
      </c>
      <c r="C950">
        <v>158.650768</v>
      </c>
      <c r="D950">
        <v>554.26209800000004</v>
      </c>
      <c r="E950">
        <v>-10.199177000000001</v>
      </c>
      <c r="F950">
        <v>5.8569800000000001</v>
      </c>
      <c r="G950">
        <v>-11.942712999999999</v>
      </c>
      <c r="I950" s="2">
        <f t="shared" si="77"/>
        <v>0.15674629337532606</v>
      </c>
      <c r="J950">
        <f t="shared" si="73"/>
        <v>-100</v>
      </c>
      <c r="K950" s="4">
        <f t="shared" si="74"/>
        <v>0.17400322204278362</v>
      </c>
      <c r="L950" s="4">
        <f t="shared" si="75"/>
        <v>0.10033075951010968</v>
      </c>
      <c r="M950">
        <f t="shared" si="76"/>
        <v>-100</v>
      </c>
    </row>
    <row r="951" spans="1:13" ht="15.75">
      <c r="A951">
        <v>75.599999999999994</v>
      </c>
      <c r="B951">
        <v>-223.78989999999999</v>
      </c>
      <c r="C951">
        <v>164.39070799999999</v>
      </c>
      <c r="D951">
        <v>553.08797500000003</v>
      </c>
      <c r="E951">
        <v>-10.239302</v>
      </c>
      <c r="F951">
        <v>5.673298</v>
      </c>
      <c r="G951">
        <v>-12.018485999999999</v>
      </c>
      <c r="I951" s="2">
        <f t="shared" si="77"/>
        <v>0.15760861696414266</v>
      </c>
      <c r="J951">
        <f t="shared" si="73"/>
        <v>-100</v>
      </c>
      <c r="K951" s="4">
        <f t="shared" si="74"/>
        <v>0.17490910563233447</v>
      </c>
      <c r="L951" s="4">
        <f t="shared" si="75"/>
        <v>9.9565723999696668E-2</v>
      </c>
      <c r="M951">
        <f t="shared" si="76"/>
        <v>-100</v>
      </c>
    </row>
    <row r="952" spans="1:13" ht="15.75">
      <c r="A952">
        <v>75.680000000000007</v>
      </c>
      <c r="B952">
        <v>-217.9683</v>
      </c>
      <c r="C952">
        <v>166.89330000000001</v>
      </c>
      <c r="D952">
        <v>548.24256600000001</v>
      </c>
      <c r="E952">
        <v>-10.279522</v>
      </c>
      <c r="F952">
        <v>5.5215630000000004</v>
      </c>
      <c r="G952">
        <v>-12.026426000000001</v>
      </c>
      <c r="I952" s="2">
        <f t="shared" si="77"/>
        <v>0.15650113792549755</v>
      </c>
      <c r="J952">
        <f t="shared" si="73"/>
        <v>-100</v>
      </c>
      <c r="K952" s="4">
        <f t="shared" si="74"/>
        <v>0.17404197025201654</v>
      </c>
      <c r="L952" s="4">
        <f t="shared" si="75"/>
        <v>9.8364324285971583E-2</v>
      </c>
      <c r="M952">
        <f t="shared" si="76"/>
        <v>-100</v>
      </c>
    </row>
    <row r="953" spans="1:13" ht="15.75">
      <c r="A953">
        <v>75.760000000000005</v>
      </c>
      <c r="B953">
        <v>-206.40530000000001</v>
      </c>
      <c r="C953">
        <v>164.41040699999999</v>
      </c>
      <c r="D953">
        <v>540.31965300000002</v>
      </c>
      <c r="E953">
        <v>-10.288981</v>
      </c>
      <c r="F953">
        <v>5.4530529999999997</v>
      </c>
      <c r="G953">
        <v>-11.965723000000001</v>
      </c>
      <c r="I953" s="2">
        <f t="shared" si="77"/>
        <v>0.15322331217141882</v>
      </c>
      <c r="J953">
        <f t="shared" si="73"/>
        <v>-100</v>
      </c>
      <c r="K953" s="4">
        <f t="shared" si="74"/>
        <v>0.1711317034830116</v>
      </c>
      <c r="L953" s="4">
        <f t="shared" si="75"/>
        <v>9.6979217174599272E-2</v>
      </c>
      <c r="M953">
        <f t="shared" si="76"/>
        <v>-100</v>
      </c>
    </row>
    <row r="954" spans="1:13" ht="15.75">
      <c r="A954">
        <v>75.84</v>
      </c>
      <c r="B954">
        <v>-191.95400000000001</v>
      </c>
      <c r="C954">
        <v>158.401533</v>
      </c>
      <c r="D954">
        <v>530.97470199999998</v>
      </c>
      <c r="E954">
        <v>-10.255037</v>
      </c>
      <c r="F954">
        <v>5.493296</v>
      </c>
      <c r="G954">
        <v>-11.857327</v>
      </c>
      <c r="I954" s="2">
        <f t="shared" si="77"/>
        <v>0.14875609073593382</v>
      </c>
      <c r="J954">
        <f t="shared" si="73"/>
        <v>-100</v>
      </c>
      <c r="K954" s="4">
        <f t="shared" si="74"/>
        <v>0.16702930255551704</v>
      </c>
      <c r="L954" s="4">
        <f t="shared" si="75"/>
        <v>9.5735987314798127E-2</v>
      </c>
      <c r="M954">
        <f t="shared" si="76"/>
        <v>-100</v>
      </c>
    </row>
    <row r="955" spans="1:13" ht="15.75">
      <c r="A955">
        <v>75.92</v>
      </c>
      <c r="B955">
        <v>-179.46379999999999</v>
      </c>
      <c r="C955">
        <v>153.01210399999999</v>
      </c>
      <c r="D955">
        <v>522.74887999999999</v>
      </c>
      <c r="E955">
        <v>-10.202404</v>
      </c>
      <c r="F955">
        <v>5.6267129999999996</v>
      </c>
      <c r="G955">
        <v>-11.741598</v>
      </c>
      <c r="I955" s="2">
        <f t="shared" si="77"/>
        <v>0.14487750282781048</v>
      </c>
      <c r="J955">
        <f t="shared" si="73"/>
        <v>-100</v>
      </c>
      <c r="K955" s="4">
        <f t="shared" si="74"/>
        <v>0.16340386780965124</v>
      </c>
      <c r="L955" s="4">
        <f t="shared" si="75"/>
        <v>9.4957751451755085E-2</v>
      </c>
      <c r="M955">
        <f t="shared" si="76"/>
        <v>-100</v>
      </c>
    </row>
    <row r="956" spans="1:13" ht="15.75">
      <c r="A956">
        <v>76</v>
      </c>
      <c r="B956">
        <v>-173.7456</v>
      </c>
      <c r="C956">
        <v>152.059425</v>
      </c>
      <c r="D956">
        <v>518.76926900000001</v>
      </c>
      <c r="E956">
        <v>-10.194774000000001</v>
      </c>
      <c r="F956">
        <v>5.8020940000000003</v>
      </c>
      <c r="G956">
        <v>-11.673647000000001</v>
      </c>
      <c r="I956" s="2">
        <f t="shared" si="77"/>
        <v>0.14329917116801102</v>
      </c>
      <c r="J956">
        <f t="shared" si="73"/>
        <v>-100</v>
      </c>
      <c r="K956" s="4">
        <f t="shared" si="74"/>
        <v>0.16197977112061043</v>
      </c>
      <c r="L956" s="4">
        <f t="shared" si="75"/>
        <v>9.4938775631558503E-2</v>
      </c>
      <c r="M956">
        <f t="shared" si="76"/>
        <v>-100</v>
      </c>
    </row>
    <row r="957" spans="1:13" ht="15.75">
      <c r="A957">
        <v>76.08</v>
      </c>
      <c r="B957">
        <v>-177.59690000000001</v>
      </c>
      <c r="C957">
        <v>155.75453300000001</v>
      </c>
      <c r="D957">
        <v>521.30134499999997</v>
      </c>
      <c r="E957">
        <v>-10.30354</v>
      </c>
      <c r="F957">
        <v>5.958736</v>
      </c>
      <c r="G957">
        <v>-11.710561</v>
      </c>
      <c r="I957" s="2">
        <f t="shared" si="77"/>
        <v>0.14484565621342957</v>
      </c>
      <c r="J957">
        <f t="shared" si="73"/>
        <v>-100</v>
      </c>
      <c r="K957" s="4">
        <f t="shared" si="74"/>
        <v>0.1637235198647666</v>
      </c>
      <c r="L957" s="4">
        <f t="shared" si="75"/>
        <v>9.5816108256471993E-2</v>
      </c>
      <c r="M957">
        <f t="shared" si="76"/>
        <v>-100</v>
      </c>
    </row>
    <row r="958" spans="1:13" ht="15.75">
      <c r="A958">
        <v>76.16</v>
      </c>
      <c r="B958">
        <v>-190.21700000000001</v>
      </c>
      <c r="C958">
        <v>160.21732600000001</v>
      </c>
      <c r="D958">
        <v>529.66953100000001</v>
      </c>
      <c r="E958">
        <v>-10.555794000000001</v>
      </c>
      <c r="F958">
        <v>6.0567270000000004</v>
      </c>
      <c r="G958">
        <v>-11.885614</v>
      </c>
      <c r="I958" s="2">
        <f t="shared" si="77"/>
        <v>0.14896987658678815</v>
      </c>
      <c r="J958">
        <f t="shared" si="73"/>
        <v>-100</v>
      </c>
      <c r="K958" s="4">
        <f t="shared" si="74"/>
        <v>0.16824347546562987</v>
      </c>
      <c r="L958" s="4">
        <f t="shared" si="75"/>
        <v>9.7361738964670638E-2</v>
      </c>
      <c r="M958">
        <f t="shared" si="76"/>
        <v>-100</v>
      </c>
    </row>
    <row r="959" spans="1:13" ht="15.75">
      <c r="A959">
        <v>76.239999999999995</v>
      </c>
      <c r="B959">
        <v>-207.01828</v>
      </c>
      <c r="C959">
        <v>160.51217199999999</v>
      </c>
      <c r="D959">
        <v>539.77795300000002</v>
      </c>
      <c r="E959">
        <v>-10.901740999999999</v>
      </c>
      <c r="F959">
        <v>6.0915609999999996</v>
      </c>
      <c r="G959">
        <v>-12.182952999999999</v>
      </c>
      <c r="I959" s="2">
        <f t="shared" si="77"/>
        <v>0.15394221403344036</v>
      </c>
      <c r="J959">
        <f t="shared" si="73"/>
        <v>-100</v>
      </c>
      <c r="K959" s="4">
        <f t="shared" si="74"/>
        <v>0.17383715125434804</v>
      </c>
      <c r="L959" s="4">
        <f t="shared" si="75"/>
        <v>9.8959328863526499E-2</v>
      </c>
      <c r="M959">
        <f t="shared" si="76"/>
        <v>-100</v>
      </c>
    </row>
    <row r="960" spans="1:13" ht="15.75">
      <c r="A960">
        <v>76.319999999999993</v>
      </c>
      <c r="B960">
        <v>-221.76429999999999</v>
      </c>
      <c r="C960">
        <v>154.54969299999999</v>
      </c>
      <c r="D960">
        <v>546.34521500000005</v>
      </c>
      <c r="E960">
        <v>-11.233435</v>
      </c>
      <c r="F960">
        <v>6.0876809999999999</v>
      </c>
      <c r="G960">
        <v>-12.536253</v>
      </c>
      <c r="I960" s="2">
        <f t="shared" si="77"/>
        <v>0.15781601083644584</v>
      </c>
      <c r="J960">
        <f t="shared" si="73"/>
        <v>-100</v>
      </c>
      <c r="K960" s="4">
        <f t="shared" si="74"/>
        <v>0.17840936679358679</v>
      </c>
      <c r="L960" s="4">
        <f t="shared" si="75"/>
        <v>9.9911735155887124E-2</v>
      </c>
      <c r="M960">
        <f t="shared" si="76"/>
        <v>-100</v>
      </c>
    </row>
    <row r="961" spans="1:13" ht="15.75">
      <c r="A961">
        <v>76.400000000000006</v>
      </c>
      <c r="B961">
        <v>-229.91419999999999</v>
      </c>
      <c r="C961">
        <v>144.58810299999999</v>
      </c>
      <c r="D961">
        <v>546.19365800000003</v>
      </c>
      <c r="E961">
        <v>-11.446071999999999</v>
      </c>
      <c r="F961">
        <v>6.0813230000000003</v>
      </c>
      <c r="G961">
        <v>-12.858369</v>
      </c>
      <c r="I961" s="2">
        <f t="shared" si="77"/>
        <v>0.15950258783394572</v>
      </c>
      <c r="J961">
        <f t="shared" si="73"/>
        <v>-100</v>
      </c>
      <c r="K961" s="4">
        <f t="shared" si="74"/>
        <v>0.18063691093026096</v>
      </c>
      <c r="L961" s="4">
        <f t="shared" si="75"/>
        <v>9.9868957332714017E-2</v>
      </c>
      <c r="M961">
        <f t="shared" si="76"/>
        <v>-100</v>
      </c>
    </row>
    <row r="962" spans="1:13" ht="15.75">
      <c r="A962">
        <v>76.48</v>
      </c>
      <c r="B962">
        <v>-230.7159</v>
      </c>
      <c r="C962">
        <v>135.60198299999999</v>
      </c>
      <c r="D962">
        <v>540.03876600000001</v>
      </c>
      <c r="E962">
        <v>-11.499891999999999</v>
      </c>
      <c r="F962">
        <v>6.1049490000000004</v>
      </c>
      <c r="G962">
        <v>-13.084274000000001</v>
      </c>
      <c r="I962" s="2">
        <f t="shared" si="77"/>
        <v>0.15919588965064094</v>
      </c>
      <c r="J962">
        <f t="shared" si="73"/>
        <v>-100</v>
      </c>
      <c r="K962" s="4">
        <f t="shared" si="74"/>
        <v>0.18055389987767376</v>
      </c>
      <c r="L962" s="4">
        <f t="shared" si="75"/>
        <v>9.9040837000559295E-2</v>
      </c>
      <c r="M962">
        <f t="shared" si="76"/>
        <v>-100</v>
      </c>
    </row>
    <row r="963" spans="1:13" ht="15.75">
      <c r="A963">
        <v>76.56</v>
      </c>
      <c r="B963">
        <v>-226.75790000000001</v>
      </c>
      <c r="C963">
        <v>132.10477700000001</v>
      </c>
      <c r="D963">
        <v>531.74737900000002</v>
      </c>
      <c r="E963">
        <v>-11.442131</v>
      </c>
      <c r="F963">
        <v>6.178706</v>
      </c>
      <c r="G963">
        <v>-13.201724</v>
      </c>
      <c r="I963" s="2">
        <f t="shared" si="77"/>
        <v>0.15803454628324856</v>
      </c>
      <c r="J963">
        <f t="shared" si="73"/>
        <v>-100</v>
      </c>
      <c r="K963" s="4">
        <f t="shared" si="74"/>
        <v>0.17932815313269801</v>
      </c>
      <c r="L963" s="4">
        <f t="shared" si="75"/>
        <v>9.806051611291744E-2</v>
      </c>
      <c r="M963">
        <f t="shared" si="76"/>
        <v>-100</v>
      </c>
    </row>
    <row r="964" spans="1:13" ht="15.75">
      <c r="A964">
        <v>76.64</v>
      </c>
      <c r="B964">
        <v>-221.7389</v>
      </c>
      <c r="C964">
        <v>135.414717</v>
      </c>
      <c r="D964">
        <v>525.82374600000003</v>
      </c>
      <c r="E964">
        <v>-11.377470000000001</v>
      </c>
      <c r="F964">
        <v>6.3081529999999999</v>
      </c>
      <c r="G964">
        <v>-13.253657</v>
      </c>
      <c r="I964" s="2">
        <f t="shared" si="77"/>
        <v>0.15733788000508289</v>
      </c>
      <c r="J964">
        <f t="shared" si="73"/>
        <v>-100</v>
      </c>
      <c r="K964" s="4">
        <f t="shared" si="74"/>
        <v>0.17848785632337461</v>
      </c>
      <c r="L964" s="4">
        <f t="shared" si="75"/>
        <v>9.7607732540547706E-2</v>
      </c>
      <c r="M964">
        <f t="shared" si="76"/>
        <v>-100</v>
      </c>
    </row>
    <row r="965" spans="1:13" ht="15.75">
      <c r="A965">
        <v>76.72</v>
      </c>
      <c r="B965">
        <v>-218.34012000000001</v>
      </c>
      <c r="C965">
        <v>142.99035599999999</v>
      </c>
      <c r="D965">
        <v>524.80447600000002</v>
      </c>
      <c r="E965">
        <v>-11.409330000000001</v>
      </c>
      <c r="F965">
        <v>6.4833790000000002</v>
      </c>
      <c r="G965">
        <v>-13.312194999999999</v>
      </c>
      <c r="I965" s="2">
        <f t="shared" si="77"/>
        <v>0.15786101321444834</v>
      </c>
      <c r="J965">
        <f t="shared" si="73"/>
        <v>-100</v>
      </c>
      <c r="K965" s="4">
        <f t="shared" si="74"/>
        <v>0.17906043830431728</v>
      </c>
      <c r="L965" s="4">
        <f t="shared" si="75"/>
        <v>9.8023217196401669E-2</v>
      </c>
      <c r="M965">
        <f t="shared" si="76"/>
        <v>-100</v>
      </c>
    </row>
    <row r="966" spans="1:13" ht="15.75">
      <c r="A966">
        <v>76.8</v>
      </c>
      <c r="B966">
        <v>-217.60310000000001</v>
      </c>
      <c r="C966">
        <v>150.36526599999999</v>
      </c>
      <c r="D966">
        <v>528.17686100000003</v>
      </c>
      <c r="E966">
        <v>-11.590491999999999</v>
      </c>
      <c r="F966">
        <v>6.6770709999999998</v>
      </c>
      <c r="G966">
        <v>-13.439367000000001</v>
      </c>
      <c r="I966" s="2">
        <f t="shared" si="77"/>
        <v>0.15952521749413531</v>
      </c>
      <c r="J966">
        <f t="shared" si="73"/>
        <v>-100</v>
      </c>
      <c r="K966" s="4">
        <f t="shared" si="74"/>
        <v>0.18116142321375853</v>
      </c>
      <c r="L966" s="4">
        <f t="shared" si="75"/>
        <v>9.9143531862777634E-2</v>
      </c>
      <c r="M966">
        <f t="shared" si="76"/>
        <v>-100</v>
      </c>
    </row>
    <row r="967" spans="1:13" ht="15.75">
      <c r="A967">
        <v>76.88</v>
      </c>
      <c r="B967">
        <v>-219.45429999999999</v>
      </c>
      <c r="C967">
        <v>154.07153600000001</v>
      </c>
      <c r="D967">
        <v>533.20308599999998</v>
      </c>
      <c r="E967">
        <v>-11.909192000000001</v>
      </c>
      <c r="F967">
        <v>6.8486380000000002</v>
      </c>
      <c r="G967">
        <v>-13.656872999999999</v>
      </c>
      <c r="I967" s="2">
        <f t="shared" si="77"/>
        <v>0.161745635484349</v>
      </c>
      <c r="J967">
        <f t="shared" ref="J967:J1030" si="78">IF(I967=$O$7,A967,-100)</f>
        <v>-100</v>
      </c>
      <c r="K967" s="4">
        <f t="shared" si="74"/>
        <v>0.18423831055242176</v>
      </c>
      <c r="L967" s="4">
        <f t="shared" si="75"/>
        <v>0.10043547291668642</v>
      </c>
      <c r="M967">
        <f t="shared" si="76"/>
        <v>-100</v>
      </c>
    </row>
    <row r="968" spans="1:13" ht="15.75">
      <c r="A968">
        <v>76.959999999999994</v>
      </c>
      <c r="B968">
        <v>-223.0121</v>
      </c>
      <c r="C968">
        <v>153.13377500000001</v>
      </c>
      <c r="D968">
        <v>536.64801899999998</v>
      </c>
      <c r="E968">
        <v>-12.308574</v>
      </c>
      <c r="F968">
        <v>6.9612069999999999</v>
      </c>
      <c r="G968">
        <v>-13.940075</v>
      </c>
      <c r="I968" s="2">
        <f t="shared" si="77"/>
        <v>0.16386770462521774</v>
      </c>
      <c r="J968">
        <f t="shared" si="78"/>
        <v>-100</v>
      </c>
      <c r="K968" s="4">
        <f t="shared" ref="K968:K1031" si="79">SQRT(($B968/2780.14)^2+($C968/2780.14)^2+($D968/(IF($D968&lt;0,6160,6806)))^2+($E968/135)^2+($F968/(IF($F968&lt;0,135,310)))^2+($G968/135)^2)</f>
        <v>0.18752449535061425</v>
      </c>
      <c r="L968" s="4">
        <f t="shared" ref="L968:L1031" si="80">ABS(($D968/(IF($D968&lt;0,6160,6806))))+ABS(($F968/(IF($F968&lt;0,135,310))))</f>
        <v>0.10130475990444864</v>
      </c>
      <c r="M968">
        <f t="shared" ref="M968:M1031" si="81">IF(L968=$O$13,A968,-100)</f>
        <v>-100</v>
      </c>
    </row>
    <row r="969" spans="1:13" ht="15.75">
      <c r="A969">
        <v>77.040000000000006</v>
      </c>
      <c r="B969">
        <v>-226.37960000000001</v>
      </c>
      <c r="C969">
        <v>148.56456900000001</v>
      </c>
      <c r="D969">
        <v>536.30681800000002</v>
      </c>
      <c r="E969">
        <v>-12.717442</v>
      </c>
      <c r="F969">
        <v>7.0011780000000003</v>
      </c>
      <c r="G969">
        <v>-14.234396</v>
      </c>
      <c r="I969" s="2">
        <f t="shared" si="77"/>
        <v>0.16529660531368975</v>
      </c>
      <c r="J969">
        <f t="shared" si="78"/>
        <v>-100</v>
      </c>
      <c r="K969" s="4">
        <f t="shared" si="79"/>
        <v>0.19025568210832719</v>
      </c>
      <c r="L969" s="4">
        <f t="shared" si="80"/>
        <v>0.10138356623093475</v>
      </c>
      <c r="M969">
        <f t="shared" si="81"/>
        <v>-100</v>
      </c>
    </row>
    <row r="970" spans="1:13" ht="15.75">
      <c r="A970">
        <v>77.12</v>
      </c>
      <c r="B970">
        <v>-227.0394</v>
      </c>
      <c r="C970">
        <v>142.02742900000001</v>
      </c>
      <c r="D970">
        <v>531.87071100000003</v>
      </c>
      <c r="E970">
        <v>-13.070109</v>
      </c>
      <c r="F970">
        <v>6.9804149999999998</v>
      </c>
      <c r="G970">
        <v>-14.479799999999999</v>
      </c>
      <c r="I970" s="2">
        <f t="shared" si="77"/>
        <v>0.16552106991283988</v>
      </c>
      <c r="J970">
        <f t="shared" si="78"/>
        <v>-100</v>
      </c>
      <c r="K970" s="4">
        <f t="shared" si="79"/>
        <v>0.19175632790436742</v>
      </c>
      <c r="L970" s="4">
        <f t="shared" si="80"/>
        <v>0.10066479524707801</v>
      </c>
      <c r="M970">
        <f t="shared" si="81"/>
        <v>-100</v>
      </c>
    </row>
    <row r="971" spans="1:13" ht="15.75">
      <c r="A971">
        <v>77.2</v>
      </c>
      <c r="B971">
        <v>-223.4597</v>
      </c>
      <c r="C971">
        <v>134.70440199999999</v>
      </c>
      <c r="D971">
        <v>524.85422100000005</v>
      </c>
      <c r="E971">
        <v>-13.308984000000001</v>
      </c>
      <c r="F971">
        <v>6.9185549999999996</v>
      </c>
      <c r="G971">
        <v>-14.629522</v>
      </c>
      <c r="I971" s="2">
        <f t="shared" si="77"/>
        <v>0.16430616611016086</v>
      </c>
      <c r="J971">
        <f t="shared" si="78"/>
        <v>-100</v>
      </c>
      <c r="K971" s="4">
        <f t="shared" si="79"/>
        <v>0.1916129734425383</v>
      </c>
      <c r="L971" s="4">
        <f t="shared" si="80"/>
        <v>9.9434319736854584E-2</v>
      </c>
      <c r="M971">
        <f t="shared" si="81"/>
        <v>-100</v>
      </c>
    </row>
    <row r="972" spans="1:13" ht="15.75">
      <c r="A972">
        <v>77.28</v>
      </c>
      <c r="B972">
        <v>-216.52379999999999</v>
      </c>
      <c r="C972">
        <v>127.074358</v>
      </c>
      <c r="D972">
        <v>517.50250800000003</v>
      </c>
      <c r="E972">
        <v>-13.382818</v>
      </c>
      <c r="F972">
        <v>6.8257539999999999</v>
      </c>
      <c r="G972">
        <v>-14.657389</v>
      </c>
      <c r="I972" s="2">
        <f t="shared" si="77"/>
        <v>0.16189300512118632</v>
      </c>
      <c r="J972">
        <f t="shared" si="78"/>
        <v>-100</v>
      </c>
      <c r="K972" s="4">
        <f t="shared" si="79"/>
        <v>0.18983280958233811</v>
      </c>
      <c r="L972" s="4">
        <f t="shared" si="80"/>
        <v>9.8054780508659345E-2</v>
      </c>
      <c r="M972">
        <f t="shared" si="81"/>
        <v>-100</v>
      </c>
    </row>
    <row r="973" spans="1:13" ht="15.75">
      <c r="A973">
        <v>77.36</v>
      </c>
      <c r="B973">
        <v>-208.91890000000001</v>
      </c>
      <c r="C973">
        <v>120.014595</v>
      </c>
      <c r="D973">
        <v>511.49611199999998</v>
      </c>
      <c r="E973">
        <v>-13.258437000000001</v>
      </c>
      <c r="F973">
        <v>6.7029040000000002</v>
      </c>
      <c r="G973">
        <v>-14.556607</v>
      </c>
      <c r="I973" s="2">
        <f t="shared" si="77"/>
        <v>0.15891124162124243</v>
      </c>
      <c r="J973">
        <f t="shared" si="78"/>
        <v>-100</v>
      </c>
      <c r="K973" s="4">
        <f t="shared" si="79"/>
        <v>0.18681036747407243</v>
      </c>
      <c r="L973" s="4">
        <f t="shared" si="80"/>
        <v>9.6775975346231502E-2</v>
      </c>
      <c r="M973">
        <f t="shared" si="81"/>
        <v>-100</v>
      </c>
    </row>
    <row r="974" spans="1:13" ht="15.75">
      <c r="A974">
        <v>77.44</v>
      </c>
      <c r="B974">
        <v>-203.09620000000001</v>
      </c>
      <c r="C974">
        <v>116.05040200000001</v>
      </c>
      <c r="D974">
        <v>507.74377600000003</v>
      </c>
      <c r="E974">
        <v>-12.946196</v>
      </c>
      <c r="F974">
        <v>6.5523160000000003</v>
      </c>
      <c r="G974">
        <v>-14.33868</v>
      </c>
      <c r="I974" s="2">
        <f t="shared" si="77"/>
        <v>0.15611683843492954</v>
      </c>
      <c r="J974">
        <f t="shared" si="78"/>
        <v>-100</v>
      </c>
      <c r="K974" s="4">
        <f t="shared" si="79"/>
        <v>0.18321802679540994</v>
      </c>
      <c r="L974" s="4">
        <f t="shared" si="80"/>
        <v>9.5738879952224326E-2</v>
      </c>
      <c r="M974">
        <f t="shared" si="81"/>
        <v>-100</v>
      </c>
    </row>
    <row r="975" spans="1:13" ht="15.75">
      <c r="A975">
        <v>77.52</v>
      </c>
      <c r="B975">
        <v>-200.3443</v>
      </c>
      <c r="C975">
        <v>118.547353</v>
      </c>
      <c r="D975">
        <v>507.24558200000001</v>
      </c>
      <c r="E975">
        <v>-12.516365</v>
      </c>
      <c r="F975">
        <v>6.3814820000000001</v>
      </c>
      <c r="G975">
        <v>-14.037706</v>
      </c>
      <c r="I975" s="2">
        <f t="shared" si="77"/>
        <v>0.15427925419903987</v>
      </c>
      <c r="J975">
        <f t="shared" si="78"/>
        <v>-100</v>
      </c>
      <c r="K975" s="4">
        <f t="shared" si="79"/>
        <v>0.17999427694715112</v>
      </c>
      <c r="L975" s="4">
        <f t="shared" si="80"/>
        <v>9.5114603296901218E-2</v>
      </c>
      <c r="M975">
        <f t="shared" si="81"/>
        <v>-100</v>
      </c>
    </row>
    <row r="976" spans="1:13" ht="15.75">
      <c r="A976">
        <v>77.599999999999994</v>
      </c>
      <c r="B976">
        <v>-201.54310000000001</v>
      </c>
      <c r="C976">
        <v>128.86265299999999</v>
      </c>
      <c r="D976">
        <v>511.298271</v>
      </c>
      <c r="E976">
        <v>-12.082922999999999</v>
      </c>
      <c r="F976">
        <v>6.1981890000000002</v>
      </c>
      <c r="G976">
        <v>-13.712294</v>
      </c>
      <c r="I976" s="2">
        <f t="shared" si="77"/>
        <v>0.15415657163057786</v>
      </c>
      <c r="J976">
        <f t="shared" si="78"/>
        <v>-100</v>
      </c>
      <c r="K976" s="4">
        <f t="shared" si="79"/>
        <v>0.17825560146423988</v>
      </c>
      <c r="L976" s="4">
        <f t="shared" si="80"/>
        <v>9.5118793827078565E-2</v>
      </c>
      <c r="M976">
        <f t="shared" si="81"/>
        <v>-100</v>
      </c>
    </row>
    <row r="977" spans="1:13" ht="15.75">
      <c r="A977">
        <v>77.680000000000007</v>
      </c>
      <c r="B977">
        <v>-207.4228</v>
      </c>
      <c r="C977">
        <v>144.49615</v>
      </c>
      <c r="D977">
        <v>520.07374300000004</v>
      </c>
      <c r="E977">
        <v>-11.758023</v>
      </c>
      <c r="F977">
        <v>6.0093860000000001</v>
      </c>
      <c r="G977">
        <v>-13.432085000000001</v>
      </c>
      <c r="I977" s="2">
        <f t="shared" si="77"/>
        <v>0.1561484188255727</v>
      </c>
      <c r="J977">
        <f t="shared" si="78"/>
        <v>-100</v>
      </c>
      <c r="K977" s="4">
        <f t="shared" si="79"/>
        <v>0.17879631765655646</v>
      </c>
      <c r="L977" s="4">
        <f t="shared" si="80"/>
        <v>9.579912479785388E-2</v>
      </c>
      <c r="M977">
        <f t="shared" si="81"/>
        <v>-100</v>
      </c>
    </row>
    <row r="978" spans="1:13" ht="15.75">
      <c r="A978">
        <v>77.760000000000005</v>
      </c>
      <c r="B978">
        <v>-217.28360000000001</v>
      </c>
      <c r="C978">
        <v>160.50762800000001</v>
      </c>
      <c r="D978">
        <v>531.262923</v>
      </c>
      <c r="E978">
        <v>-11.606806000000001</v>
      </c>
      <c r="F978">
        <v>5.8263689999999997</v>
      </c>
      <c r="G978">
        <v>-13.249748</v>
      </c>
      <c r="I978" s="2">
        <f t="shared" si="77"/>
        <v>0.15975126698997433</v>
      </c>
      <c r="J978">
        <f t="shared" si="78"/>
        <v>-100</v>
      </c>
      <c r="K978" s="4">
        <f t="shared" si="79"/>
        <v>0.18141774574740482</v>
      </c>
      <c r="L978" s="4">
        <f t="shared" si="80"/>
        <v>9.6852764422283938E-2</v>
      </c>
      <c r="M978">
        <f t="shared" si="81"/>
        <v>-100</v>
      </c>
    </row>
    <row r="979" spans="1:13" ht="15.75">
      <c r="A979">
        <v>77.84</v>
      </c>
      <c r="B979">
        <v>-228.1437</v>
      </c>
      <c r="C979">
        <v>172.72862799999999</v>
      </c>
      <c r="D979">
        <v>540.98913600000003</v>
      </c>
      <c r="E979">
        <v>-11.630509999999999</v>
      </c>
      <c r="F979">
        <v>5.6634679999999999</v>
      </c>
      <c r="G979">
        <v>-13.176959999999999</v>
      </c>
      <c r="I979" s="2">
        <f t="shared" si="77"/>
        <v>0.1636256259279327</v>
      </c>
      <c r="J979">
        <f t="shared" si="78"/>
        <v>-100</v>
      </c>
      <c r="K979" s="4">
        <f t="shared" si="79"/>
        <v>0.18492025254431704</v>
      </c>
      <c r="L979" s="4">
        <f t="shared" si="80"/>
        <v>9.7756341827419838E-2</v>
      </c>
      <c r="M979">
        <f t="shared" si="81"/>
        <v>-100</v>
      </c>
    </row>
    <row r="980" spans="1:13" ht="15.75">
      <c r="A980">
        <v>77.92</v>
      </c>
      <c r="B980">
        <v>-236.21039999999999</v>
      </c>
      <c r="C980">
        <v>179.662228</v>
      </c>
      <c r="D980">
        <v>546.42899899999998</v>
      </c>
      <c r="E980">
        <v>-11.78145</v>
      </c>
      <c r="F980">
        <v>5.5247960000000003</v>
      </c>
      <c r="G980">
        <v>-13.182876</v>
      </c>
      <c r="I980" s="2">
        <f t="shared" si="77"/>
        <v>0.1664157766107584</v>
      </c>
      <c r="J980">
        <f t="shared" si="78"/>
        <v>-100</v>
      </c>
      <c r="K980" s="4">
        <f t="shared" si="79"/>
        <v>0.18791025412404144</v>
      </c>
      <c r="L980" s="4">
        <f t="shared" si="80"/>
        <v>9.8108287405799438E-2</v>
      </c>
      <c r="M980">
        <f t="shared" si="81"/>
        <v>-100</v>
      </c>
    </row>
    <row r="981" spans="1:13" ht="15.75">
      <c r="A981">
        <v>78</v>
      </c>
      <c r="B981">
        <v>-239.47640000000001</v>
      </c>
      <c r="C981">
        <v>181.99487500000001</v>
      </c>
      <c r="D981">
        <v>547.37253099999998</v>
      </c>
      <c r="E981">
        <v>-11.992573</v>
      </c>
      <c r="F981">
        <v>5.3946610000000002</v>
      </c>
      <c r="G981">
        <v>-13.216100000000001</v>
      </c>
      <c r="I981" s="2">
        <f t="shared" si="77"/>
        <v>0.16751113318490582</v>
      </c>
      <c r="J981">
        <f t="shared" si="78"/>
        <v>-100</v>
      </c>
      <c r="K981" s="4">
        <f t="shared" si="79"/>
        <v>0.18960864148002252</v>
      </c>
      <c r="L981" s="4">
        <f t="shared" si="80"/>
        <v>9.782712946641009E-2</v>
      </c>
      <c r="M981">
        <f t="shared" si="81"/>
        <v>-100</v>
      </c>
    </row>
    <row r="982" spans="1:13" ht="15.75">
      <c r="A982">
        <v>78.08</v>
      </c>
      <c r="B982">
        <v>-238.6241</v>
      </c>
      <c r="C982">
        <v>181.00689299999999</v>
      </c>
      <c r="D982">
        <v>545.23562300000003</v>
      </c>
      <c r="E982">
        <v>-12.201646</v>
      </c>
      <c r="F982">
        <v>5.2494040000000002</v>
      </c>
      <c r="G982">
        <v>-13.23387</v>
      </c>
      <c r="I982" s="2">
        <f t="shared" si="77"/>
        <v>0.16709325375993722</v>
      </c>
      <c r="J982">
        <f t="shared" si="78"/>
        <v>-100</v>
      </c>
      <c r="K982" s="4">
        <f t="shared" si="79"/>
        <v>0.18997147980640869</v>
      </c>
      <c r="L982" s="4">
        <f t="shared" si="80"/>
        <v>9.7044584358203873E-2</v>
      </c>
      <c r="M982">
        <f t="shared" si="81"/>
        <v>-100</v>
      </c>
    </row>
    <row r="983" spans="1:13" ht="15.75">
      <c r="A983">
        <v>78.16</v>
      </c>
      <c r="B983">
        <v>-235.52199999999999</v>
      </c>
      <c r="C983">
        <v>177.39921899999999</v>
      </c>
      <c r="D983">
        <v>540.96471099999997</v>
      </c>
      <c r="E983">
        <v>-12.361689999999999</v>
      </c>
      <c r="F983">
        <v>5.0834609999999998</v>
      </c>
      <c r="G983">
        <v>-13.220205</v>
      </c>
      <c r="I983" s="2">
        <f t="shared" si="77"/>
        <v>0.16560416920521412</v>
      </c>
      <c r="J983">
        <f t="shared" si="78"/>
        <v>-100</v>
      </c>
      <c r="K983" s="4">
        <f t="shared" si="79"/>
        <v>0.18923385809041759</v>
      </c>
      <c r="L983" s="4">
        <f t="shared" si="80"/>
        <v>9.5881762759614381E-2</v>
      </c>
      <c r="M983">
        <f t="shared" si="81"/>
        <v>-100</v>
      </c>
    </row>
    <row r="984" spans="1:13" ht="15.75">
      <c r="A984">
        <v>78.239999999999995</v>
      </c>
      <c r="B984">
        <v>-231.46430000000001</v>
      </c>
      <c r="C984">
        <v>171.17828600000001</v>
      </c>
      <c r="D984">
        <v>534.34290799999997</v>
      </c>
      <c r="E984">
        <v>-12.443111</v>
      </c>
      <c r="F984">
        <v>4.9209490000000002</v>
      </c>
      <c r="G984">
        <v>-13.185888</v>
      </c>
      <c r="I984" s="2">
        <f t="shared" si="77"/>
        <v>0.16333604910414171</v>
      </c>
      <c r="J984">
        <f t="shared" si="78"/>
        <v>-100</v>
      </c>
      <c r="K984" s="4">
        <f t="shared" si="79"/>
        <v>0.18754784371165506</v>
      </c>
      <c r="L984" s="4">
        <f t="shared" si="80"/>
        <v>9.438459441574322E-2</v>
      </c>
      <c r="M984">
        <f t="shared" si="81"/>
        <v>-100</v>
      </c>
    </row>
    <row r="985" spans="1:13" ht="15.75">
      <c r="A985">
        <v>78.319999999999993</v>
      </c>
      <c r="B985">
        <v>-227.03966</v>
      </c>
      <c r="C985">
        <v>162.61429200000001</v>
      </c>
      <c r="D985">
        <v>525.48792500000002</v>
      </c>
      <c r="E985">
        <v>-12.437422</v>
      </c>
      <c r="F985">
        <v>4.7956099999999999</v>
      </c>
      <c r="G985">
        <v>-13.154605999999999</v>
      </c>
      <c r="I985" s="2">
        <f t="shared" si="77"/>
        <v>0.16057976242886365</v>
      </c>
      <c r="J985">
        <f t="shared" si="78"/>
        <v>-100</v>
      </c>
      <c r="K985" s="4">
        <f t="shared" si="79"/>
        <v>0.18513136497317653</v>
      </c>
      <c r="L985" s="4">
        <f t="shared" si="80"/>
        <v>9.267921966860361E-2</v>
      </c>
      <c r="M985">
        <f t="shared" si="81"/>
        <v>-100</v>
      </c>
    </row>
    <row r="986" spans="1:13" ht="15.75">
      <c r="A986">
        <v>78.400000000000006</v>
      </c>
      <c r="B986">
        <v>-222.93680000000001</v>
      </c>
      <c r="C986">
        <v>153.554654</v>
      </c>
      <c r="D986">
        <v>516.80497800000001</v>
      </c>
      <c r="E986">
        <v>-12.363697999999999</v>
      </c>
      <c r="F986">
        <v>4.715916</v>
      </c>
      <c r="G986">
        <v>-13.144701</v>
      </c>
      <c r="I986" s="2">
        <f t="shared" si="77"/>
        <v>0.15798370120946439</v>
      </c>
      <c r="J986">
        <f t="shared" si="78"/>
        <v>-100</v>
      </c>
      <c r="K986" s="4">
        <f t="shared" si="79"/>
        <v>0.18260965538368368</v>
      </c>
      <c r="L986" s="4">
        <f t="shared" si="80"/>
        <v>9.1146363965381588E-2</v>
      </c>
      <c r="M986">
        <f t="shared" si="81"/>
        <v>-100</v>
      </c>
    </row>
    <row r="987" spans="1:13" ht="15.75">
      <c r="A987">
        <v>78.48</v>
      </c>
      <c r="B987">
        <v>-220.0968</v>
      </c>
      <c r="C987">
        <v>147.53527600000001</v>
      </c>
      <c r="D987">
        <v>512.83770900000002</v>
      </c>
      <c r="E987">
        <v>-12.266902999999999</v>
      </c>
      <c r="F987">
        <v>4.649502</v>
      </c>
      <c r="G987">
        <v>-13.156907</v>
      </c>
      <c r="I987" s="2">
        <f t="shared" si="77"/>
        <v>0.15647535061565879</v>
      </c>
      <c r="J987">
        <f t="shared" si="78"/>
        <v>-100</v>
      </c>
      <c r="K987" s="4">
        <f t="shared" si="79"/>
        <v>0.18094517369400956</v>
      </c>
      <c r="L987" s="4">
        <f t="shared" si="80"/>
        <v>9.0349217674158475E-2</v>
      </c>
      <c r="M987">
        <f t="shared" si="81"/>
        <v>-100</v>
      </c>
    </row>
    <row r="988" spans="1:13" ht="15.75">
      <c r="A988">
        <v>78.56</v>
      </c>
      <c r="B988">
        <v>-219.12299999999999</v>
      </c>
      <c r="C988">
        <v>147.77999199999999</v>
      </c>
      <c r="D988">
        <v>517.28425200000004</v>
      </c>
      <c r="E988">
        <v>-12.198575</v>
      </c>
      <c r="F988">
        <v>4.5431330000000001</v>
      </c>
      <c r="G988">
        <v>-13.175003999999999</v>
      </c>
      <c r="I988" s="2">
        <f t="shared" si="77"/>
        <v>0.15669525962720449</v>
      </c>
      <c r="J988">
        <f t="shared" si="78"/>
        <v>-100</v>
      </c>
      <c r="K988" s="4">
        <f t="shared" si="79"/>
        <v>0.18088200718425435</v>
      </c>
      <c r="L988" s="4">
        <f t="shared" si="80"/>
        <v>9.0659418785132673E-2</v>
      </c>
      <c r="M988">
        <f t="shared" si="81"/>
        <v>-100</v>
      </c>
    </row>
    <row r="989" spans="1:13" ht="15.75">
      <c r="A989">
        <v>78.64</v>
      </c>
      <c r="B989">
        <v>-219.82329999999999</v>
      </c>
      <c r="C989">
        <v>154.58864800000001</v>
      </c>
      <c r="D989">
        <v>529.447947</v>
      </c>
      <c r="E989">
        <v>-12.187982999999999</v>
      </c>
      <c r="F989">
        <v>4.3622069999999997</v>
      </c>
      <c r="G989">
        <v>-13.177063</v>
      </c>
      <c r="I989" s="2">
        <f t="shared" si="77"/>
        <v>0.15849481767716253</v>
      </c>
      <c r="J989">
        <f t="shared" si="78"/>
        <v>-100</v>
      </c>
      <c r="K989" s="4">
        <f t="shared" si="79"/>
        <v>0.18240430475036939</v>
      </c>
      <c r="L989" s="4">
        <f t="shared" si="80"/>
        <v>9.1862988260832473E-2</v>
      </c>
      <c r="M989">
        <f t="shared" si="81"/>
        <v>-100</v>
      </c>
    </row>
    <row r="990" spans="1:13" ht="15.75">
      <c r="A990">
        <v>78.72</v>
      </c>
      <c r="B990">
        <v>-221.12029999999999</v>
      </c>
      <c r="C990">
        <v>164.83772300000001</v>
      </c>
      <c r="D990">
        <v>543.60676000000001</v>
      </c>
      <c r="E990">
        <v>-12.226715</v>
      </c>
      <c r="F990">
        <v>4.1192380000000002</v>
      </c>
      <c r="G990">
        <v>-13.147406</v>
      </c>
      <c r="I990" s="2">
        <f t="shared" si="77"/>
        <v>0.160878462314857</v>
      </c>
      <c r="J990">
        <f t="shared" si="78"/>
        <v>-100</v>
      </c>
      <c r="K990" s="4">
        <f t="shared" si="79"/>
        <v>0.18461985056338137</v>
      </c>
      <c r="L990" s="4">
        <f t="shared" si="80"/>
        <v>9.3159560078867804E-2</v>
      </c>
      <c r="M990">
        <f t="shared" si="81"/>
        <v>-100</v>
      </c>
    </row>
    <row r="991" spans="1:13" ht="15.75">
      <c r="A991">
        <v>78.8</v>
      </c>
      <c r="B991">
        <v>-221.29050000000001</v>
      </c>
      <c r="C991">
        <v>174.20508000000001</v>
      </c>
      <c r="D991">
        <v>552.55625899999995</v>
      </c>
      <c r="E991">
        <v>-12.281062</v>
      </c>
      <c r="F991">
        <v>3.8713579999999999</v>
      </c>
      <c r="G991">
        <v>-13.08225</v>
      </c>
      <c r="I991" s="2">
        <f t="shared" si="77"/>
        <v>0.16248052781146013</v>
      </c>
      <c r="J991">
        <f t="shared" si="78"/>
        <v>-100</v>
      </c>
      <c r="K991" s="4">
        <f t="shared" si="79"/>
        <v>0.18621389250373821</v>
      </c>
      <c r="L991" s="4">
        <f t="shared" si="80"/>
        <v>9.3674889726332547E-2</v>
      </c>
      <c r="M991">
        <f t="shared" si="81"/>
        <v>-100</v>
      </c>
    </row>
    <row r="992" spans="1:13" ht="15.75">
      <c r="A992">
        <v>78.88</v>
      </c>
      <c r="B992">
        <v>-218.91499999999999</v>
      </c>
      <c r="C992">
        <v>179.86439999999999</v>
      </c>
      <c r="D992">
        <v>552.69693199999995</v>
      </c>
      <c r="E992">
        <v>-12.320921999999999</v>
      </c>
      <c r="F992">
        <v>3.6885490000000001</v>
      </c>
      <c r="G992">
        <v>-12.990503</v>
      </c>
      <c r="I992" s="2">
        <f t="shared" si="77"/>
        <v>0.16242413796712643</v>
      </c>
      <c r="J992">
        <f t="shared" si="78"/>
        <v>-100</v>
      </c>
      <c r="K992" s="4">
        <f t="shared" si="79"/>
        <v>0.18630915054134806</v>
      </c>
      <c r="L992" s="4">
        <f t="shared" si="80"/>
        <v>9.3105852243276804E-2</v>
      </c>
      <c r="M992">
        <f t="shared" si="81"/>
        <v>-100</v>
      </c>
    </row>
    <row r="993" spans="1:13" ht="15.75">
      <c r="A993">
        <v>78.959999999999994</v>
      </c>
      <c r="B993">
        <v>-214.3639</v>
      </c>
      <c r="C993">
        <v>181.44024899999999</v>
      </c>
      <c r="D993">
        <v>546.31667600000003</v>
      </c>
      <c r="E993">
        <v>-12.339297</v>
      </c>
      <c r="F993">
        <v>3.6122209999999999</v>
      </c>
      <c r="G993">
        <v>-12.893340999999999</v>
      </c>
      <c r="I993" s="2">
        <f t="shared" si="77"/>
        <v>0.16095021892454062</v>
      </c>
      <c r="J993">
        <f t="shared" si="78"/>
        <v>-100</v>
      </c>
      <c r="K993" s="4">
        <f t="shared" si="79"/>
        <v>0.18509277440434446</v>
      </c>
      <c r="L993" s="4">
        <f t="shared" si="80"/>
        <v>9.1922187105305558E-2</v>
      </c>
      <c r="M993">
        <f t="shared" si="81"/>
        <v>-100</v>
      </c>
    </row>
    <row r="994" spans="1:13" ht="15.75">
      <c r="A994">
        <v>79.040000000000006</v>
      </c>
      <c r="B994">
        <v>-210.48410000000001</v>
      </c>
      <c r="C994">
        <v>180.26984300000001</v>
      </c>
      <c r="D994">
        <v>539.19806300000005</v>
      </c>
      <c r="E994">
        <v>-12.348138000000001</v>
      </c>
      <c r="F994">
        <v>3.629283</v>
      </c>
      <c r="G994">
        <v>-12.821154</v>
      </c>
      <c r="I994" s="2">
        <f t="shared" si="77"/>
        <v>0.15927822914861017</v>
      </c>
      <c r="J994">
        <f t="shared" si="78"/>
        <v>-100</v>
      </c>
      <c r="K994" s="4">
        <f t="shared" si="79"/>
        <v>0.18367333064816932</v>
      </c>
      <c r="L994" s="4">
        <f t="shared" si="80"/>
        <v>9.09312938431934E-2</v>
      </c>
      <c r="M994">
        <f t="shared" si="81"/>
        <v>-100</v>
      </c>
    </row>
    <row r="995" spans="1:13" ht="15.75">
      <c r="A995">
        <v>79.12</v>
      </c>
      <c r="B995">
        <v>-211.39785000000001</v>
      </c>
      <c r="C995">
        <v>178.20943600000001</v>
      </c>
      <c r="D995">
        <v>535.98555899999997</v>
      </c>
      <c r="E995">
        <v>-12.359645</v>
      </c>
      <c r="F995">
        <v>3.6774330000000002</v>
      </c>
      <c r="G995">
        <v>-12.804214999999999</v>
      </c>
      <c r="I995" s="2">
        <f t="shared" si="77"/>
        <v>0.15883685138341713</v>
      </c>
      <c r="J995">
        <f t="shared" si="78"/>
        <v>-100</v>
      </c>
      <c r="K995" s="4">
        <f t="shared" si="79"/>
        <v>0.18333325831118538</v>
      </c>
      <c r="L995" s="4">
        <f t="shared" si="80"/>
        <v>9.0614605844937579E-2</v>
      </c>
      <c r="M995">
        <f t="shared" si="81"/>
        <v>-100</v>
      </c>
    </row>
    <row r="996" spans="1:13" ht="15.75">
      <c r="A996">
        <v>79.2</v>
      </c>
      <c r="B996">
        <v>-219.80430000000001</v>
      </c>
      <c r="C996">
        <v>176.65948900000001</v>
      </c>
      <c r="D996">
        <v>537.26509299999998</v>
      </c>
      <c r="E996">
        <v>-12.371916000000001</v>
      </c>
      <c r="F996">
        <v>3.6802359999999998</v>
      </c>
      <c r="G996">
        <v>-12.858476</v>
      </c>
      <c r="I996" s="2">
        <f t="shared" si="77"/>
        <v>0.16041581937461161</v>
      </c>
      <c r="J996">
        <f t="shared" si="78"/>
        <v>-100</v>
      </c>
      <c r="K996" s="4">
        <f t="shared" si="79"/>
        <v>0.18474800474464206</v>
      </c>
      <c r="L996" s="4">
        <f t="shared" si="80"/>
        <v>9.0811648661996536E-2</v>
      </c>
      <c r="M996">
        <f t="shared" si="81"/>
        <v>-100</v>
      </c>
    </row>
    <row r="997" spans="1:13" ht="15.75">
      <c r="A997">
        <v>79.28</v>
      </c>
      <c r="B997">
        <v>-234.38740000000001</v>
      </c>
      <c r="C997">
        <v>175.989262</v>
      </c>
      <c r="D997">
        <v>540.03559399999995</v>
      </c>
      <c r="E997">
        <v>-12.369595</v>
      </c>
      <c r="F997">
        <v>3.594862</v>
      </c>
      <c r="G997">
        <v>-12.974651</v>
      </c>
      <c r="I997" s="2">
        <f t="shared" ref="I997:I1060" si="82">SQRT(($B997/2780.14)^2+($C997/2780.14)^2+($D997/(IF($D997&lt;0,6160,6806)))^2+($F997/(IF($F997&lt;0,135,310)))^2+($G997/135)^2)</f>
        <v>0.16365283151345156</v>
      </c>
      <c r="J997">
        <f t="shared" si="78"/>
        <v>-100</v>
      </c>
      <c r="K997" s="4">
        <f t="shared" si="79"/>
        <v>0.18755716067283457</v>
      </c>
      <c r="L997" s="4">
        <f t="shared" si="80"/>
        <v>9.0943316102490193E-2</v>
      </c>
      <c r="M997">
        <f t="shared" si="81"/>
        <v>-100</v>
      </c>
    </row>
    <row r="998" spans="1:13" ht="15.75">
      <c r="A998">
        <v>79.36</v>
      </c>
      <c r="B998">
        <v>-249.42269999999999</v>
      </c>
      <c r="C998">
        <v>175.67349200000001</v>
      </c>
      <c r="D998">
        <v>540.541605</v>
      </c>
      <c r="E998">
        <v>-12.337528000000001</v>
      </c>
      <c r="F998">
        <v>3.4445640000000002</v>
      </c>
      <c r="G998">
        <v>-13.120512</v>
      </c>
      <c r="I998" s="2">
        <f t="shared" si="82"/>
        <v>0.16708879197748044</v>
      </c>
      <c r="J998">
        <f t="shared" si="78"/>
        <v>-100</v>
      </c>
      <c r="K998" s="4">
        <f t="shared" si="79"/>
        <v>0.19044850045707226</v>
      </c>
      <c r="L998" s="4">
        <f t="shared" si="80"/>
        <v>9.053283162579509E-2</v>
      </c>
      <c r="M998">
        <f t="shared" si="81"/>
        <v>-100</v>
      </c>
    </row>
    <row r="999" spans="1:13" ht="15.75">
      <c r="A999">
        <v>79.44</v>
      </c>
      <c r="B999">
        <v>-257.80689999999998</v>
      </c>
      <c r="C999">
        <v>175.08857</v>
      </c>
      <c r="D999">
        <v>537.24979900000005</v>
      </c>
      <c r="E999">
        <v>-12.275596999999999</v>
      </c>
      <c r="F999">
        <v>3.309761</v>
      </c>
      <c r="G999">
        <v>-13.258841</v>
      </c>
      <c r="I999" s="2">
        <f t="shared" si="82"/>
        <v>0.16898665506921381</v>
      </c>
      <c r="J999">
        <f t="shared" si="78"/>
        <v>-100</v>
      </c>
      <c r="K999" s="4">
        <f t="shared" si="79"/>
        <v>0.19189793590819282</v>
      </c>
      <c r="L999" s="4">
        <f t="shared" si="80"/>
        <v>8.9614320881954257E-2</v>
      </c>
      <c r="M999">
        <f t="shared" si="81"/>
        <v>-100</v>
      </c>
    </row>
    <row r="1000" spans="1:13" ht="15.75">
      <c r="A1000">
        <v>79.52</v>
      </c>
      <c r="B1000">
        <v>-255.95179999999999</v>
      </c>
      <c r="C1000">
        <v>174.12492900000001</v>
      </c>
      <c r="D1000">
        <v>531.71683900000005</v>
      </c>
      <c r="E1000">
        <v>-12.198928</v>
      </c>
      <c r="F1000">
        <v>3.276761</v>
      </c>
      <c r="G1000">
        <v>-13.369823</v>
      </c>
      <c r="I1000" s="2">
        <f t="shared" si="82"/>
        <v>0.16858781971739262</v>
      </c>
      <c r="J1000">
        <f t="shared" si="78"/>
        <v>-100</v>
      </c>
      <c r="K1000" s="4">
        <f t="shared" si="79"/>
        <v>0.19127786501745006</v>
      </c>
      <c r="L1000" s="4">
        <f t="shared" si="80"/>
        <v>8.8694915992530321E-2</v>
      </c>
      <c r="M1000">
        <f t="shared" si="81"/>
        <v>-100</v>
      </c>
    </row>
    <row r="1001" spans="1:13" ht="15.75">
      <c r="A1001">
        <v>79.599999999999994</v>
      </c>
      <c r="B1001">
        <v>-246.76220000000001</v>
      </c>
      <c r="C1001">
        <v>172.999424</v>
      </c>
      <c r="D1001">
        <v>526.82511499999998</v>
      </c>
      <c r="E1001">
        <v>-12.119987999999999</v>
      </c>
      <c r="F1001">
        <v>3.3768579999999999</v>
      </c>
      <c r="G1001">
        <v>-13.460126000000001</v>
      </c>
      <c r="I1001" s="2">
        <f t="shared" si="82"/>
        <v>0.16673838329680959</v>
      </c>
      <c r="J1001">
        <f t="shared" si="78"/>
        <v>-100</v>
      </c>
      <c r="K1001" s="4">
        <f t="shared" si="79"/>
        <v>0.18937191419707392</v>
      </c>
      <c r="L1001" s="4">
        <f t="shared" si="80"/>
        <v>8.8299072544149856E-2</v>
      </c>
      <c r="M1001">
        <f t="shared" si="81"/>
        <v>-100</v>
      </c>
    </row>
    <row r="1002" spans="1:13" ht="15.75">
      <c r="A1002">
        <v>79.680000000000007</v>
      </c>
      <c r="B1002">
        <v>-238.12350000000001</v>
      </c>
      <c r="C1002">
        <v>171.907669</v>
      </c>
      <c r="D1002">
        <v>524.58169099999998</v>
      </c>
      <c r="E1002">
        <v>-12.031822999999999</v>
      </c>
      <c r="F1002">
        <v>3.5580219999999998</v>
      </c>
      <c r="G1002">
        <v>-13.550632999999999</v>
      </c>
      <c r="I1002" s="2">
        <f t="shared" si="82"/>
        <v>0.16524925419631895</v>
      </c>
      <c r="J1002">
        <f t="shared" si="78"/>
        <v>-100</v>
      </c>
      <c r="K1002" s="4">
        <f t="shared" si="79"/>
        <v>0.18775119967214257</v>
      </c>
      <c r="L1002" s="4">
        <f t="shared" si="80"/>
        <v>8.855384809513428E-2</v>
      </c>
      <c r="M1002">
        <f t="shared" si="81"/>
        <v>-100</v>
      </c>
    </row>
    <row r="1003" spans="1:13" ht="15.75">
      <c r="A1003">
        <v>79.760000000000005</v>
      </c>
      <c r="B1003">
        <v>-237.7559</v>
      </c>
      <c r="C1003">
        <v>171.46793299999999</v>
      </c>
      <c r="D1003">
        <v>525.72878900000001</v>
      </c>
      <c r="E1003">
        <v>-11.914227</v>
      </c>
      <c r="F1003">
        <v>3.7093600000000002</v>
      </c>
      <c r="G1003">
        <v>-13.651997</v>
      </c>
      <c r="I1003" s="2">
        <f t="shared" si="82"/>
        <v>0.16569217748512982</v>
      </c>
      <c r="J1003">
        <f t="shared" si="78"/>
        <v>-100</v>
      </c>
      <c r="K1003" s="4">
        <f t="shared" si="79"/>
        <v>0.18773008236716229</v>
      </c>
      <c r="L1003" s="4">
        <f t="shared" si="80"/>
        <v>8.921057736058316E-2</v>
      </c>
      <c r="M1003">
        <f t="shared" si="81"/>
        <v>-100</v>
      </c>
    </row>
    <row r="1004" spans="1:13" ht="15.75">
      <c r="A1004">
        <v>79.84</v>
      </c>
      <c r="B1004">
        <v>-247.8852</v>
      </c>
      <c r="C1004">
        <v>173.37170599999999</v>
      </c>
      <c r="D1004">
        <v>530.46306900000002</v>
      </c>
      <c r="E1004">
        <v>-11.757467999999999</v>
      </c>
      <c r="F1004">
        <v>3.7257380000000002</v>
      </c>
      <c r="G1004">
        <v>-13.747588</v>
      </c>
      <c r="I1004" s="2">
        <f t="shared" si="82"/>
        <v>0.16860666623172105</v>
      </c>
      <c r="J1004">
        <f t="shared" si="78"/>
        <v>-100</v>
      </c>
      <c r="K1004" s="4">
        <f t="shared" si="79"/>
        <v>0.18977166883913493</v>
      </c>
      <c r="L1004" s="4">
        <f t="shared" si="80"/>
        <v>8.9959013497578039E-2</v>
      </c>
      <c r="M1004">
        <f t="shared" si="81"/>
        <v>-100</v>
      </c>
    </row>
    <row r="1005" spans="1:13" ht="15.75">
      <c r="A1005">
        <v>79.92</v>
      </c>
      <c r="B1005">
        <v>-263.56270000000001</v>
      </c>
      <c r="C1005">
        <v>179.54694799999999</v>
      </c>
      <c r="D1005">
        <v>538.21259899999995</v>
      </c>
      <c r="E1005">
        <v>-11.575891</v>
      </c>
      <c r="F1005">
        <v>3.5744919999999998</v>
      </c>
      <c r="G1005">
        <v>-13.799759</v>
      </c>
      <c r="I1005" s="2">
        <f t="shared" si="82"/>
        <v>0.17318696570142184</v>
      </c>
      <c r="J1005">
        <f t="shared" si="78"/>
        <v>-100</v>
      </c>
      <c r="K1005" s="4">
        <f t="shared" si="79"/>
        <v>0.19325198972578303</v>
      </c>
      <c r="L1005" s="4">
        <f t="shared" si="80"/>
        <v>9.0609755264330322E-2</v>
      </c>
      <c r="M1005">
        <f t="shared" si="81"/>
        <v>-100</v>
      </c>
    </row>
    <row r="1006" spans="1:13" ht="15.75">
      <c r="A1006">
        <v>80</v>
      </c>
      <c r="B1006">
        <v>-276.21019999999999</v>
      </c>
      <c r="C1006">
        <v>189.82971800000001</v>
      </c>
      <c r="D1006">
        <v>546.61496499999998</v>
      </c>
      <c r="E1006">
        <v>-11.396412</v>
      </c>
      <c r="F1006">
        <v>3.3208489999999999</v>
      </c>
      <c r="G1006">
        <v>-13.778288</v>
      </c>
      <c r="I1006" s="2">
        <f t="shared" si="82"/>
        <v>0.17752316696281911</v>
      </c>
      <c r="J1006">
        <f t="shared" si="78"/>
        <v>-100</v>
      </c>
      <c r="K1006" s="4">
        <f t="shared" si="79"/>
        <v>0.19657276266324403</v>
      </c>
      <c r="L1006" s="4">
        <f t="shared" si="80"/>
        <v>9.1026104786099557E-2</v>
      </c>
      <c r="M1006">
        <f t="shared" si="81"/>
        <v>-100</v>
      </c>
    </row>
    <row r="1007" spans="1:13" ht="15.75">
      <c r="A1007">
        <v>80.08</v>
      </c>
      <c r="B1007">
        <v>-279.9024</v>
      </c>
      <c r="C1007">
        <v>200.70843400000001</v>
      </c>
      <c r="D1007">
        <v>551.78670099999999</v>
      </c>
      <c r="E1007">
        <v>-11.236832</v>
      </c>
      <c r="F1007">
        <v>3.092651</v>
      </c>
      <c r="G1007">
        <v>-13.689601</v>
      </c>
      <c r="I1007" s="2">
        <f t="shared" si="82"/>
        <v>0.17973187072678645</v>
      </c>
      <c r="J1007">
        <f t="shared" si="78"/>
        <v>-100</v>
      </c>
      <c r="K1007" s="4">
        <f t="shared" si="79"/>
        <v>0.19807004448797241</v>
      </c>
      <c r="L1007" s="4">
        <f t="shared" si="80"/>
        <v>9.1049861135809956E-2</v>
      </c>
      <c r="M1007">
        <f t="shared" si="81"/>
        <v>-100</v>
      </c>
    </row>
    <row r="1008" spans="1:13" ht="15.75">
      <c r="A1008">
        <v>80.16</v>
      </c>
      <c r="B1008">
        <v>-275.33980000000003</v>
      </c>
      <c r="C1008">
        <v>207.19833600000001</v>
      </c>
      <c r="D1008">
        <v>550.59754199999998</v>
      </c>
      <c r="E1008">
        <v>-11.097962000000001</v>
      </c>
      <c r="F1008">
        <v>3.0057049999999998</v>
      </c>
      <c r="G1008">
        <v>-13.580493000000001</v>
      </c>
      <c r="I1008" s="2">
        <f t="shared" si="82"/>
        <v>0.17922390776688474</v>
      </c>
      <c r="J1008">
        <f t="shared" si="78"/>
        <v>-100</v>
      </c>
      <c r="K1008" s="4">
        <f t="shared" si="79"/>
        <v>0.19717814449941923</v>
      </c>
      <c r="L1008" s="4">
        <f t="shared" si="80"/>
        <v>9.0594668011147655E-2</v>
      </c>
      <c r="M1008">
        <f t="shared" si="81"/>
        <v>-100</v>
      </c>
    </row>
    <row r="1009" spans="1:13" ht="15.75">
      <c r="A1009">
        <v>80.239999999999995</v>
      </c>
      <c r="B1009">
        <v>-268.47109999999998</v>
      </c>
      <c r="C1009">
        <v>206.53007400000001</v>
      </c>
      <c r="D1009">
        <v>543.15296999999998</v>
      </c>
      <c r="E1009">
        <v>-10.975149999999999</v>
      </c>
      <c r="F1009">
        <v>3.0970260000000001</v>
      </c>
      <c r="G1009">
        <v>-13.510035999999999</v>
      </c>
      <c r="I1009" s="2">
        <f t="shared" si="82"/>
        <v>0.1769956376232977</v>
      </c>
      <c r="J1009">
        <f t="shared" si="78"/>
        <v>-100</v>
      </c>
      <c r="K1009" s="4">
        <f t="shared" si="79"/>
        <v>0.19477352024555006</v>
      </c>
      <c r="L1009" s="4">
        <f t="shared" si="80"/>
        <v>8.9795427021698127E-2</v>
      </c>
      <c r="M1009">
        <f t="shared" si="81"/>
        <v>-100</v>
      </c>
    </row>
    <row r="1010" spans="1:13" ht="15.75">
      <c r="A1010">
        <v>80.319999999999993</v>
      </c>
      <c r="B1010">
        <v>-265.58089999999999</v>
      </c>
      <c r="C1010">
        <v>200.33656500000001</v>
      </c>
      <c r="D1010">
        <v>533.36521300000004</v>
      </c>
      <c r="E1010">
        <v>-10.875099000000001</v>
      </c>
      <c r="F1010">
        <v>3.3062309999999999</v>
      </c>
      <c r="G1010">
        <v>-13.511267</v>
      </c>
      <c r="I1010" s="2">
        <f t="shared" si="82"/>
        <v>0.17490003941357526</v>
      </c>
      <c r="J1010">
        <f t="shared" si="78"/>
        <v>-100</v>
      </c>
      <c r="K1010" s="4">
        <f t="shared" si="79"/>
        <v>0.1925599633008386</v>
      </c>
      <c r="L1010" s="4">
        <f t="shared" si="80"/>
        <v>8.9032174749035492E-2</v>
      </c>
      <c r="M1010">
        <f t="shared" si="81"/>
        <v>-100</v>
      </c>
    </row>
    <row r="1011" spans="1:13" ht="15.75">
      <c r="A1011">
        <v>80.400000000000006</v>
      </c>
      <c r="B1011">
        <v>-269.17</v>
      </c>
      <c r="C1011">
        <v>193.54669899999999</v>
      </c>
      <c r="D1011">
        <v>527.00842899999998</v>
      </c>
      <c r="E1011">
        <v>-10.820798</v>
      </c>
      <c r="F1011">
        <v>3.5144220000000002</v>
      </c>
      <c r="G1011">
        <v>-13.571612</v>
      </c>
      <c r="I1011" s="2">
        <f t="shared" si="82"/>
        <v>0.1745028881229026</v>
      </c>
      <c r="J1011">
        <f t="shared" si="78"/>
        <v>-100</v>
      </c>
      <c r="K1011" s="4">
        <f t="shared" si="79"/>
        <v>0.19203106826493233</v>
      </c>
      <c r="L1011" s="4">
        <f t="shared" si="80"/>
        <v>8.8769761558586832E-2</v>
      </c>
      <c r="M1011">
        <f t="shared" si="81"/>
        <v>-100</v>
      </c>
    </row>
    <row r="1012" spans="1:13" ht="15.75">
      <c r="A1012">
        <v>80.48</v>
      </c>
      <c r="B1012">
        <v>-277.12220000000002</v>
      </c>
      <c r="C1012">
        <v>191.00794099999999</v>
      </c>
      <c r="D1012">
        <v>528.17521999999997</v>
      </c>
      <c r="E1012">
        <v>-10.837688999999999</v>
      </c>
      <c r="F1012">
        <v>3.6155029999999999</v>
      </c>
      <c r="G1012">
        <v>-13.643483</v>
      </c>
      <c r="I1012" s="2">
        <f t="shared" si="82"/>
        <v>0.17614880903389191</v>
      </c>
      <c r="J1012">
        <f t="shared" si="78"/>
        <v>-100</v>
      </c>
      <c r="K1012" s="4">
        <f t="shared" si="79"/>
        <v>0.19357982670912424</v>
      </c>
      <c r="L1012" s="4">
        <f t="shared" si="80"/>
        <v>8.9267264945541408E-2</v>
      </c>
      <c r="M1012">
        <f t="shared" si="81"/>
        <v>-100</v>
      </c>
    </row>
    <row r="1013" spans="1:13" ht="15.75">
      <c r="A1013">
        <v>80.56</v>
      </c>
      <c r="B1013">
        <v>-284.72390000000001</v>
      </c>
      <c r="C1013">
        <v>194.23520400000001</v>
      </c>
      <c r="D1013">
        <v>536.26494400000001</v>
      </c>
      <c r="E1013">
        <v>-10.929036</v>
      </c>
      <c r="F1013">
        <v>3.57416</v>
      </c>
      <c r="G1013">
        <v>-13.674607999999999</v>
      </c>
      <c r="I1013" s="2">
        <f t="shared" si="82"/>
        <v>0.17880518915567598</v>
      </c>
      <c r="J1013">
        <f t="shared" si="78"/>
        <v>-100</v>
      </c>
      <c r="K1013" s="4">
        <f t="shared" si="79"/>
        <v>0.19627822299142897</v>
      </c>
      <c r="L1013" s="4">
        <f t="shared" si="80"/>
        <v>9.0322516944252224E-2</v>
      </c>
      <c r="M1013">
        <f t="shared" si="81"/>
        <v>-100</v>
      </c>
    </row>
    <row r="1014" spans="1:13" ht="15.75">
      <c r="A1014">
        <v>80.64</v>
      </c>
      <c r="B1014">
        <v>-287.82661000000002</v>
      </c>
      <c r="C1014">
        <v>200.37327400000001</v>
      </c>
      <c r="D1014">
        <v>545.92751599999997</v>
      </c>
      <c r="E1014">
        <v>-11.059502999999999</v>
      </c>
      <c r="F1014">
        <v>3.4323489999999999</v>
      </c>
      <c r="G1014">
        <v>-13.637195999999999</v>
      </c>
      <c r="I1014" s="2">
        <f t="shared" si="82"/>
        <v>0.18075908557719889</v>
      </c>
      <c r="J1014">
        <f t="shared" si="78"/>
        <v>-100</v>
      </c>
      <c r="K1014" s="4">
        <f t="shared" si="79"/>
        <v>0.19845679921212175</v>
      </c>
      <c r="L1014" s="4">
        <f t="shared" si="80"/>
        <v>9.1284775887499628E-2</v>
      </c>
      <c r="M1014">
        <f t="shared" si="81"/>
        <v>-100</v>
      </c>
    </row>
    <row r="1015" spans="1:13" ht="15.75">
      <c r="A1015">
        <v>80.72</v>
      </c>
      <c r="B1015">
        <v>-285.24009999999998</v>
      </c>
      <c r="C1015">
        <v>204.244372</v>
      </c>
      <c r="D1015">
        <v>550.52138300000001</v>
      </c>
      <c r="E1015">
        <v>-11.163994000000001</v>
      </c>
      <c r="F1015">
        <v>3.263989</v>
      </c>
      <c r="G1015">
        <v>-13.538104000000001</v>
      </c>
      <c r="I1015" s="2">
        <f t="shared" si="82"/>
        <v>0.18064876150473869</v>
      </c>
      <c r="J1015">
        <f t="shared" si="78"/>
        <v>-100</v>
      </c>
      <c r="K1015" s="4">
        <f t="shared" si="79"/>
        <v>0.19867723851397992</v>
      </c>
      <c r="L1015" s="4">
        <f t="shared" si="80"/>
        <v>9.1416652225266126E-2</v>
      </c>
      <c r="M1015">
        <f t="shared" si="81"/>
        <v>-100</v>
      </c>
    </row>
    <row r="1016" spans="1:13" ht="15.75">
      <c r="A1016">
        <v>80.8</v>
      </c>
      <c r="B1016">
        <v>-278.9425</v>
      </c>
      <c r="C1016">
        <v>202.36537300000001</v>
      </c>
      <c r="D1016">
        <v>546.738563</v>
      </c>
      <c r="E1016">
        <v>-11.182449</v>
      </c>
      <c r="F1016">
        <v>3.1175489999999999</v>
      </c>
      <c r="G1016">
        <v>-13.407202</v>
      </c>
      <c r="I1016" s="2">
        <f t="shared" si="82"/>
        <v>0.17827667506729963</v>
      </c>
      <c r="J1016">
        <f t="shared" si="78"/>
        <v>-100</v>
      </c>
      <c r="K1016" s="4">
        <f t="shared" si="79"/>
        <v>0.19658044510866329</v>
      </c>
      <c r="L1016" s="4">
        <f t="shared" si="80"/>
        <v>9.0388458487292989E-2</v>
      </c>
      <c r="M1016">
        <f t="shared" si="81"/>
        <v>-100</v>
      </c>
    </row>
    <row r="1017" spans="1:13" ht="15.75">
      <c r="A1017">
        <v>80.88</v>
      </c>
      <c r="B1017">
        <v>-272.36130000000003</v>
      </c>
      <c r="C1017">
        <v>195.86721399999999</v>
      </c>
      <c r="D1017">
        <v>536.98558100000002</v>
      </c>
      <c r="E1017">
        <v>-11.100272</v>
      </c>
      <c r="F1017">
        <v>2.9899800000000001</v>
      </c>
      <c r="G1017">
        <v>-13.278264999999999</v>
      </c>
      <c r="I1017" s="2">
        <f t="shared" si="82"/>
        <v>0.17479493106431992</v>
      </c>
      <c r="J1017">
        <f t="shared" si="78"/>
        <v>-100</v>
      </c>
      <c r="K1017" s="4">
        <f t="shared" si="79"/>
        <v>0.19316856131913188</v>
      </c>
      <c r="L1017" s="4">
        <f t="shared" si="80"/>
        <v>8.8543947934934072E-2</v>
      </c>
      <c r="M1017">
        <f t="shared" si="81"/>
        <v>-100</v>
      </c>
    </row>
    <row r="1018" spans="1:13" ht="15.75">
      <c r="A1018">
        <v>80.959999999999994</v>
      </c>
      <c r="B1018">
        <v>-268.36829999999998</v>
      </c>
      <c r="C1018">
        <v>189.63413600000001</v>
      </c>
      <c r="D1018">
        <v>527.83185100000003</v>
      </c>
      <c r="E1018">
        <v>-10.964979</v>
      </c>
      <c r="F1018">
        <v>2.8430149999999998</v>
      </c>
      <c r="G1018">
        <v>-13.178659</v>
      </c>
      <c r="I1018" s="2">
        <f t="shared" si="82"/>
        <v>0.1720438899004787</v>
      </c>
      <c r="J1018">
        <f t="shared" si="78"/>
        <v>-100</v>
      </c>
      <c r="K1018" s="4">
        <f t="shared" si="79"/>
        <v>0.19025279016532839</v>
      </c>
      <c r="L1018" s="4">
        <f t="shared" si="80"/>
        <v>8.6724917245694033E-2</v>
      </c>
      <c r="M1018">
        <f t="shared" si="81"/>
        <v>-100</v>
      </c>
    </row>
    <row r="1019" spans="1:13" ht="15.75">
      <c r="A1019">
        <v>81.040000000000006</v>
      </c>
      <c r="B1019">
        <v>-268.10669999999999</v>
      </c>
      <c r="C1019">
        <v>188.27186</v>
      </c>
      <c r="D1019">
        <v>525.59710600000005</v>
      </c>
      <c r="E1019">
        <v>-10.862944000000001</v>
      </c>
      <c r="F1019">
        <v>2.6407579999999999</v>
      </c>
      <c r="G1019">
        <v>-13.129110000000001</v>
      </c>
      <c r="I1019" s="2">
        <f t="shared" si="82"/>
        <v>0.17140726129702324</v>
      </c>
      <c r="J1019">
        <f t="shared" si="78"/>
        <v>-100</v>
      </c>
      <c r="K1019" s="4">
        <f t="shared" si="79"/>
        <v>0.18935487031611217</v>
      </c>
      <c r="L1019" s="4">
        <f t="shared" si="80"/>
        <v>8.5744126059548981E-2</v>
      </c>
      <c r="M1019">
        <f t="shared" si="81"/>
        <v>-100</v>
      </c>
    </row>
    <row r="1020" spans="1:13" ht="15.75">
      <c r="A1020">
        <v>81.12</v>
      </c>
      <c r="B1020">
        <v>-270.67912999999999</v>
      </c>
      <c r="C1020">
        <v>192.45174800000001</v>
      </c>
      <c r="D1020">
        <v>532.00153499999999</v>
      </c>
      <c r="E1020">
        <v>-10.868456</v>
      </c>
      <c r="F1020">
        <v>2.3799939999999999</v>
      </c>
      <c r="G1020">
        <v>-13.143202</v>
      </c>
      <c r="I1020" s="2">
        <f t="shared" si="82"/>
        <v>0.17296986835502831</v>
      </c>
      <c r="J1020">
        <f t="shared" si="78"/>
        <v>-100</v>
      </c>
      <c r="K1020" s="4">
        <f t="shared" si="79"/>
        <v>0.19078774994066502</v>
      </c>
      <c r="L1020" s="4">
        <f t="shared" si="80"/>
        <v>8.5843949368204525E-2</v>
      </c>
      <c r="M1020">
        <f t="shared" si="81"/>
        <v>-100</v>
      </c>
    </row>
    <row r="1021" spans="1:13" ht="15.75">
      <c r="A1021">
        <v>81.2</v>
      </c>
      <c r="B1021">
        <v>-273.74196000000001</v>
      </c>
      <c r="C1021">
        <v>198.665933</v>
      </c>
      <c r="D1021">
        <v>542.984871</v>
      </c>
      <c r="E1021">
        <v>-10.998993</v>
      </c>
      <c r="F1021">
        <v>2.0948899999999999</v>
      </c>
      <c r="G1021">
        <v>-13.221550000000001</v>
      </c>
      <c r="I1021" s="2">
        <f t="shared" si="82"/>
        <v>0.1755098910589129</v>
      </c>
      <c r="J1021">
        <f t="shared" si="78"/>
        <v>-100</v>
      </c>
      <c r="K1021" s="4">
        <f t="shared" si="79"/>
        <v>0.19349867740265986</v>
      </c>
      <c r="L1021" s="4">
        <f t="shared" si="80"/>
        <v>8.6538031599253037E-2</v>
      </c>
      <c r="M1021">
        <f t="shared" si="81"/>
        <v>-100</v>
      </c>
    </row>
    <row r="1022" spans="1:13" ht="15.75">
      <c r="A1022">
        <v>81.28</v>
      </c>
      <c r="B1022">
        <v>-275.05040000000002</v>
      </c>
      <c r="C1022">
        <v>202.25928099999999</v>
      </c>
      <c r="D1022">
        <v>551.77198899999996</v>
      </c>
      <c r="E1022">
        <v>-11.205977000000001</v>
      </c>
      <c r="F1022">
        <v>1.834694</v>
      </c>
      <c r="G1022">
        <v>-13.346285999999999</v>
      </c>
      <c r="I1022" s="2">
        <f t="shared" si="82"/>
        <v>0.17737499052421532</v>
      </c>
      <c r="J1022">
        <f t="shared" si="78"/>
        <v>-100</v>
      </c>
      <c r="K1022" s="4">
        <f t="shared" si="79"/>
        <v>0.19583689301045484</v>
      </c>
      <c r="L1022" s="4">
        <f t="shared" si="80"/>
        <v>8.6989773707260187E-2</v>
      </c>
      <c r="M1022">
        <f t="shared" si="81"/>
        <v>-100</v>
      </c>
    </row>
    <row r="1023" spans="1:13" ht="15.75">
      <c r="A1023">
        <v>81.36</v>
      </c>
      <c r="B1023">
        <v>-273.98090000000002</v>
      </c>
      <c r="C1023">
        <v>200.83695900000001</v>
      </c>
      <c r="D1023">
        <v>553.64345900000001</v>
      </c>
      <c r="E1023">
        <v>-11.401414000000001</v>
      </c>
      <c r="F1023">
        <v>1.6304369999999999</v>
      </c>
      <c r="G1023">
        <v>-13.481801000000001</v>
      </c>
      <c r="I1023" s="2">
        <f t="shared" si="82"/>
        <v>0.17761902883502731</v>
      </c>
      <c r="J1023">
        <f t="shared" si="78"/>
        <v>-100</v>
      </c>
      <c r="K1023" s="4">
        <f t="shared" si="79"/>
        <v>0.19667524670447945</v>
      </c>
      <c r="L1023" s="4">
        <f t="shared" si="80"/>
        <v>8.6605853711620676E-2</v>
      </c>
      <c r="M1023">
        <f t="shared" si="81"/>
        <v>-100</v>
      </c>
    </row>
    <row r="1024" spans="1:13" ht="15.75">
      <c r="A1024">
        <v>81.44</v>
      </c>
      <c r="B1024">
        <v>-271.6198</v>
      </c>
      <c r="C1024">
        <v>195.26209</v>
      </c>
      <c r="D1024">
        <v>548.28650600000003</v>
      </c>
      <c r="E1024">
        <v>-11.496616</v>
      </c>
      <c r="F1024">
        <v>1.4747429999999999</v>
      </c>
      <c r="G1024">
        <v>-13.581068</v>
      </c>
      <c r="I1024" s="2">
        <f t="shared" si="82"/>
        <v>0.1763833677860569</v>
      </c>
      <c r="J1024">
        <f t="shared" si="78"/>
        <v>-100</v>
      </c>
      <c r="K1024" s="4">
        <f t="shared" si="79"/>
        <v>0.19586561264714011</v>
      </c>
      <c r="L1024" s="4">
        <f t="shared" si="80"/>
        <v>8.5316522289630603E-2</v>
      </c>
      <c r="M1024">
        <f t="shared" si="81"/>
        <v>-100</v>
      </c>
    </row>
    <row r="1025" spans="1:13" ht="15.75">
      <c r="A1025">
        <v>81.52</v>
      </c>
      <c r="B1025">
        <v>-269.30110000000002</v>
      </c>
      <c r="C1025">
        <v>188.28071</v>
      </c>
      <c r="D1025">
        <v>538.53454399999998</v>
      </c>
      <c r="E1025">
        <v>-11.433476000000001</v>
      </c>
      <c r="F1025">
        <v>1.3297760000000001</v>
      </c>
      <c r="G1025">
        <v>-13.595621</v>
      </c>
      <c r="I1025" s="2">
        <f t="shared" si="82"/>
        <v>0.17433029003538042</v>
      </c>
      <c r="J1025">
        <f t="shared" si="78"/>
        <v>-100</v>
      </c>
      <c r="K1025" s="4">
        <f t="shared" si="79"/>
        <v>0.19381397047422697</v>
      </c>
      <c r="L1025" s="4">
        <f t="shared" si="80"/>
        <v>8.3416039024390251E-2</v>
      </c>
      <c r="M1025">
        <f t="shared" si="81"/>
        <v>-100</v>
      </c>
    </row>
    <row r="1026" spans="1:13" ht="15.75">
      <c r="A1026">
        <v>81.599999999999994</v>
      </c>
      <c r="B1026">
        <v>-267.08409999999998</v>
      </c>
      <c r="C1026">
        <v>182.899565</v>
      </c>
      <c r="D1026">
        <v>528.03913599999998</v>
      </c>
      <c r="E1026">
        <v>-11.205162</v>
      </c>
      <c r="F1026">
        <v>1.1581589999999999</v>
      </c>
      <c r="G1026">
        <v>-13.490732</v>
      </c>
      <c r="I1026" s="2">
        <f t="shared" si="82"/>
        <v>0.17197902163559731</v>
      </c>
      <c r="J1026">
        <f t="shared" si="78"/>
        <v>-100</v>
      </c>
      <c r="K1026" s="4">
        <f t="shared" si="79"/>
        <v>0.19096068465570928</v>
      </c>
      <c r="L1026" s="4">
        <f t="shared" si="80"/>
        <v>8.1320354105959641E-2</v>
      </c>
      <c r="M1026">
        <f t="shared" si="81"/>
        <v>-100</v>
      </c>
    </row>
    <row r="1027" spans="1:13" ht="15.75">
      <c r="A1027">
        <v>81.680000000000007</v>
      </c>
      <c r="B1027">
        <v>-263.80840000000001</v>
      </c>
      <c r="C1027">
        <v>181.52578399999999</v>
      </c>
      <c r="D1027">
        <v>520.05446900000004</v>
      </c>
      <c r="E1027">
        <v>-10.863841000000001</v>
      </c>
      <c r="F1027">
        <v>0.95465</v>
      </c>
      <c r="G1027">
        <v>-13.265377000000001</v>
      </c>
      <c r="I1027" s="2">
        <f t="shared" si="82"/>
        <v>0.1696202564655529</v>
      </c>
      <c r="J1027">
        <f t="shared" si="78"/>
        <v>-100</v>
      </c>
      <c r="K1027" s="4">
        <f t="shared" si="79"/>
        <v>0.1877416268219555</v>
      </c>
      <c r="L1027" s="4">
        <f t="shared" si="80"/>
        <v>7.949069288483597E-2</v>
      </c>
      <c r="M1027">
        <f t="shared" si="81"/>
        <v>-100</v>
      </c>
    </row>
    <row r="1028" spans="1:13" ht="15.75">
      <c r="A1028">
        <v>81.760000000000005</v>
      </c>
      <c r="B1028">
        <v>-258.8177</v>
      </c>
      <c r="C1028">
        <v>185.140548</v>
      </c>
      <c r="D1028">
        <v>516.78630099999998</v>
      </c>
      <c r="E1028">
        <v>-10.506021</v>
      </c>
      <c r="F1028">
        <v>0.75569799999999998</v>
      </c>
      <c r="G1028">
        <v>-12.967236</v>
      </c>
      <c r="I1028" s="2">
        <f t="shared" si="82"/>
        <v>0.16762823373938399</v>
      </c>
      <c r="J1028">
        <f t="shared" si="78"/>
        <v>-100</v>
      </c>
      <c r="K1028" s="4">
        <f t="shared" si="79"/>
        <v>0.18481219448286609</v>
      </c>
      <c r="L1028" s="4">
        <f t="shared" si="80"/>
        <v>7.8368722994890658E-2</v>
      </c>
      <c r="M1028">
        <f t="shared" si="81"/>
        <v>-100</v>
      </c>
    </row>
    <row r="1029" spans="1:13" ht="15.75">
      <c r="A1029">
        <v>81.84</v>
      </c>
      <c r="B1029">
        <v>-253.62549999999999</v>
      </c>
      <c r="C1029">
        <v>192.55152100000001</v>
      </c>
      <c r="D1029">
        <v>518.56046200000003</v>
      </c>
      <c r="E1029">
        <v>-10.236443</v>
      </c>
      <c r="F1029">
        <v>0.62004899999999996</v>
      </c>
      <c r="G1029">
        <v>-12.687295000000001</v>
      </c>
      <c r="I1029" s="2">
        <f t="shared" si="82"/>
        <v>0.16661565855067112</v>
      </c>
      <c r="J1029">
        <f t="shared" si="78"/>
        <v>-100</v>
      </c>
      <c r="K1029" s="4">
        <f t="shared" si="79"/>
        <v>0.18305814564283723</v>
      </c>
      <c r="L1029" s="4">
        <f t="shared" si="80"/>
        <v>7.819182159669362E-2</v>
      </c>
      <c r="M1029">
        <f t="shared" si="81"/>
        <v>-100</v>
      </c>
    </row>
    <row r="1030" spans="1:13" ht="15.75">
      <c r="A1030">
        <v>81.92</v>
      </c>
      <c r="B1030">
        <v>-251.6413</v>
      </c>
      <c r="C1030">
        <v>200.98273</v>
      </c>
      <c r="D1030">
        <v>523.89563599999997</v>
      </c>
      <c r="E1030">
        <v>-10.130678</v>
      </c>
      <c r="F1030">
        <v>0.59291700000000003</v>
      </c>
      <c r="G1030">
        <v>-12.527566999999999</v>
      </c>
      <c r="I1030" s="2">
        <f t="shared" si="82"/>
        <v>0.1672096939839337</v>
      </c>
      <c r="J1030">
        <f t="shared" si="78"/>
        <v>-100</v>
      </c>
      <c r="K1030" s="4">
        <f t="shared" si="79"/>
        <v>0.18327681910179186</v>
      </c>
      <c r="L1030" s="4">
        <f t="shared" si="80"/>
        <v>7.8888191757746959E-2</v>
      </c>
      <c r="M1030">
        <f t="shared" si="81"/>
        <v>-100</v>
      </c>
    </row>
    <row r="1031" spans="1:13" ht="15.75">
      <c r="A1031">
        <v>82</v>
      </c>
      <c r="B1031">
        <v>-255.90780000000001</v>
      </c>
      <c r="C1031">
        <v>207.94817399999999</v>
      </c>
      <c r="D1031">
        <v>531.18050000000005</v>
      </c>
      <c r="E1031">
        <v>-10.216056999999999</v>
      </c>
      <c r="F1031">
        <v>0.67611200000000005</v>
      </c>
      <c r="G1031">
        <v>-12.555364000000001</v>
      </c>
      <c r="I1031" s="2">
        <f t="shared" si="82"/>
        <v>0.16974409027656537</v>
      </c>
      <c r="J1031">
        <f t="shared" ref="J1031:J1094" si="83">IF(I1031=$O$7,A1031,-100)</f>
        <v>-100</v>
      </c>
      <c r="K1031" s="4">
        <f t="shared" si="79"/>
        <v>0.18584855547869328</v>
      </c>
      <c r="L1031" s="4">
        <f t="shared" si="80"/>
        <v>8.0226921820405153E-2</v>
      </c>
      <c r="M1031">
        <f t="shared" si="81"/>
        <v>-100</v>
      </c>
    </row>
    <row r="1032" spans="1:13" ht="15.75">
      <c r="A1032">
        <v>82.08</v>
      </c>
      <c r="B1032">
        <v>-266.69279999999998</v>
      </c>
      <c r="C1032">
        <v>212.55613399999999</v>
      </c>
      <c r="D1032">
        <v>540.19688699999995</v>
      </c>
      <c r="E1032">
        <v>-10.4712</v>
      </c>
      <c r="F1032">
        <v>0.82291400000000003</v>
      </c>
      <c r="G1032">
        <v>-12.771191999999999</v>
      </c>
      <c r="I1032" s="2">
        <f t="shared" si="82"/>
        <v>0.17407965556205882</v>
      </c>
      <c r="J1032">
        <f t="shared" si="83"/>
        <v>-100</v>
      </c>
      <c r="K1032" s="4">
        <f t="shared" ref="K1032:K1095" si="84">SQRT(($B1032/2780.14)^2+($C1032/2780.14)^2+($D1032/(IF($D1032&lt;0,6160,6806)))^2+($E1032/135)^2+($F1032/(IF($F1032&lt;0,135,310)))^2+($G1032/135)^2)</f>
        <v>0.19057798803266957</v>
      </c>
      <c r="L1032" s="4">
        <f t="shared" ref="L1032:L1095" si="85">ABS(($D1032/(IF($D1032&lt;0,6160,6806))))+ABS(($F1032/(IF($F1032&lt;0,135,310))))</f>
        <v>8.2025247008806271E-2</v>
      </c>
      <c r="M1032">
        <f t="shared" ref="M1032:M1095" si="86">IF(L1032=$O$13,A1032,-100)</f>
        <v>-100</v>
      </c>
    </row>
    <row r="1033" spans="1:13" ht="15.75">
      <c r="A1033">
        <v>82.16</v>
      </c>
      <c r="B1033">
        <v>-280.98689999999999</v>
      </c>
      <c r="C1033">
        <v>215.14069799999999</v>
      </c>
      <c r="D1033">
        <v>551.43834300000003</v>
      </c>
      <c r="E1033">
        <v>-10.833835000000001</v>
      </c>
      <c r="F1033">
        <v>0.96012600000000003</v>
      </c>
      <c r="G1033">
        <v>-13.110065000000001</v>
      </c>
      <c r="I1033" s="2">
        <f t="shared" si="82"/>
        <v>0.17946672381227022</v>
      </c>
      <c r="J1033">
        <f t="shared" si="83"/>
        <v>-100</v>
      </c>
      <c r="K1033" s="4">
        <f t="shared" si="84"/>
        <v>0.19659213746195872</v>
      </c>
      <c r="L1033" s="4">
        <f t="shared" si="85"/>
        <v>8.4119564277250633E-2</v>
      </c>
      <c r="M1033">
        <f t="shared" si="86"/>
        <v>-100</v>
      </c>
    </row>
    <row r="1034" spans="1:13" ht="15.75">
      <c r="A1034">
        <v>82.24</v>
      </c>
      <c r="B1034">
        <v>-294.39550000000003</v>
      </c>
      <c r="C1034">
        <v>216.10526200000001</v>
      </c>
      <c r="D1034">
        <v>563.94526599999995</v>
      </c>
      <c r="E1034">
        <v>-11.214041</v>
      </c>
      <c r="F1034">
        <v>1.0199130000000001</v>
      </c>
      <c r="G1034">
        <v>-13.472668000000001</v>
      </c>
      <c r="I1034" s="2">
        <f t="shared" si="82"/>
        <v>0.18463903280283658</v>
      </c>
      <c r="J1034">
        <f t="shared" si="83"/>
        <v>-100</v>
      </c>
      <c r="K1034" s="4">
        <f t="shared" si="84"/>
        <v>0.20246405607139001</v>
      </c>
      <c r="L1034" s="4">
        <f t="shared" si="85"/>
        <v>8.6150057509976952E-2</v>
      </c>
      <c r="M1034">
        <f t="shared" si="86"/>
        <v>-100</v>
      </c>
    </row>
    <row r="1035" spans="1:13" ht="15.75">
      <c r="A1035">
        <v>82.32</v>
      </c>
      <c r="B1035">
        <v>-303.86059999999998</v>
      </c>
      <c r="C1035">
        <v>215.39634899999999</v>
      </c>
      <c r="D1035">
        <v>574.41309699999999</v>
      </c>
      <c r="E1035">
        <v>-11.517555</v>
      </c>
      <c r="F1035">
        <v>0.96033100000000005</v>
      </c>
      <c r="G1035">
        <v>-13.76473</v>
      </c>
      <c r="I1035" s="2">
        <f t="shared" si="82"/>
        <v>0.18835372276699675</v>
      </c>
      <c r="J1035">
        <f t="shared" si="83"/>
        <v>-100</v>
      </c>
      <c r="K1035" s="4">
        <f t="shared" si="84"/>
        <v>0.20677478575255212</v>
      </c>
      <c r="L1035" s="4">
        <f t="shared" si="85"/>
        <v>8.7495887336600534E-2</v>
      </c>
      <c r="M1035">
        <f t="shared" si="86"/>
        <v>-100</v>
      </c>
    </row>
    <row r="1036" spans="1:13" ht="15.75">
      <c r="A1036">
        <v>82.4</v>
      </c>
      <c r="B1036">
        <v>-308.85712999999998</v>
      </c>
      <c r="C1036">
        <v>212.99152000000001</v>
      </c>
      <c r="D1036">
        <v>578.98883000000001</v>
      </c>
      <c r="E1036">
        <v>-11.677640999999999</v>
      </c>
      <c r="F1036">
        <v>0.77173999999999998</v>
      </c>
      <c r="G1036">
        <v>-13.924929000000001</v>
      </c>
      <c r="I1036" s="2">
        <f t="shared" si="82"/>
        <v>0.1899838397772248</v>
      </c>
      <c r="J1036">
        <f t="shared" si="83"/>
        <v>-100</v>
      </c>
      <c r="K1036" s="4">
        <f t="shared" si="84"/>
        <v>0.20874934746359802</v>
      </c>
      <c r="L1036" s="4">
        <f t="shared" si="85"/>
        <v>8.7559837970291876E-2</v>
      </c>
      <c r="M1036">
        <f t="shared" si="86"/>
        <v>-100</v>
      </c>
    </row>
    <row r="1037" spans="1:13" ht="15.75">
      <c r="A1037">
        <v>82.48</v>
      </c>
      <c r="B1037">
        <v>-310.20620000000002</v>
      </c>
      <c r="C1037">
        <v>209.59253799999999</v>
      </c>
      <c r="D1037">
        <v>576.18255299999998</v>
      </c>
      <c r="E1037">
        <v>-11.681234999999999</v>
      </c>
      <c r="F1037">
        <v>0.48093799999999998</v>
      </c>
      <c r="G1037">
        <v>-13.936087000000001</v>
      </c>
      <c r="I1037" s="2">
        <f t="shared" si="82"/>
        <v>0.18962953496025028</v>
      </c>
      <c r="J1037">
        <f t="shared" si="83"/>
        <v>-100</v>
      </c>
      <c r="K1037" s="4">
        <f t="shared" si="84"/>
        <v>0.20843799468431509</v>
      </c>
      <c r="L1037" s="4">
        <f t="shared" si="85"/>
        <v>8.6209443023707727E-2</v>
      </c>
      <c r="M1037">
        <f t="shared" si="86"/>
        <v>-100</v>
      </c>
    </row>
    <row r="1038" spans="1:13" ht="15.75">
      <c r="A1038">
        <v>82.56</v>
      </c>
      <c r="B1038">
        <v>-308.26686999999998</v>
      </c>
      <c r="C1038">
        <v>206.566655</v>
      </c>
      <c r="D1038">
        <v>568.10620500000005</v>
      </c>
      <c r="E1038">
        <v>-11.572053</v>
      </c>
      <c r="F1038">
        <v>0.15329400000000001</v>
      </c>
      <c r="G1038">
        <v>-13.824291000000001</v>
      </c>
      <c r="I1038" s="2">
        <f t="shared" si="82"/>
        <v>0.1878012153933466</v>
      </c>
      <c r="J1038">
        <f t="shared" si="83"/>
        <v>-100</v>
      </c>
      <c r="K1038" s="4">
        <f t="shared" si="84"/>
        <v>0.20643892129463556</v>
      </c>
      <c r="L1038" s="4">
        <f t="shared" si="85"/>
        <v>8.3965875704549123E-2</v>
      </c>
      <c r="M1038">
        <f t="shared" si="86"/>
        <v>-100</v>
      </c>
    </row>
    <row r="1039" spans="1:13" ht="15.75">
      <c r="A1039">
        <v>82.64</v>
      </c>
      <c r="B1039">
        <v>-303.0127</v>
      </c>
      <c r="C1039">
        <v>205.12736000000001</v>
      </c>
      <c r="D1039">
        <v>558.96470099999999</v>
      </c>
      <c r="E1039">
        <v>-11.426423</v>
      </c>
      <c r="F1039">
        <v>-0.124252</v>
      </c>
      <c r="G1039">
        <v>-13.650062</v>
      </c>
      <c r="I1039" s="2">
        <f t="shared" si="82"/>
        <v>0.18518266581004325</v>
      </c>
      <c r="J1039">
        <f t="shared" si="83"/>
        <v>-100</v>
      </c>
      <c r="K1039" s="4">
        <f t="shared" si="84"/>
        <v>0.20360888526004822</v>
      </c>
      <c r="L1039" s="4">
        <f t="shared" si="85"/>
        <v>8.3048610427618325E-2</v>
      </c>
      <c r="M1039">
        <f t="shared" si="86"/>
        <v>-100</v>
      </c>
    </row>
    <row r="1040" spans="1:13" ht="15.75">
      <c r="A1040">
        <v>82.72</v>
      </c>
      <c r="B1040">
        <v>-295.9606</v>
      </c>
      <c r="C1040">
        <v>205.411891</v>
      </c>
      <c r="D1040">
        <v>552.28266699999995</v>
      </c>
      <c r="E1040">
        <v>-11.315137999999999</v>
      </c>
      <c r="F1040">
        <v>-0.28507900000000003</v>
      </c>
      <c r="G1040">
        <v>-13.490682</v>
      </c>
      <c r="I1040" s="2">
        <f t="shared" si="82"/>
        <v>0.18266688735923764</v>
      </c>
      <c r="J1040">
        <f t="shared" si="83"/>
        <v>-100</v>
      </c>
      <c r="K1040" s="4">
        <f t="shared" si="84"/>
        <v>0.2009783229000868</v>
      </c>
      <c r="L1040" s="4">
        <f t="shared" si="85"/>
        <v>8.3258135761474075E-2</v>
      </c>
      <c r="M1040">
        <f t="shared" si="86"/>
        <v>-100</v>
      </c>
    </row>
    <row r="1041" spans="1:13" ht="15.75">
      <c r="A1041">
        <v>82.8</v>
      </c>
      <c r="B1041">
        <v>-291.01499999999999</v>
      </c>
      <c r="C1041">
        <v>206.0138</v>
      </c>
      <c r="D1041">
        <v>549.12301400000001</v>
      </c>
      <c r="E1041">
        <v>-11.272202</v>
      </c>
      <c r="F1041">
        <v>-0.32313999999999998</v>
      </c>
      <c r="G1041">
        <v>-13.412592</v>
      </c>
      <c r="I1041" s="2">
        <f t="shared" si="82"/>
        <v>0.18120296977808964</v>
      </c>
      <c r="J1041">
        <f t="shared" si="83"/>
        <v>-100</v>
      </c>
      <c r="K1041" s="4">
        <f t="shared" si="84"/>
        <v>0.19951540698461079</v>
      </c>
      <c r="L1041" s="4">
        <f t="shared" si="85"/>
        <v>8.3075823870005769E-2</v>
      </c>
      <c r="M1041">
        <f t="shared" si="86"/>
        <v>-100</v>
      </c>
    </row>
    <row r="1042" spans="1:13" ht="15.75">
      <c r="A1042">
        <v>82.88</v>
      </c>
      <c r="B1042">
        <v>-292.07589999999999</v>
      </c>
      <c r="C1042">
        <v>204.598479</v>
      </c>
      <c r="D1042">
        <v>548.26123199999995</v>
      </c>
      <c r="E1042">
        <v>-11.286958</v>
      </c>
      <c r="F1042">
        <v>-0.29437400000000002</v>
      </c>
      <c r="G1042">
        <v>-13.441526</v>
      </c>
      <c r="I1042" s="2">
        <f t="shared" si="82"/>
        <v>0.18127494242123182</v>
      </c>
      <c r="J1042">
        <f t="shared" si="83"/>
        <v>-100</v>
      </c>
      <c r="K1042" s="4">
        <f t="shared" si="84"/>
        <v>0.19962652955185861</v>
      </c>
      <c r="L1042" s="4">
        <f t="shared" si="85"/>
        <v>8.2736121465809026E-2</v>
      </c>
      <c r="M1042">
        <f t="shared" si="86"/>
        <v>-100</v>
      </c>
    </row>
    <row r="1043" spans="1:13" ht="15.75">
      <c r="A1043">
        <v>82.96</v>
      </c>
      <c r="B1043">
        <v>-299.20389999999998</v>
      </c>
      <c r="C1043">
        <v>199.78506200000001</v>
      </c>
      <c r="D1043">
        <v>547.61641799999995</v>
      </c>
      <c r="E1043">
        <v>-11.322911</v>
      </c>
      <c r="F1043">
        <v>-0.27257599999999998</v>
      </c>
      <c r="G1043">
        <v>-13.548755999999999</v>
      </c>
      <c r="I1043" s="2">
        <f t="shared" si="82"/>
        <v>0.18247446390620622</v>
      </c>
      <c r="J1043">
        <f t="shared" si="83"/>
        <v>-100</v>
      </c>
      <c r="K1043" s="4">
        <f t="shared" si="84"/>
        <v>0.20082748738794537</v>
      </c>
      <c r="L1043" s="4">
        <f t="shared" si="85"/>
        <v>8.2479912806782685E-2</v>
      </c>
      <c r="M1043">
        <f t="shared" si="86"/>
        <v>-100</v>
      </c>
    </row>
    <row r="1044" spans="1:13" ht="15.75">
      <c r="A1044">
        <v>83.04</v>
      </c>
      <c r="B1044">
        <v>-307.58150000000001</v>
      </c>
      <c r="C1044">
        <v>192.71881400000001</v>
      </c>
      <c r="D1044">
        <v>545.64422000000002</v>
      </c>
      <c r="E1044">
        <v>-11.349242</v>
      </c>
      <c r="F1044">
        <v>-0.29546800000000001</v>
      </c>
      <c r="G1044">
        <v>-13.668901</v>
      </c>
      <c r="I1044" s="2">
        <f t="shared" si="82"/>
        <v>0.18365558926258835</v>
      </c>
      <c r="J1044">
        <f t="shared" si="83"/>
        <v>-100</v>
      </c>
      <c r="K1044" s="4">
        <f t="shared" si="84"/>
        <v>0.20198237871065458</v>
      </c>
      <c r="L1044" s="4">
        <f t="shared" si="85"/>
        <v>8.2359709741948825E-2</v>
      </c>
      <c r="M1044">
        <f t="shared" si="86"/>
        <v>-100</v>
      </c>
    </row>
    <row r="1045" spans="1:13" ht="15.75">
      <c r="A1045">
        <v>83.12</v>
      </c>
      <c r="B1045">
        <v>-311.0496</v>
      </c>
      <c r="C1045">
        <v>186.345664</v>
      </c>
      <c r="D1045">
        <v>542.00904400000002</v>
      </c>
      <c r="E1045">
        <v>-11.363759</v>
      </c>
      <c r="F1045">
        <v>-0.34548499999999999</v>
      </c>
      <c r="G1045">
        <v>-13.742183000000001</v>
      </c>
      <c r="I1045" s="2">
        <f t="shared" si="82"/>
        <v>0.18363283643194059</v>
      </c>
      <c r="J1045">
        <f t="shared" si="83"/>
        <v>-100</v>
      </c>
      <c r="K1045" s="4">
        <f t="shared" si="84"/>
        <v>0.20200647599764732</v>
      </c>
      <c r="L1045" s="4">
        <f t="shared" si="85"/>
        <v>8.2196092608918053E-2</v>
      </c>
      <c r="M1045">
        <f t="shared" si="86"/>
        <v>-100</v>
      </c>
    </row>
    <row r="1046" spans="1:13" ht="15.75">
      <c r="A1046">
        <v>83.2</v>
      </c>
      <c r="B1046">
        <v>-306.94619999999998</v>
      </c>
      <c r="C1046">
        <v>183.074479</v>
      </c>
      <c r="D1046">
        <v>537.71358899999996</v>
      </c>
      <c r="E1046">
        <v>-11.396756999999999</v>
      </c>
      <c r="F1046">
        <v>-0.37534699999999999</v>
      </c>
      <c r="G1046">
        <v>-13.750454</v>
      </c>
      <c r="I1046" s="2">
        <f t="shared" si="82"/>
        <v>0.18207172341984951</v>
      </c>
      <c r="J1046">
        <f t="shared" si="83"/>
        <v>-100</v>
      </c>
      <c r="K1046" s="4">
        <f t="shared" si="84"/>
        <v>0.20069110632325601</v>
      </c>
      <c r="L1046" s="4">
        <f t="shared" si="85"/>
        <v>8.178616492746052E-2</v>
      </c>
      <c r="M1046">
        <f t="shared" si="86"/>
        <v>-100</v>
      </c>
    </row>
    <row r="1047" spans="1:13" ht="15.75">
      <c r="A1047">
        <v>83.28</v>
      </c>
      <c r="B1047">
        <v>-297.51819999999998</v>
      </c>
      <c r="C1047">
        <v>183.520488</v>
      </c>
      <c r="D1047">
        <v>534.85500500000001</v>
      </c>
      <c r="E1047">
        <v>-11.498552999999999</v>
      </c>
      <c r="F1047">
        <v>-0.35002800000000001</v>
      </c>
      <c r="G1047">
        <v>-13.719808</v>
      </c>
      <c r="I1047" s="2">
        <f t="shared" si="82"/>
        <v>0.17977918434716117</v>
      </c>
      <c r="J1047">
        <f t="shared" si="83"/>
        <v>-100</v>
      </c>
      <c r="K1047" s="4">
        <f t="shared" si="84"/>
        <v>0.19893527815971121</v>
      </c>
      <c r="L1047" s="4">
        <f t="shared" si="85"/>
        <v>8.1178607375844855E-2</v>
      </c>
      <c r="M1047">
        <f t="shared" si="86"/>
        <v>-100</v>
      </c>
    </row>
    <row r="1048" spans="1:13" ht="15.75">
      <c r="A1048">
        <v>83.36</v>
      </c>
      <c r="B1048">
        <v>-287.36239999999998</v>
      </c>
      <c r="C1048">
        <v>187.06573299999999</v>
      </c>
      <c r="D1048">
        <v>535.60086899999999</v>
      </c>
      <c r="E1048">
        <v>-11.714093</v>
      </c>
      <c r="F1048">
        <v>-0.27300799999999997</v>
      </c>
      <c r="G1048">
        <v>-13.692937000000001</v>
      </c>
      <c r="I1048" s="2">
        <f t="shared" si="82"/>
        <v>0.17803430954171368</v>
      </c>
      <c r="J1048">
        <f t="shared" si="83"/>
        <v>-100</v>
      </c>
      <c r="K1048" s="4">
        <f t="shared" si="84"/>
        <v>0.19805411406726345</v>
      </c>
      <c r="L1048" s="4">
        <f t="shared" si="85"/>
        <v>8.0717678043338667E-2</v>
      </c>
      <c r="M1048">
        <f t="shared" si="86"/>
        <v>-100</v>
      </c>
    </row>
    <row r="1049" spans="1:13" ht="15.75">
      <c r="A1049">
        <v>83.44</v>
      </c>
      <c r="B1049">
        <v>-280.42430000000002</v>
      </c>
      <c r="C1049">
        <v>192.29060100000001</v>
      </c>
      <c r="D1049">
        <v>540.37791700000002</v>
      </c>
      <c r="E1049">
        <v>-12.047952</v>
      </c>
      <c r="F1049">
        <v>-0.188055</v>
      </c>
      <c r="G1049">
        <v>-13.697926000000001</v>
      </c>
      <c r="I1049" s="2">
        <f t="shared" si="82"/>
        <v>0.17764936187924998</v>
      </c>
      <c r="J1049">
        <f t="shared" si="83"/>
        <v>-100</v>
      </c>
      <c r="K1049" s="4">
        <f t="shared" si="84"/>
        <v>0.19880594351707048</v>
      </c>
      <c r="L1049" s="4">
        <f t="shared" si="85"/>
        <v>8.0790284307963575E-2</v>
      </c>
      <c r="M1049">
        <f t="shared" si="86"/>
        <v>-100</v>
      </c>
    </row>
    <row r="1050" spans="1:13" ht="15.75">
      <c r="A1050">
        <v>83.52</v>
      </c>
      <c r="B1050">
        <v>-278.8897</v>
      </c>
      <c r="C1050">
        <v>196.410042</v>
      </c>
      <c r="D1050">
        <v>546.63747899999998</v>
      </c>
      <c r="E1050">
        <v>-12.43582</v>
      </c>
      <c r="F1050">
        <v>-0.16461799999999999</v>
      </c>
      <c r="G1050">
        <v>-13.73335</v>
      </c>
      <c r="I1050" s="2">
        <f t="shared" si="82"/>
        <v>0.17848016358713556</v>
      </c>
      <c r="J1050">
        <f t="shared" si="83"/>
        <v>-100</v>
      </c>
      <c r="K1050" s="4">
        <f t="shared" si="84"/>
        <v>0.200850055017499</v>
      </c>
      <c r="L1050" s="4">
        <f t="shared" si="85"/>
        <v>8.1536389213221441E-2</v>
      </c>
      <c r="M1050">
        <f t="shared" si="86"/>
        <v>-100</v>
      </c>
    </row>
    <row r="1051" spans="1:13" ht="15.75">
      <c r="A1051">
        <v>83.6</v>
      </c>
      <c r="B1051">
        <v>-282.96960000000001</v>
      </c>
      <c r="C1051">
        <v>195.652299</v>
      </c>
      <c r="D1051">
        <v>549.70378000000005</v>
      </c>
      <c r="E1051">
        <v>-12.748371000000001</v>
      </c>
      <c r="F1051">
        <v>-0.273951</v>
      </c>
      <c r="G1051">
        <v>-13.769424000000001</v>
      </c>
      <c r="I1051" s="2">
        <f t="shared" si="82"/>
        <v>0.1795632367908411</v>
      </c>
      <c r="J1051">
        <f t="shared" si="83"/>
        <v>-100</v>
      </c>
      <c r="K1051" s="4">
        <f t="shared" si="84"/>
        <v>0.20288033413706863</v>
      </c>
      <c r="L1051" s="4">
        <f t="shared" si="85"/>
        <v>8.2796792379273204E-2</v>
      </c>
      <c r="M1051">
        <f t="shared" si="86"/>
        <v>-100</v>
      </c>
    </row>
    <row r="1052" spans="1:13" ht="15.75">
      <c r="A1052">
        <v>83.68</v>
      </c>
      <c r="B1052">
        <v>-290.56169999999997</v>
      </c>
      <c r="C1052">
        <v>187.81856300000001</v>
      </c>
      <c r="D1052">
        <v>545.44288700000004</v>
      </c>
      <c r="E1052">
        <v>-12.838536</v>
      </c>
      <c r="F1052">
        <v>-0.56034700000000004</v>
      </c>
      <c r="G1052">
        <v>-13.759274</v>
      </c>
      <c r="I1052" s="2">
        <f t="shared" si="82"/>
        <v>0.17976289761156247</v>
      </c>
      <c r="J1052">
        <f t="shared" si="83"/>
        <v>-100</v>
      </c>
      <c r="K1052" s="4">
        <f t="shared" si="84"/>
        <v>0.20336853266367491</v>
      </c>
      <c r="L1052" s="4">
        <f t="shared" si="85"/>
        <v>8.4292194715991337E-2</v>
      </c>
      <c r="M1052">
        <f t="shared" si="86"/>
        <v>-100</v>
      </c>
    </row>
    <row r="1053" spans="1:13" ht="15.75">
      <c r="A1053">
        <v>83.76</v>
      </c>
      <c r="B1053">
        <v>-297.82459999999998</v>
      </c>
      <c r="C1053">
        <v>174.763034</v>
      </c>
      <c r="D1053">
        <v>533.00835400000005</v>
      </c>
      <c r="E1053">
        <v>-12.611594999999999</v>
      </c>
      <c r="F1053">
        <v>-1.0171159999999999</v>
      </c>
      <c r="G1053">
        <v>-13.659303</v>
      </c>
      <c r="I1053" s="2">
        <f t="shared" si="82"/>
        <v>0.17847907812812383</v>
      </c>
      <c r="J1053">
        <f t="shared" si="83"/>
        <v>-100</v>
      </c>
      <c r="K1053" s="4">
        <f t="shared" si="84"/>
        <v>0.20144957783542231</v>
      </c>
      <c r="L1053" s="4">
        <f t="shared" si="85"/>
        <v>8.584867305101164E-2</v>
      </c>
      <c r="M1053">
        <f t="shared" si="86"/>
        <v>-100</v>
      </c>
    </row>
    <row r="1054" spans="1:13" ht="15.75">
      <c r="A1054">
        <v>83.84</v>
      </c>
      <c r="B1054">
        <v>-301.2466</v>
      </c>
      <c r="C1054">
        <v>161.88375500000001</v>
      </c>
      <c r="D1054">
        <v>515.98681599999998</v>
      </c>
      <c r="E1054">
        <v>-12.077294999999999</v>
      </c>
      <c r="F1054">
        <v>-1.5802369999999999</v>
      </c>
      <c r="G1054">
        <v>-13.452811000000001</v>
      </c>
      <c r="I1054" s="2">
        <f t="shared" si="82"/>
        <v>0.17591660842358167</v>
      </c>
      <c r="J1054">
        <f t="shared" si="83"/>
        <v>-100</v>
      </c>
      <c r="K1054" s="4">
        <f t="shared" si="84"/>
        <v>0.1973575515690803</v>
      </c>
      <c r="L1054" s="4">
        <f t="shared" si="85"/>
        <v>8.7518979094698565E-2</v>
      </c>
      <c r="M1054">
        <f t="shared" si="86"/>
        <v>-100</v>
      </c>
    </row>
    <row r="1055" spans="1:13" ht="15.75">
      <c r="A1055">
        <v>83.92</v>
      </c>
      <c r="B1055">
        <v>-299.55529999999999</v>
      </c>
      <c r="C1055">
        <v>155.08963700000001</v>
      </c>
      <c r="D1055">
        <v>501.09189700000002</v>
      </c>
      <c r="E1055">
        <v>-11.352376</v>
      </c>
      <c r="F1055">
        <v>-2.1441880000000002</v>
      </c>
      <c r="G1055">
        <v>-13.161735</v>
      </c>
      <c r="I1055" s="2">
        <f t="shared" si="82"/>
        <v>0.1729152780163781</v>
      </c>
      <c r="J1055">
        <f t="shared" si="83"/>
        <v>-100</v>
      </c>
      <c r="K1055" s="4">
        <f t="shared" si="84"/>
        <v>0.19227871182234821</v>
      </c>
      <c r="L1055" s="4">
        <f t="shared" si="85"/>
        <v>8.9507895672663554E-2</v>
      </c>
      <c r="M1055">
        <f t="shared" si="86"/>
        <v>-100</v>
      </c>
    </row>
    <row r="1056" spans="1:13" ht="15.75">
      <c r="A1056">
        <v>84</v>
      </c>
      <c r="B1056">
        <v>-293.94240000000002</v>
      </c>
      <c r="C1056">
        <v>158.18567200000001</v>
      </c>
      <c r="D1056">
        <v>494.891527</v>
      </c>
      <c r="E1056">
        <v>-10.614323000000001</v>
      </c>
      <c r="F1056">
        <v>-2.5922489999999998</v>
      </c>
      <c r="G1056">
        <v>-12.838092</v>
      </c>
      <c r="I1056" s="2">
        <f t="shared" si="82"/>
        <v>0.17063294753957531</v>
      </c>
      <c r="J1056">
        <f t="shared" si="83"/>
        <v>-100</v>
      </c>
      <c r="K1056" s="4">
        <f t="shared" si="84"/>
        <v>0.18787611035153312</v>
      </c>
      <c r="L1056" s="4">
        <f t="shared" si="85"/>
        <v>9.1915850762399193E-2</v>
      </c>
      <c r="M1056">
        <f t="shared" si="86"/>
        <v>-100</v>
      </c>
    </row>
    <row r="1057" spans="1:13" ht="15.75">
      <c r="A1057">
        <v>84.08</v>
      </c>
      <c r="B1057">
        <v>-287.18389999999999</v>
      </c>
      <c r="C1057">
        <v>172.08649700000001</v>
      </c>
      <c r="D1057">
        <v>500.44007900000003</v>
      </c>
      <c r="E1057">
        <v>-10.034713</v>
      </c>
      <c r="F1057">
        <v>-2.8300420000000002</v>
      </c>
      <c r="G1057">
        <v>-12.544498000000001</v>
      </c>
      <c r="I1057" s="2">
        <f t="shared" si="82"/>
        <v>0.170242537323569</v>
      </c>
      <c r="J1057">
        <f t="shared" si="83"/>
        <v>-100</v>
      </c>
      <c r="K1057" s="4">
        <f t="shared" si="84"/>
        <v>0.18576234793146273</v>
      </c>
      <c r="L1057" s="4">
        <f t="shared" si="85"/>
        <v>9.4492524588326202E-2</v>
      </c>
      <c r="M1057">
        <f t="shared" si="86"/>
        <v>-100</v>
      </c>
    </row>
    <row r="1058" spans="1:13" ht="15.75">
      <c r="A1058">
        <v>84.16</v>
      </c>
      <c r="B1058">
        <v>-282.72000000000003</v>
      </c>
      <c r="C1058">
        <v>194.647795</v>
      </c>
      <c r="D1058">
        <v>515.62683200000004</v>
      </c>
      <c r="E1058">
        <v>-9.7218689999999999</v>
      </c>
      <c r="F1058">
        <v>-2.8128989999999998</v>
      </c>
      <c r="G1058">
        <v>-12.338611999999999</v>
      </c>
      <c r="I1058" s="2">
        <f t="shared" si="82"/>
        <v>0.17254153465580005</v>
      </c>
      <c r="J1058">
        <f t="shared" si="83"/>
        <v>-100</v>
      </c>
      <c r="K1058" s="4">
        <f t="shared" si="84"/>
        <v>0.1869667750512034</v>
      </c>
      <c r="L1058" s="4">
        <f t="shared" si="85"/>
        <v>9.6596916570346428E-2</v>
      </c>
      <c r="M1058">
        <f t="shared" si="86"/>
        <v>-100</v>
      </c>
    </row>
    <row r="1059" spans="1:13" ht="15.75">
      <c r="A1059">
        <v>84.24</v>
      </c>
      <c r="B1059">
        <v>-283.6035</v>
      </c>
      <c r="C1059">
        <v>220.253243</v>
      </c>
      <c r="D1059">
        <v>533.90450099999998</v>
      </c>
      <c r="E1059">
        <v>-9.6898070000000001</v>
      </c>
      <c r="F1059">
        <v>-2.5572059999999999</v>
      </c>
      <c r="G1059">
        <v>-12.265613999999999</v>
      </c>
      <c r="I1059" s="2">
        <f t="shared" si="82"/>
        <v>0.17734161220453024</v>
      </c>
      <c r="J1059">
        <f t="shared" si="83"/>
        <v>-100</v>
      </c>
      <c r="K1059" s="4">
        <f t="shared" si="84"/>
        <v>0.19131620833788798</v>
      </c>
      <c r="L1059" s="4">
        <f t="shared" si="85"/>
        <v>9.7388417269076308E-2</v>
      </c>
      <c r="M1059">
        <f t="shared" si="86"/>
        <v>-100</v>
      </c>
    </row>
    <row r="1060" spans="1:13" ht="15.75">
      <c r="A1060">
        <v>84.32</v>
      </c>
      <c r="B1060">
        <v>-291.09289999999999</v>
      </c>
      <c r="C1060">
        <v>240.63256200000001</v>
      </c>
      <c r="D1060">
        <v>547.22697700000003</v>
      </c>
      <c r="E1060">
        <v>-9.8626450000000006</v>
      </c>
      <c r="F1060">
        <v>-2.1285080000000001</v>
      </c>
      <c r="G1060">
        <v>-12.352952</v>
      </c>
      <c r="I1060" s="2">
        <f t="shared" si="82"/>
        <v>0.18314153064492092</v>
      </c>
      <c r="J1060">
        <f t="shared" si="83"/>
        <v>-100</v>
      </c>
      <c r="K1060" s="4">
        <f t="shared" si="84"/>
        <v>0.19717528085387728</v>
      </c>
      <c r="L1060" s="4">
        <f t="shared" si="85"/>
        <v>9.6170337004386111E-2</v>
      </c>
      <c r="M1060">
        <f t="shared" si="86"/>
        <v>-100</v>
      </c>
    </row>
    <row r="1061" spans="1:13" ht="15.75">
      <c r="A1061">
        <v>84.4</v>
      </c>
      <c r="B1061">
        <v>-303.81020000000001</v>
      </c>
      <c r="C1061">
        <v>248.29025799999999</v>
      </c>
      <c r="D1061">
        <v>549.946191</v>
      </c>
      <c r="E1061">
        <v>-10.114072</v>
      </c>
      <c r="F1061">
        <v>-1.612222</v>
      </c>
      <c r="G1061">
        <v>-12.603653</v>
      </c>
      <c r="I1061" s="2">
        <f t="shared" ref="I1061:I1124" si="87">SQRT(($B1061/2780.14)^2+($C1061/2780.14)^2+($D1061/(IF($D1061&lt;0,6160,6806)))^2+($F1061/(IF($F1061&lt;0,135,310)))^2+($G1061/135)^2)</f>
        <v>0.18789835253495987</v>
      </c>
      <c r="J1061">
        <f t="shared" si="83"/>
        <v>-100</v>
      </c>
      <c r="K1061" s="4">
        <f t="shared" si="84"/>
        <v>0.20228360095601555</v>
      </c>
      <c r="L1061" s="4">
        <f t="shared" si="85"/>
        <v>9.2745528147277462E-2</v>
      </c>
      <c r="M1061">
        <f t="shared" si="86"/>
        <v>-100</v>
      </c>
    </row>
    <row r="1062" spans="1:13" ht="15.75">
      <c r="A1062">
        <v>84.48</v>
      </c>
      <c r="B1062">
        <v>-318.51389999999998</v>
      </c>
      <c r="C1062">
        <v>240.771129</v>
      </c>
      <c r="D1062">
        <v>541.30801599999995</v>
      </c>
      <c r="E1062">
        <v>-10.323885000000001</v>
      </c>
      <c r="F1062">
        <v>-1.085866</v>
      </c>
      <c r="G1062">
        <v>-12.991913</v>
      </c>
      <c r="I1062" s="2">
        <f t="shared" si="87"/>
        <v>0.19046722418980119</v>
      </c>
      <c r="J1062">
        <f t="shared" si="83"/>
        <v>-100</v>
      </c>
      <c r="K1062" s="4">
        <f t="shared" si="84"/>
        <v>0.20524599194044538</v>
      </c>
      <c r="L1062" s="4">
        <f t="shared" si="85"/>
        <v>8.757739484332995E-2</v>
      </c>
      <c r="M1062">
        <f t="shared" si="86"/>
        <v>-100</v>
      </c>
    </row>
    <row r="1063" spans="1:13" ht="15.75">
      <c r="A1063">
        <v>84.56</v>
      </c>
      <c r="B1063">
        <v>-331.99450000000002</v>
      </c>
      <c r="C1063">
        <v>222.240343</v>
      </c>
      <c r="D1063">
        <v>525.23894299999995</v>
      </c>
      <c r="E1063">
        <v>-10.425191999999999</v>
      </c>
      <c r="F1063">
        <v>-0.60816099999999995</v>
      </c>
      <c r="G1063">
        <v>-13.4666</v>
      </c>
      <c r="I1063" s="2">
        <f t="shared" si="87"/>
        <v>0.19125113904102273</v>
      </c>
      <c r="J1063">
        <f t="shared" si="83"/>
        <v>-100</v>
      </c>
      <c r="K1063" s="4">
        <f t="shared" si="84"/>
        <v>0.20625345923346494</v>
      </c>
      <c r="L1063" s="4">
        <f t="shared" si="85"/>
        <v>8.1677823566352128E-2</v>
      </c>
      <c r="M1063">
        <f t="shared" si="86"/>
        <v>-100</v>
      </c>
    </row>
    <row r="1064" spans="1:13" ht="15.75">
      <c r="A1064">
        <v>84.64</v>
      </c>
      <c r="B1064">
        <v>-342.5883</v>
      </c>
      <c r="C1064">
        <v>201.04764900000001</v>
      </c>
      <c r="D1064">
        <v>508.46253899999999</v>
      </c>
      <c r="E1064">
        <v>-10.425326999999999</v>
      </c>
      <c r="F1064">
        <v>-0.22321299999999999</v>
      </c>
      <c r="G1064">
        <v>-13.963925</v>
      </c>
      <c r="I1064" s="2">
        <f t="shared" si="87"/>
        <v>0.19156609576852754</v>
      </c>
      <c r="J1064">
        <f t="shared" si="83"/>
        <v>-100</v>
      </c>
      <c r="K1064" s="4">
        <f t="shared" si="84"/>
        <v>0.2065459144054114</v>
      </c>
      <c r="L1064" s="4">
        <f t="shared" si="85"/>
        <v>7.6361413614348991E-2</v>
      </c>
      <c r="M1064">
        <f t="shared" si="86"/>
        <v>-100</v>
      </c>
    </row>
    <row r="1065" spans="1:13" ht="15.75">
      <c r="A1065">
        <v>84.72</v>
      </c>
      <c r="B1065">
        <v>-350.5104</v>
      </c>
      <c r="C1065">
        <v>185.26477800000001</v>
      </c>
      <c r="D1065">
        <v>498.192902</v>
      </c>
      <c r="E1065">
        <v>-10.395685</v>
      </c>
      <c r="F1065">
        <v>3.3777000000000001E-2</v>
      </c>
      <c r="G1065">
        <v>-14.424780999999999</v>
      </c>
      <c r="I1065" s="2">
        <f t="shared" si="87"/>
        <v>0.19264238569330766</v>
      </c>
      <c r="J1065">
        <f t="shared" si="83"/>
        <v>-100</v>
      </c>
      <c r="K1065" s="4">
        <f t="shared" si="84"/>
        <v>0.20746293692793119</v>
      </c>
      <c r="L1065" s="4">
        <f t="shared" si="85"/>
        <v>7.3308032704539644E-2</v>
      </c>
      <c r="M1065">
        <f t="shared" si="86"/>
        <v>-100</v>
      </c>
    </row>
    <row r="1066" spans="1:13" ht="15.75">
      <c r="A1066">
        <v>84.8</v>
      </c>
      <c r="B1066">
        <v>-357.0548</v>
      </c>
      <c r="C1066">
        <v>179.20642799999999</v>
      </c>
      <c r="D1066">
        <v>499.40070200000002</v>
      </c>
      <c r="E1066">
        <v>-10.433289</v>
      </c>
      <c r="F1066">
        <v>0.13958599999999999</v>
      </c>
      <c r="G1066">
        <v>-14.808623000000001</v>
      </c>
      <c r="I1066" s="2">
        <f t="shared" si="87"/>
        <v>0.19510614142103186</v>
      </c>
      <c r="J1066">
        <f t="shared" si="83"/>
        <v>-100</v>
      </c>
      <c r="K1066" s="4">
        <f t="shared" si="84"/>
        <v>0.20985510402177698</v>
      </c>
      <c r="L1066" s="4">
        <f t="shared" si="85"/>
        <v>7.3826813123145624E-2</v>
      </c>
      <c r="M1066">
        <f t="shared" si="86"/>
        <v>-100</v>
      </c>
    </row>
    <row r="1067" spans="1:13" ht="15.75">
      <c r="A1067">
        <v>84.88</v>
      </c>
      <c r="B1067">
        <v>-363.23200000000003</v>
      </c>
      <c r="C1067">
        <v>182.44367600000001</v>
      </c>
      <c r="D1067">
        <v>512.29893400000003</v>
      </c>
      <c r="E1067">
        <v>-10.608790000000001</v>
      </c>
      <c r="F1067">
        <v>9.2835000000000001E-2</v>
      </c>
      <c r="G1067">
        <v>-15.099151000000001</v>
      </c>
      <c r="I1067" s="2">
        <f t="shared" si="87"/>
        <v>0.19887658060938762</v>
      </c>
      <c r="J1067">
        <f t="shared" si="83"/>
        <v>-100</v>
      </c>
      <c r="K1067" s="4">
        <f t="shared" si="84"/>
        <v>0.21383938168786654</v>
      </c>
      <c r="L1067" s="4">
        <f t="shared" si="85"/>
        <v>7.5571130098679537E-2</v>
      </c>
      <c r="M1067">
        <f t="shared" si="86"/>
        <v>-100</v>
      </c>
    </row>
    <row r="1068" spans="1:13" ht="15.75">
      <c r="A1068">
        <v>84.96</v>
      </c>
      <c r="B1068">
        <v>-369.09100000000001</v>
      </c>
      <c r="C1068">
        <v>190.800196</v>
      </c>
      <c r="D1068">
        <v>532.08335699999998</v>
      </c>
      <c r="E1068">
        <v>-10.927775</v>
      </c>
      <c r="F1068">
        <v>-7.9718999999999998E-2</v>
      </c>
      <c r="G1068">
        <v>-15.305189</v>
      </c>
      <c r="I1068" s="2">
        <f t="shared" si="87"/>
        <v>0.20322552385117082</v>
      </c>
      <c r="J1068">
        <f t="shared" si="83"/>
        <v>-100</v>
      </c>
      <c r="K1068" s="4">
        <f t="shared" si="84"/>
        <v>0.21875316319727728</v>
      </c>
      <c r="L1068" s="4">
        <f t="shared" si="85"/>
        <v>7.8769082518692649E-2</v>
      </c>
      <c r="M1068">
        <f t="shared" si="86"/>
        <v>-100</v>
      </c>
    </row>
    <row r="1069" spans="1:13" ht="15.75">
      <c r="A1069">
        <v>85.04</v>
      </c>
      <c r="B1069">
        <v>-374.37279999999998</v>
      </c>
      <c r="C1069">
        <v>198.31236899999999</v>
      </c>
      <c r="D1069">
        <v>551.59021199999995</v>
      </c>
      <c r="E1069">
        <v>-11.327776</v>
      </c>
      <c r="F1069">
        <v>-0.327214</v>
      </c>
      <c r="G1069">
        <v>-15.459500999999999</v>
      </c>
      <c r="I1069" s="2">
        <f t="shared" si="87"/>
        <v>0.20714540781619944</v>
      </c>
      <c r="J1069">
        <f t="shared" si="83"/>
        <v>-100</v>
      </c>
      <c r="K1069" s="4">
        <f t="shared" si="84"/>
        <v>0.22349500238130118</v>
      </c>
      <c r="L1069" s="4">
        <f t="shared" si="85"/>
        <v>8.3468505027154694E-2</v>
      </c>
      <c r="M1069">
        <f t="shared" si="86"/>
        <v>-100</v>
      </c>
    </row>
    <row r="1070" spans="1:13" ht="15.75">
      <c r="A1070">
        <v>85.12</v>
      </c>
      <c r="B1070">
        <v>-379.21794</v>
      </c>
      <c r="C1070">
        <v>199.822641</v>
      </c>
      <c r="D1070">
        <v>564.82948199999998</v>
      </c>
      <c r="E1070">
        <v>-11.711817999999999</v>
      </c>
      <c r="F1070">
        <v>-0.58655000000000002</v>
      </c>
      <c r="G1070">
        <v>-15.609095</v>
      </c>
      <c r="I1070" s="2">
        <f t="shared" si="87"/>
        <v>0.20987262470485224</v>
      </c>
      <c r="J1070">
        <f t="shared" si="83"/>
        <v>-100</v>
      </c>
      <c r="K1070" s="4">
        <f t="shared" si="84"/>
        <v>0.22709647972478836</v>
      </c>
      <c r="L1070" s="4">
        <f t="shared" si="85"/>
        <v>8.7334747521250311E-2</v>
      </c>
      <c r="M1070">
        <f t="shared" si="86"/>
        <v>-100</v>
      </c>
    </row>
    <row r="1071" spans="1:13" ht="15.75">
      <c r="A1071">
        <v>85.2</v>
      </c>
      <c r="B1071">
        <v>-383.66809999999998</v>
      </c>
      <c r="C1071">
        <v>193.57141100000001</v>
      </c>
      <c r="D1071">
        <v>569.16757199999995</v>
      </c>
      <c r="E1071">
        <v>-11.997721</v>
      </c>
      <c r="F1071">
        <v>-0.79736799999999997</v>
      </c>
      <c r="G1071">
        <v>-15.793359000000001</v>
      </c>
      <c r="I1071" s="2">
        <f t="shared" si="87"/>
        <v>0.21120438421858137</v>
      </c>
      <c r="J1071">
        <f t="shared" si="83"/>
        <v>-100</v>
      </c>
      <c r="K1071" s="4">
        <f t="shared" si="84"/>
        <v>0.22914084230833323</v>
      </c>
      <c r="L1071" s="4">
        <f t="shared" si="85"/>
        <v>8.9533754343117722E-2</v>
      </c>
      <c r="M1071">
        <f t="shared" si="86"/>
        <v>-100</v>
      </c>
    </row>
    <row r="1072" spans="1:13" ht="15.75">
      <c r="A1072">
        <v>85.28</v>
      </c>
      <c r="B1072">
        <v>-386.94459999999998</v>
      </c>
      <c r="C1072">
        <v>182.07190499999999</v>
      </c>
      <c r="D1072">
        <v>565.79078400000003</v>
      </c>
      <c r="E1072">
        <v>-12.154420999999999</v>
      </c>
      <c r="F1072">
        <v>-0.91842299999999999</v>
      </c>
      <c r="G1072">
        <v>-16.023074999999999</v>
      </c>
      <c r="I1072" s="2">
        <f t="shared" si="87"/>
        <v>0.21143502338378967</v>
      </c>
      <c r="J1072">
        <f t="shared" si="83"/>
        <v>-100</v>
      </c>
      <c r="K1072" s="4">
        <f t="shared" si="84"/>
        <v>0.22980571109615952</v>
      </c>
      <c r="L1072" s="4">
        <f t="shared" si="85"/>
        <v>8.9934309354491149E-2</v>
      </c>
      <c r="M1072">
        <f t="shared" si="86"/>
        <v>-100</v>
      </c>
    </row>
    <row r="1073" spans="1:13" ht="15.75">
      <c r="A1073">
        <v>85.36</v>
      </c>
      <c r="B1073">
        <v>-388.06490000000002</v>
      </c>
      <c r="C1073">
        <v>170.24152799999999</v>
      </c>
      <c r="D1073">
        <v>558.93475699999999</v>
      </c>
      <c r="E1073">
        <v>-12.204977</v>
      </c>
      <c r="F1073">
        <v>-0.94239099999999998</v>
      </c>
      <c r="G1073">
        <v>-16.277692999999999</v>
      </c>
      <c r="I1073" s="2">
        <f t="shared" si="87"/>
        <v>0.21110445828863073</v>
      </c>
      <c r="J1073">
        <f t="shared" si="83"/>
        <v>-100</v>
      </c>
      <c r="K1073" s="4">
        <f t="shared" si="84"/>
        <v>0.22964877708798542</v>
      </c>
      <c r="L1073" s="4">
        <f t="shared" si="85"/>
        <v>8.9104499669137249E-2</v>
      </c>
      <c r="M1073">
        <f t="shared" si="86"/>
        <v>-100</v>
      </c>
    </row>
    <row r="1074" spans="1:13" ht="15.75">
      <c r="A1074">
        <v>85.44</v>
      </c>
      <c r="B1074">
        <v>-387.20409999999998</v>
      </c>
      <c r="C1074">
        <v>162.05003300000001</v>
      </c>
      <c r="D1074">
        <v>553.88282800000002</v>
      </c>
      <c r="E1074">
        <v>-12.195212</v>
      </c>
      <c r="F1074">
        <v>-0.90073000000000003</v>
      </c>
      <c r="G1074">
        <v>-16.519760999999999</v>
      </c>
      <c r="I1074" s="2">
        <f t="shared" si="87"/>
        <v>0.21079996659122041</v>
      </c>
      <c r="J1074">
        <f t="shared" si="83"/>
        <v>-100</v>
      </c>
      <c r="K1074" s="4">
        <f t="shared" si="84"/>
        <v>0.22934040364056454</v>
      </c>
      <c r="L1074" s="4">
        <f t="shared" si="85"/>
        <v>8.8053623883066146E-2</v>
      </c>
      <c r="M1074">
        <f t="shared" si="86"/>
        <v>-100</v>
      </c>
    </row>
    <row r="1075" spans="1:13" ht="15.75">
      <c r="A1075">
        <v>85.52</v>
      </c>
      <c r="B1075">
        <v>-385.81110000000001</v>
      </c>
      <c r="C1075">
        <v>158.14426900000001</v>
      </c>
      <c r="D1075">
        <v>553.89030100000002</v>
      </c>
      <c r="E1075">
        <v>-12.148184000000001</v>
      </c>
      <c r="F1075">
        <v>-0.84938100000000005</v>
      </c>
      <c r="G1075">
        <v>-16.709329</v>
      </c>
      <c r="I1075" s="2">
        <f t="shared" si="87"/>
        <v>0.21089425511659446</v>
      </c>
      <c r="J1075">
        <f t="shared" si="83"/>
        <v>-100</v>
      </c>
      <c r="K1075" s="4">
        <f t="shared" si="84"/>
        <v>0.22929013430324954</v>
      </c>
      <c r="L1075" s="4">
        <f t="shared" si="85"/>
        <v>8.7674358921866327E-2</v>
      </c>
      <c r="M1075">
        <f t="shared" si="86"/>
        <v>-100</v>
      </c>
    </row>
    <row r="1076" spans="1:13" ht="15.75">
      <c r="A1076">
        <v>85.6</v>
      </c>
      <c r="B1076">
        <v>-384.97430000000003</v>
      </c>
      <c r="C1076">
        <v>156.13995600000001</v>
      </c>
      <c r="D1076">
        <v>557.66845499999999</v>
      </c>
      <c r="E1076">
        <v>-12.037767000000001</v>
      </c>
      <c r="F1076">
        <v>-0.83713400000000004</v>
      </c>
      <c r="G1076">
        <v>-16.807552999999999</v>
      </c>
      <c r="I1076" s="2">
        <f t="shared" si="87"/>
        <v>0.2111435706468123</v>
      </c>
      <c r="J1076">
        <f t="shared" si="83"/>
        <v>-100</v>
      </c>
      <c r="K1076" s="4">
        <f t="shared" si="84"/>
        <v>0.22920003180092532</v>
      </c>
      <c r="L1076" s="4">
        <f t="shared" si="85"/>
        <v>8.8138761472992239E-2</v>
      </c>
      <c r="M1076">
        <f t="shared" si="86"/>
        <v>-100</v>
      </c>
    </row>
    <row r="1077" spans="1:13" ht="15.75">
      <c r="A1077">
        <v>85.68</v>
      </c>
      <c r="B1077">
        <v>-383.77260000000001</v>
      </c>
      <c r="C1077">
        <v>153.42976400000001</v>
      </c>
      <c r="D1077">
        <v>559.95367899999997</v>
      </c>
      <c r="E1077">
        <v>-11.807542</v>
      </c>
      <c r="F1077">
        <v>-0.87634400000000001</v>
      </c>
      <c r="G1077">
        <v>-16.776046999999998</v>
      </c>
      <c r="I1077" s="2">
        <f t="shared" si="87"/>
        <v>0.21060461369731329</v>
      </c>
      <c r="J1077">
        <f t="shared" si="83"/>
        <v>-100</v>
      </c>
      <c r="K1077" s="4">
        <f t="shared" si="84"/>
        <v>0.22804413525094469</v>
      </c>
      <c r="L1077" s="4">
        <f t="shared" si="85"/>
        <v>8.8764972006181914E-2</v>
      </c>
      <c r="M1077">
        <f t="shared" si="86"/>
        <v>-100</v>
      </c>
    </row>
    <row r="1078" spans="1:13" ht="15.75">
      <c r="A1078">
        <v>85.76</v>
      </c>
      <c r="B1078">
        <v>-379.59960000000001</v>
      </c>
      <c r="C1078">
        <v>150.302842</v>
      </c>
      <c r="D1078">
        <v>555.78706899999997</v>
      </c>
      <c r="E1078">
        <v>-11.429508999999999</v>
      </c>
      <c r="F1078">
        <v>-0.94017600000000001</v>
      </c>
      <c r="G1078">
        <v>-16.585749</v>
      </c>
      <c r="I1078" s="2">
        <f t="shared" si="87"/>
        <v>0.20827129036277459</v>
      </c>
      <c r="J1078">
        <f t="shared" si="83"/>
        <v>-100</v>
      </c>
      <c r="K1078" s="4">
        <f t="shared" si="84"/>
        <v>0.22482161589901162</v>
      </c>
      <c r="L1078" s="4">
        <f t="shared" si="85"/>
        <v>8.8625605044568512E-2</v>
      </c>
      <c r="M1078">
        <f t="shared" si="86"/>
        <v>-100</v>
      </c>
    </row>
    <row r="1079" spans="1:13" ht="15.75">
      <c r="A1079">
        <v>85.84</v>
      </c>
      <c r="B1079">
        <v>-370.75808000000001</v>
      </c>
      <c r="C1079">
        <v>150.39901499999999</v>
      </c>
      <c r="D1079">
        <v>545.44372199999998</v>
      </c>
      <c r="E1079">
        <v>-10.959999</v>
      </c>
      <c r="F1079">
        <v>-0.99065099999999995</v>
      </c>
      <c r="G1079">
        <v>-16.239608</v>
      </c>
      <c r="I1079" s="2">
        <f t="shared" si="87"/>
        <v>0.20410373745975488</v>
      </c>
      <c r="J1079">
        <f t="shared" si="83"/>
        <v>-100</v>
      </c>
      <c r="K1079" s="4">
        <f t="shared" si="84"/>
        <v>0.21965738944057839</v>
      </c>
      <c r="L1079" s="4">
        <f t="shared" si="85"/>
        <v>8.7479754438893789E-2</v>
      </c>
      <c r="M1079">
        <f t="shared" si="86"/>
        <v>-100</v>
      </c>
    </row>
    <row r="1080" spans="1:13" ht="15.75">
      <c r="A1080">
        <v>85.92</v>
      </c>
      <c r="B1080">
        <v>-359.4228</v>
      </c>
      <c r="C1080">
        <v>157.54949400000001</v>
      </c>
      <c r="D1080">
        <v>535.48360000000002</v>
      </c>
      <c r="E1080">
        <v>-10.541999000000001</v>
      </c>
      <c r="F1080">
        <v>-1.0152669999999999</v>
      </c>
      <c r="G1080">
        <v>-15.793863</v>
      </c>
      <c r="I1080" s="2">
        <f t="shared" si="87"/>
        <v>0.19964766939978448</v>
      </c>
      <c r="J1080">
        <f t="shared" si="83"/>
        <v>-100</v>
      </c>
      <c r="K1080" s="4">
        <f t="shared" si="84"/>
        <v>0.21437599051151812</v>
      </c>
      <c r="L1080" s="4">
        <f t="shared" si="85"/>
        <v>8.6198662620128208E-2</v>
      </c>
      <c r="M1080">
        <f t="shared" si="86"/>
        <v>-100</v>
      </c>
    </row>
    <row r="1081" spans="1:13" ht="15.75">
      <c r="A1081">
        <v>86</v>
      </c>
      <c r="B1081">
        <v>-351.73340000000002</v>
      </c>
      <c r="C1081">
        <v>171.69407799999999</v>
      </c>
      <c r="D1081">
        <v>534.41693799999996</v>
      </c>
      <c r="E1081">
        <v>-10.339357</v>
      </c>
      <c r="F1081">
        <v>-1.0412300000000001</v>
      </c>
      <c r="G1081">
        <v>-15.350699000000001</v>
      </c>
      <c r="I1081" s="2">
        <f t="shared" si="87"/>
        <v>0.19742135799626503</v>
      </c>
      <c r="J1081">
        <f t="shared" si="83"/>
        <v>-100</v>
      </c>
      <c r="K1081" s="4">
        <f t="shared" si="84"/>
        <v>0.21175667224544925</v>
      </c>
      <c r="L1081" s="4">
        <f t="shared" si="85"/>
        <v>8.6234257365505371E-2</v>
      </c>
      <c r="M1081">
        <f t="shared" si="86"/>
        <v>-100</v>
      </c>
    </row>
    <row r="1082" spans="1:13" ht="15.75">
      <c r="A1082">
        <v>86.08</v>
      </c>
      <c r="B1082">
        <v>-353.35410000000002</v>
      </c>
      <c r="C1082">
        <v>188.01752999999999</v>
      </c>
      <c r="D1082">
        <v>546.26061800000002</v>
      </c>
      <c r="E1082">
        <v>-10.44237</v>
      </c>
      <c r="F1082">
        <v>-1.1123350000000001</v>
      </c>
      <c r="G1082">
        <v>-15.011589000000001</v>
      </c>
      <c r="I1082" s="2">
        <f t="shared" si="87"/>
        <v>0.19900374518573502</v>
      </c>
      <c r="J1082">
        <f t="shared" si="83"/>
        <v>-100</v>
      </c>
      <c r="K1082" s="4">
        <f t="shared" si="84"/>
        <v>0.2135079638089647</v>
      </c>
      <c r="L1082" s="4">
        <f t="shared" si="85"/>
        <v>8.8501143261392454E-2</v>
      </c>
      <c r="M1082">
        <f t="shared" si="86"/>
        <v>-100</v>
      </c>
    </row>
    <row r="1083" spans="1:13" ht="15.75">
      <c r="A1083">
        <v>86.16</v>
      </c>
      <c r="B1083">
        <v>-363.69170000000003</v>
      </c>
      <c r="C1083">
        <v>200.35620700000001</v>
      </c>
      <c r="D1083">
        <v>566.97861399999999</v>
      </c>
      <c r="E1083">
        <v>-10.807072</v>
      </c>
      <c r="F1083">
        <v>-1.244993</v>
      </c>
      <c r="G1083">
        <v>-14.820608999999999</v>
      </c>
      <c r="I1083" s="2">
        <f t="shared" si="87"/>
        <v>0.20343050939455992</v>
      </c>
      <c r="J1083">
        <f t="shared" si="83"/>
        <v>-100</v>
      </c>
      <c r="K1083" s="4">
        <f t="shared" si="84"/>
        <v>0.21861463017457772</v>
      </c>
      <c r="L1083" s="4">
        <f t="shared" si="85"/>
        <v>9.2527873279568143E-2</v>
      </c>
      <c r="M1083">
        <f t="shared" si="86"/>
        <v>-100</v>
      </c>
    </row>
    <row r="1084" spans="1:13" ht="15.75">
      <c r="A1084">
        <v>86.24</v>
      </c>
      <c r="B1084">
        <v>-375.13510000000002</v>
      </c>
      <c r="C1084">
        <v>205.12921800000001</v>
      </c>
      <c r="D1084">
        <v>586.18962699999997</v>
      </c>
      <c r="E1084">
        <v>-11.262282000000001</v>
      </c>
      <c r="F1084">
        <v>-1.4042049999999999</v>
      </c>
      <c r="G1084">
        <v>-14.747804</v>
      </c>
      <c r="I1084" s="2">
        <f t="shared" si="87"/>
        <v>0.20763313066875844</v>
      </c>
      <c r="J1084">
        <f t="shared" si="83"/>
        <v>-100</v>
      </c>
      <c r="K1084" s="4">
        <f t="shared" si="84"/>
        <v>0.22376579862810397</v>
      </c>
      <c r="L1084" s="4">
        <f t="shared" si="85"/>
        <v>9.652987981737246E-2</v>
      </c>
      <c r="M1084">
        <f t="shared" si="86"/>
        <v>-100</v>
      </c>
    </row>
    <row r="1085" spans="1:13" ht="15.75">
      <c r="A1085">
        <v>86.32</v>
      </c>
      <c r="B1085">
        <v>-379.72840000000002</v>
      </c>
      <c r="C1085">
        <v>201.64806100000001</v>
      </c>
      <c r="D1085">
        <v>592.76248799999996</v>
      </c>
      <c r="E1085">
        <v>-11.573292</v>
      </c>
      <c r="F1085">
        <v>-1.5299689999999999</v>
      </c>
      <c r="G1085">
        <v>-14.730463</v>
      </c>
      <c r="I1085" s="2">
        <f t="shared" si="87"/>
        <v>0.20865377185273609</v>
      </c>
      <c r="J1085">
        <f t="shared" si="83"/>
        <v>-100</v>
      </c>
      <c r="K1085" s="4">
        <f t="shared" si="84"/>
        <v>0.22557859325058946</v>
      </c>
      <c r="L1085" s="4">
        <f t="shared" si="85"/>
        <v>9.8427210080430122E-2</v>
      </c>
      <c r="M1085">
        <f t="shared" si="86"/>
        <v>-100</v>
      </c>
    </row>
    <row r="1086" spans="1:13" ht="15.75">
      <c r="A1086">
        <v>86.4</v>
      </c>
      <c r="B1086">
        <v>-377.30349999999999</v>
      </c>
      <c r="C1086">
        <v>189.94968399999999</v>
      </c>
      <c r="D1086">
        <v>581.01008400000001</v>
      </c>
      <c r="E1086">
        <v>-11.531717</v>
      </c>
      <c r="F1086">
        <v>-1.598125</v>
      </c>
      <c r="G1086">
        <v>-14.731399</v>
      </c>
      <c r="I1086" s="2">
        <f t="shared" si="87"/>
        <v>0.20596505436440291</v>
      </c>
      <c r="J1086">
        <f t="shared" si="83"/>
        <v>-100</v>
      </c>
      <c r="K1086" s="4">
        <f t="shared" si="84"/>
        <v>0.22297578687501587</v>
      </c>
      <c r="L1086" s="4">
        <f t="shared" si="85"/>
        <v>9.7205298255352041E-2</v>
      </c>
      <c r="M1086">
        <f t="shared" si="86"/>
        <v>-100</v>
      </c>
    </row>
    <row r="1087" spans="1:13" ht="15.75">
      <c r="A1087">
        <v>86.48</v>
      </c>
      <c r="B1087">
        <v>-375.95269999999999</v>
      </c>
      <c r="C1087">
        <v>171.001958</v>
      </c>
      <c r="D1087">
        <v>554.28207699999996</v>
      </c>
      <c r="E1087">
        <v>-11.043865</v>
      </c>
      <c r="F1087">
        <v>-1.6582239999999999</v>
      </c>
      <c r="G1087">
        <v>-14.754153000000001</v>
      </c>
      <c r="I1087" s="2">
        <f t="shared" si="87"/>
        <v>0.20198410958022872</v>
      </c>
      <c r="J1087">
        <f t="shared" si="83"/>
        <v>-100</v>
      </c>
      <c r="K1087" s="4">
        <f t="shared" si="84"/>
        <v>0.21792170340703695</v>
      </c>
      <c r="L1087" s="4">
        <f t="shared" si="85"/>
        <v>9.3723351877972594E-2</v>
      </c>
      <c r="M1087">
        <f t="shared" si="86"/>
        <v>-100</v>
      </c>
    </row>
    <row r="1088" spans="1:13" ht="15.75">
      <c r="A1088">
        <v>86.56</v>
      </c>
      <c r="B1088">
        <v>-383.29079999999999</v>
      </c>
      <c r="C1088">
        <v>149.982767</v>
      </c>
      <c r="D1088">
        <v>523.99067000000002</v>
      </c>
      <c r="E1088">
        <v>-10.186685000000001</v>
      </c>
      <c r="F1088">
        <v>-1.8044830000000001</v>
      </c>
      <c r="G1088">
        <v>-14.803293</v>
      </c>
      <c r="I1088" s="2">
        <f t="shared" si="87"/>
        <v>0.20011962822133544</v>
      </c>
      <c r="J1088">
        <f t="shared" si="83"/>
        <v>-100</v>
      </c>
      <c r="K1088" s="4">
        <f t="shared" si="84"/>
        <v>0.21387289045046404</v>
      </c>
      <c r="L1088" s="4">
        <f t="shared" si="85"/>
        <v>9.035606028232171E-2</v>
      </c>
      <c r="M1088">
        <f t="shared" si="86"/>
        <v>-100</v>
      </c>
    </row>
    <row r="1089" spans="1:13" ht="15.75">
      <c r="A1089">
        <v>86.64</v>
      </c>
      <c r="B1089">
        <v>-397.78609999999998</v>
      </c>
      <c r="C1089">
        <v>137.01572999999999</v>
      </c>
      <c r="D1089">
        <v>504.25333799999999</v>
      </c>
      <c r="E1089">
        <v>-9.1958509999999993</v>
      </c>
      <c r="F1089">
        <v>-2.0987650000000002</v>
      </c>
      <c r="G1089">
        <v>-14.84233</v>
      </c>
      <c r="I1089" s="2">
        <f t="shared" si="87"/>
        <v>0.2017909942762228</v>
      </c>
      <c r="J1089">
        <f t="shared" si="83"/>
        <v>-100</v>
      </c>
      <c r="K1089" s="4">
        <f t="shared" si="84"/>
        <v>0.21297790395259347</v>
      </c>
      <c r="L1089" s="4">
        <f t="shared" si="85"/>
        <v>8.963593694017262E-2</v>
      </c>
      <c r="M1089">
        <f t="shared" si="86"/>
        <v>-100</v>
      </c>
    </row>
    <row r="1090" spans="1:13" ht="15.75">
      <c r="A1090">
        <v>86.72</v>
      </c>
      <c r="B1090">
        <v>-409.9522</v>
      </c>
      <c r="C1090">
        <v>141.52339000000001</v>
      </c>
      <c r="D1090">
        <v>504.84255999999999</v>
      </c>
      <c r="E1090">
        <v>-8.3745729999999998</v>
      </c>
      <c r="F1090">
        <v>-2.510148</v>
      </c>
      <c r="G1090">
        <v>-14.805678</v>
      </c>
      <c r="I1090" s="2">
        <f t="shared" si="87"/>
        <v>0.20545246256593966</v>
      </c>
      <c r="J1090">
        <f t="shared" si="83"/>
        <v>-100</v>
      </c>
      <c r="K1090" s="4">
        <f t="shared" si="84"/>
        <v>0.21461341036162424</v>
      </c>
      <c r="L1090" s="4">
        <f t="shared" si="85"/>
        <v>9.2769792327031711E-2</v>
      </c>
      <c r="M1090">
        <f t="shared" si="86"/>
        <v>-100</v>
      </c>
    </row>
    <row r="1091" spans="1:13" ht="15.75">
      <c r="A1091">
        <v>86.8</v>
      </c>
      <c r="B1091">
        <v>-411.83879999999999</v>
      </c>
      <c r="C1091">
        <v>164.55482799999999</v>
      </c>
      <c r="D1091">
        <v>526.29285400000003</v>
      </c>
      <c r="E1091">
        <v>-7.9600600000000004</v>
      </c>
      <c r="F1091">
        <v>-2.9160539999999999</v>
      </c>
      <c r="G1091">
        <v>-14.65878</v>
      </c>
      <c r="I1091" s="2">
        <f t="shared" si="87"/>
        <v>0.20900767675159027</v>
      </c>
      <c r="J1091">
        <f t="shared" si="83"/>
        <v>-100</v>
      </c>
      <c r="K1091" s="4">
        <f t="shared" si="84"/>
        <v>0.21716558740783301</v>
      </c>
      <c r="L1091" s="4">
        <f t="shared" si="85"/>
        <v>9.8928177549221286E-2</v>
      </c>
      <c r="M1091">
        <f t="shared" si="86"/>
        <v>-100</v>
      </c>
    </row>
    <row r="1092" spans="1:13" ht="15.75">
      <c r="A1092">
        <v>86.88</v>
      </c>
      <c r="B1092">
        <v>-404.21850000000001</v>
      </c>
      <c r="C1092">
        <v>196.675027</v>
      </c>
      <c r="D1092">
        <v>559.61638100000005</v>
      </c>
      <c r="E1092">
        <v>-8.0161569999999998</v>
      </c>
      <c r="F1092">
        <v>-3.1548660000000002</v>
      </c>
      <c r="G1092">
        <v>-14.446369000000001</v>
      </c>
      <c r="I1092" s="2">
        <f t="shared" si="87"/>
        <v>0.21190172675847729</v>
      </c>
      <c r="J1092">
        <f t="shared" si="83"/>
        <v>-100</v>
      </c>
      <c r="K1092" s="4">
        <f t="shared" si="84"/>
        <v>0.22006408250034074</v>
      </c>
      <c r="L1092" s="4">
        <f t="shared" si="85"/>
        <v>0.10559335382832143</v>
      </c>
      <c r="M1092">
        <f t="shared" si="86"/>
        <v>-100</v>
      </c>
    </row>
    <row r="1093" spans="1:13" ht="15.75">
      <c r="A1093">
        <v>86.96</v>
      </c>
      <c r="B1093">
        <v>-394.74979999999999</v>
      </c>
      <c r="C1093">
        <v>223.43465900000001</v>
      </c>
      <c r="D1093">
        <v>590.28889900000001</v>
      </c>
      <c r="E1093">
        <v>-8.4086859999999994</v>
      </c>
      <c r="F1093">
        <v>-3.0897429999999999</v>
      </c>
      <c r="G1093">
        <v>-14.281347999999999</v>
      </c>
      <c r="I1093" s="2">
        <f t="shared" si="87"/>
        <v>0.21414256227540474</v>
      </c>
      <c r="J1093">
        <f t="shared" si="83"/>
        <v>-100</v>
      </c>
      <c r="K1093" s="4">
        <f t="shared" si="84"/>
        <v>0.2230171583166074</v>
      </c>
      <c r="L1093" s="4">
        <f t="shared" si="85"/>
        <v>0.10961764915815021</v>
      </c>
      <c r="M1093">
        <f t="shared" si="86"/>
        <v>-100</v>
      </c>
    </row>
    <row r="1094" spans="1:13" ht="15.75">
      <c r="A1094">
        <v>87.04</v>
      </c>
      <c r="B1094">
        <v>-390.80779999999999</v>
      </c>
      <c r="C1094">
        <v>233.52548400000001</v>
      </c>
      <c r="D1094">
        <v>604.371892</v>
      </c>
      <c r="E1094">
        <v>-8.8748459999999998</v>
      </c>
      <c r="F1094">
        <v>-2.6551650000000002</v>
      </c>
      <c r="G1094">
        <v>-14.283455999999999</v>
      </c>
      <c r="I1094" s="2">
        <f t="shared" si="87"/>
        <v>0.21513367598656713</v>
      </c>
      <c r="J1094">
        <f t="shared" si="83"/>
        <v>-100</v>
      </c>
      <c r="K1094" s="4">
        <f t="shared" si="84"/>
        <v>0.22495375869643355</v>
      </c>
      <c r="L1094" s="4">
        <f t="shared" si="85"/>
        <v>0.10846775547719333</v>
      </c>
      <c r="M1094">
        <f t="shared" si="86"/>
        <v>-100</v>
      </c>
    </row>
    <row r="1095" spans="1:13" ht="15.75">
      <c r="A1095">
        <v>87.12</v>
      </c>
      <c r="B1095">
        <v>-394.84309999999999</v>
      </c>
      <c r="C1095">
        <v>223.63404700000001</v>
      </c>
      <c r="D1095">
        <v>594.53830100000005</v>
      </c>
      <c r="E1095">
        <v>-9.1486140000000002</v>
      </c>
      <c r="F1095">
        <v>-1.8807929999999999</v>
      </c>
      <c r="G1095">
        <v>-14.515623</v>
      </c>
      <c r="I1095" s="2">
        <f t="shared" si="87"/>
        <v>0.21453961851756653</v>
      </c>
      <c r="J1095">
        <f t="shared" ref="J1095:J1158" si="88">IF(I1095=$O$7,A1095,-100)</f>
        <v>-100</v>
      </c>
      <c r="K1095" s="4">
        <f t="shared" si="84"/>
        <v>0.2249881851917063</v>
      </c>
      <c r="L1095" s="4">
        <f t="shared" si="85"/>
        <v>0.1012868251248898</v>
      </c>
      <c r="M1095">
        <f t="shared" si="86"/>
        <v>-100</v>
      </c>
    </row>
    <row r="1096" spans="1:13" ht="15.75">
      <c r="A1096">
        <v>87.2</v>
      </c>
      <c r="B1096">
        <v>-405.13220000000001</v>
      </c>
      <c r="C1096">
        <v>198.27608799999999</v>
      </c>
      <c r="D1096">
        <v>563.93371000000002</v>
      </c>
      <c r="E1096">
        <v>-9.0778669999999995</v>
      </c>
      <c r="F1096">
        <v>-0.89245799999999997</v>
      </c>
      <c r="G1096">
        <v>-14.956585</v>
      </c>
      <c r="I1096" s="2">
        <f t="shared" si="87"/>
        <v>0.21331964624911759</v>
      </c>
      <c r="J1096">
        <f t="shared" si="88"/>
        <v>-100</v>
      </c>
      <c r="K1096" s="4">
        <f t="shared" ref="K1096:K1159" si="89">SQRT(($B1096/2780.14)^2+($C1096/2780.14)^2+($D1096/(IF($D1096&lt;0,6160,6806)))^2+($E1096/135)^2+($F1096/(IF($F1096&lt;0,135,310)))^2+($G1096/135)^2)</f>
        <v>0.22366706125176397</v>
      </c>
      <c r="L1096" s="4">
        <f t="shared" ref="L1096:L1159" si="90">ABS(($D1096/(IF($D1096&lt;0,6160,6806))))+ABS(($F1096/(IF($F1096&lt;0,135,310))))</f>
        <v>8.9469117660887457E-2</v>
      </c>
      <c r="M1096">
        <f t="shared" ref="M1096:M1159" si="91">IF(L1096=$O$13,A1096,-100)</f>
        <v>-100</v>
      </c>
    </row>
    <row r="1097" spans="1:13" ht="15.75">
      <c r="A1097">
        <v>87.28</v>
      </c>
      <c r="B1097">
        <v>-418.55779999999999</v>
      </c>
      <c r="C1097">
        <v>166.99070800000001</v>
      </c>
      <c r="D1097">
        <v>525.59072400000002</v>
      </c>
      <c r="E1097">
        <v>-8.6784719999999993</v>
      </c>
      <c r="F1097">
        <v>0.11643199999999999</v>
      </c>
      <c r="G1097">
        <v>-15.512805</v>
      </c>
      <c r="I1097" s="2">
        <f t="shared" si="87"/>
        <v>0.21317135324545014</v>
      </c>
      <c r="J1097">
        <f t="shared" si="88"/>
        <v>-100</v>
      </c>
      <c r="K1097" s="4">
        <f t="shared" si="89"/>
        <v>0.22265350707407658</v>
      </c>
      <c r="L1097" s="4">
        <f t="shared" si="90"/>
        <v>7.7600201260747168E-2</v>
      </c>
      <c r="M1097">
        <f t="shared" si="91"/>
        <v>-100</v>
      </c>
    </row>
    <row r="1098" spans="1:13" ht="15.75">
      <c r="A1098">
        <v>87.36</v>
      </c>
      <c r="B1098">
        <v>-431.8734</v>
      </c>
      <c r="C1098">
        <v>141.22271699999999</v>
      </c>
      <c r="D1098">
        <v>496.417171</v>
      </c>
      <c r="E1098">
        <v>-8.107818</v>
      </c>
      <c r="F1098">
        <v>0.943245</v>
      </c>
      <c r="G1098">
        <v>-16.051767999999999</v>
      </c>
      <c r="I1098" s="2">
        <f t="shared" si="87"/>
        <v>0.21489180179301509</v>
      </c>
      <c r="J1098">
        <f t="shared" si="88"/>
        <v>-100</v>
      </c>
      <c r="K1098" s="4">
        <f t="shared" si="89"/>
        <v>0.22312650932795638</v>
      </c>
      <c r="L1098" s="4">
        <f t="shared" si="90"/>
        <v>7.5980893746504505E-2</v>
      </c>
      <c r="M1098">
        <f t="shared" si="91"/>
        <v>-100</v>
      </c>
    </row>
    <row r="1099" spans="1:13" ht="15.75">
      <c r="A1099">
        <v>87.44</v>
      </c>
      <c r="B1099">
        <v>-441.9248</v>
      </c>
      <c r="C1099">
        <v>130.85734500000001</v>
      </c>
      <c r="D1099">
        <v>488.57288599999998</v>
      </c>
      <c r="E1099">
        <v>-7.5812239999999997</v>
      </c>
      <c r="F1099">
        <v>1.4414450000000001</v>
      </c>
      <c r="G1099">
        <v>-16.442924000000001</v>
      </c>
      <c r="I1099" s="2">
        <f t="shared" si="87"/>
        <v>0.21792870194080047</v>
      </c>
      <c r="J1099">
        <f t="shared" si="88"/>
        <v>-100</v>
      </c>
      <c r="K1099" s="4">
        <f t="shared" si="89"/>
        <v>0.22504788802688086</v>
      </c>
      <c r="L1099" s="4">
        <f t="shared" si="90"/>
        <v>7.6435436156901404E-2</v>
      </c>
      <c r="M1099">
        <f t="shared" si="91"/>
        <v>-100</v>
      </c>
    </row>
    <row r="1100" spans="1:13" ht="15.75">
      <c r="A1100">
        <v>87.52</v>
      </c>
      <c r="B1100">
        <v>-446.78339999999997</v>
      </c>
      <c r="C1100">
        <v>140.099118</v>
      </c>
      <c r="D1100">
        <v>503.84438299999999</v>
      </c>
      <c r="E1100">
        <v>-7.2758380000000002</v>
      </c>
      <c r="F1100">
        <v>1.558875</v>
      </c>
      <c r="G1100">
        <v>-16.599083</v>
      </c>
      <c r="I1100" s="2">
        <f t="shared" si="87"/>
        <v>0.22133575215482149</v>
      </c>
      <c r="J1100">
        <f t="shared" si="88"/>
        <v>-100</v>
      </c>
      <c r="K1100" s="4">
        <f t="shared" si="89"/>
        <v>0.22780297756334883</v>
      </c>
      <c r="L1100" s="4">
        <f t="shared" si="90"/>
        <v>7.9058071142161096E-2</v>
      </c>
      <c r="M1100">
        <f t="shared" si="91"/>
        <v>-100</v>
      </c>
    </row>
    <row r="1101" spans="1:13" ht="15.75">
      <c r="A1101">
        <v>87.6</v>
      </c>
      <c r="B1101">
        <v>-447.10834</v>
      </c>
      <c r="C1101">
        <v>164.664649</v>
      </c>
      <c r="D1101">
        <v>534.33829000000003</v>
      </c>
      <c r="E1101">
        <v>-7.2618960000000001</v>
      </c>
      <c r="F1101">
        <v>1.335645</v>
      </c>
      <c r="G1101">
        <v>-16.504975999999999</v>
      </c>
      <c r="I1101" s="2">
        <f t="shared" si="87"/>
        <v>0.22472539828360139</v>
      </c>
      <c r="J1101">
        <f t="shared" si="88"/>
        <v>-100</v>
      </c>
      <c r="K1101" s="4">
        <f t="shared" si="89"/>
        <v>0.23107372150833258</v>
      </c>
      <c r="L1101" s="4">
        <f t="shared" si="90"/>
        <v>8.2818419122595813E-2</v>
      </c>
      <c r="M1101">
        <f t="shared" si="91"/>
        <v>-100</v>
      </c>
    </row>
    <row r="1102" spans="1:13" ht="15.75">
      <c r="A1102">
        <v>87.68</v>
      </c>
      <c r="B1102">
        <v>-445.44529999999997</v>
      </c>
      <c r="C1102">
        <v>193.220519</v>
      </c>
      <c r="D1102">
        <v>567.50156000000004</v>
      </c>
      <c r="E1102">
        <v>-7.4825619999999997</v>
      </c>
      <c r="F1102">
        <v>0.87850600000000001</v>
      </c>
      <c r="G1102">
        <v>-16.216722000000001</v>
      </c>
      <c r="I1102" s="2">
        <f t="shared" si="87"/>
        <v>0.22779916337333569</v>
      </c>
      <c r="J1102">
        <f t="shared" si="88"/>
        <v>-100</v>
      </c>
      <c r="K1102" s="4">
        <f t="shared" si="89"/>
        <v>0.23444518124348004</v>
      </c>
      <c r="L1102" s="4">
        <f t="shared" si="90"/>
        <v>8.6216429258813385E-2</v>
      </c>
      <c r="M1102">
        <f t="shared" si="91"/>
        <v>-100</v>
      </c>
    </row>
    <row r="1103" spans="1:13" ht="15.75">
      <c r="A1103">
        <v>87.76</v>
      </c>
      <c r="B1103">
        <v>-443.66120000000001</v>
      </c>
      <c r="C1103">
        <v>213.19700599999999</v>
      </c>
      <c r="D1103">
        <v>591.36045000000001</v>
      </c>
      <c r="E1103">
        <v>-7.7847140000000001</v>
      </c>
      <c r="F1103">
        <v>0.33251500000000001</v>
      </c>
      <c r="G1103">
        <v>-15.831197</v>
      </c>
      <c r="I1103" s="2">
        <f t="shared" si="87"/>
        <v>0.22945527375495367</v>
      </c>
      <c r="J1103">
        <f t="shared" si="88"/>
        <v>-100</v>
      </c>
      <c r="K1103" s="4">
        <f t="shared" si="89"/>
        <v>0.23659020006562156</v>
      </c>
      <c r="L1103" s="4">
        <f t="shared" si="90"/>
        <v>8.7960735115126129E-2</v>
      </c>
      <c r="M1103">
        <f t="shared" si="91"/>
        <v>-100</v>
      </c>
    </row>
    <row r="1104" spans="1:13" ht="15.75">
      <c r="A1104">
        <v>87.84</v>
      </c>
      <c r="B1104">
        <v>-441.43180000000001</v>
      </c>
      <c r="C1104">
        <v>217.187062</v>
      </c>
      <c r="D1104">
        <v>598.25928399999998</v>
      </c>
      <c r="E1104">
        <v>-7.9866599999999996</v>
      </c>
      <c r="F1104">
        <v>-0.148012</v>
      </c>
      <c r="G1104">
        <v>-15.444896</v>
      </c>
      <c r="I1104" s="2">
        <f t="shared" si="87"/>
        <v>0.22832191326037782</v>
      </c>
      <c r="J1104">
        <f t="shared" si="88"/>
        <v>-100</v>
      </c>
      <c r="K1104" s="4">
        <f t="shared" si="89"/>
        <v>0.23586193898495722</v>
      </c>
      <c r="L1104" s="4">
        <f t="shared" si="90"/>
        <v>8.8998131291561922E-2</v>
      </c>
      <c r="M1104">
        <f t="shared" si="91"/>
        <v>-100</v>
      </c>
    </row>
    <row r="1105" spans="1:13" ht="15.75">
      <c r="A1105">
        <v>87.92</v>
      </c>
      <c r="B1105">
        <v>-437.3931</v>
      </c>
      <c r="C1105">
        <v>205.73531500000001</v>
      </c>
      <c r="D1105">
        <v>587.35324600000001</v>
      </c>
      <c r="E1105">
        <v>-7.9554229999999997</v>
      </c>
      <c r="F1105">
        <v>-0.434755</v>
      </c>
      <c r="G1105">
        <v>-15.125521000000001</v>
      </c>
      <c r="I1105" s="2">
        <f t="shared" si="87"/>
        <v>0.22414143895415545</v>
      </c>
      <c r="J1105">
        <f t="shared" si="88"/>
        <v>-100</v>
      </c>
      <c r="K1105" s="4">
        <f t="shared" si="89"/>
        <v>0.23175853529400092</v>
      </c>
      <c r="L1105" s="4">
        <f t="shared" si="90"/>
        <v>8.9519738291921072E-2</v>
      </c>
      <c r="M1105">
        <f t="shared" si="91"/>
        <v>-100</v>
      </c>
    </row>
    <row r="1106" spans="1:13" ht="15.75">
      <c r="A1106">
        <v>88</v>
      </c>
      <c r="B1106">
        <v>-431.31790000000001</v>
      </c>
      <c r="C1106">
        <v>185.848061</v>
      </c>
      <c r="D1106">
        <v>565.15469599999994</v>
      </c>
      <c r="E1106">
        <v>-7.6621819999999996</v>
      </c>
      <c r="F1106">
        <v>-0.45911400000000002</v>
      </c>
      <c r="G1106">
        <v>-14.905105000000001</v>
      </c>
      <c r="I1106" s="2">
        <f t="shared" si="87"/>
        <v>0.21825377400234339</v>
      </c>
      <c r="J1106">
        <f t="shared" si="88"/>
        <v>-100</v>
      </c>
      <c r="K1106" s="4">
        <f t="shared" si="89"/>
        <v>0.2255128732119244</v>
      </c>
      <c r="L1106" s="4">
        <f t="shared" si="90"/>
        <v>8.6438560577268411E-2</v>
      </c>
      <c r="M1106">
        <f t="shared" si="91"/>
        <v>-100</v>
      </c>
    </row>
    <row r="1107" spans="1:13" ht="15.75">
      <c r="A1107">
        <v>88.08</v>
      </c>
      <c r="B1107">
        <v>-424.94349999999997</v>
      </c>
      <c r="C1107">
        <v>167.41555700000001</v>
      </c>
      <c r="D1107">
        <v>542.77335600000004</v>
      </c>
      <c r="E1107">
        <v>-7.1930389999999997</v>
      </c>
      <c r="F1107">
        <v>-0.227324</v>
      </c>
      <c r="G1107">
        <v>-14.787966000000001</v>
      </c>
      <c r="I1107" s="2">
        <f t="shared" si="87"/>
        <v>0.21295815164195839</v>
      </c>
      <c r="J1107">
        <f t="shared" si="88"/>
        <v>-100</v>
      </c>
      <c r="K1107" s="4">
        <f t="shared" si="89"/>
        <v>0.21952248496352308</v>
      </c>
      <c r="L1107" s="4">
        <f t="shared" si="90"/>
        <v>8.143312567777887E-2</v>
      </c>
      <c r="M1107">
        <f t="shared" si="91"/>
        <v>-100</v>
      </c>
    </row>
    <row r="1108" spans="1:13" ht="15.75">
      <c r="A1108">
        <v>88.16</v>
      </c>
      <c r="B1108">
        <v>-420.94349999999997</v>
      </c>
      <c r="C1108">
        <v>159.18726100000001</v>
      </c>
      <c r="D1108">
        <v>530.547326</v>
      </c>
      <c r="E1108">
        <v>-6.709479</v>
      </c>
      <c r="F1108">
        <v>0.191219</v>
      </c>
      <c r="G1108">
        <v>-14.762225000000001</v>
      </c>
      <c r="I1108" s="2">
        <f t="shared" si="87"/>
        <v>0.21032887673840636</v>
      </c>
      <c r="J1108">
        <f t="shared" si="88"/>
        <v>-100</v>
      </c>
      <c r="K1108" s="4">
        <f t="shared" si="89"/>
        <v>0.21612105618805796</v>
      </c>
      <c r="L1108" s="4">
        <f t="shared" si="90"/>
        <v>7.8569719115960293E-2</v>
      </c>
      <c r="M1108">
        <f t="shared" si="91"/>
        <v>-100</v>
      </c>
    </row>
    <row r="1109" spans="1:13" ht="15.75">
      <c r="A1109">
        <v>88.24</v>
      </c>
      <c r="B1109">
        <v>-421.14353999999997</v>
      </c>
      <c r="C1109">
        <v>164.90939599999999</v>
      </c>
      <c r="D1109">
        <v>533.22952999999995</v>
      </c>
      <c r="E1109">
        <v>-6.374663</v>
      </c>
      <c r="F1109">
        <v>0.69556300000000004</v>
      </c>
      <c r="G1109">
        <v>-14.808322</v>
      </c>
      <c r="I1109" s="2">
        <f t="shared" si="87"/>
        <v>0.21128419986195671</v>
      </c>
      <c r="J1109">
        <f t="shared" si="88"/>
        <v>-100</v>
      </c>
      <c r="K1109" s="4">
        <f t="shared" si="89"/>
        <v>0.21649645638630399</v>
      </c>
      <c r="L1109" s="4">
        <f t="shared" si="90"/>
        <v>8.0590729279667844E-2</v>
      </c>
      <c r="M1109">
        <f t="shared" si="91"/>
        <v>-100</v>
      </c>
    </row>
    <row r="1110" spans="1:13" ht="15.75">
      <c r="A1110">
        <v>88.32</v>
      </c>
      <c r="B1110">
        <v>-425.36419999999998</v>
      </c>
      <c r="C1110">
        <v>181.31093200000001</v>
      </c>
      <c r="D1110">
        <v>548.71758399999999</v>
      </c>
      <c r="E1110">
        <v>-6.2807560000000002</v>
      </c>
      <c r="F1110">
        <v>1.188804</v>
      </c>
      <c r="G1110">
        <v>-14.904038</v>
      </c>
      <c r="I1110" s="2">
        <f t="shared" si="87"/>
        <v>0.21532633492335312</v>
      </c>
      <c r="J1110">
        <f t="shared" si="88"/>
        <v>-100</v>
      </c>
      <c r="K1110" s="4">
        <f t="shared" si="89"/>
        <v>0.22029508418357682</v>
      </c>
      <c r="L1110" s="4">
        <f t="shared" si="90"/>
        <v>8.4457476355777161E-2</v>
      </c>
      <c r="M1110">
        <f t="shared" si="91"/>
        <v>-100</v>
      </c>
    </row>
    <row r="1111" spans="1:13" ht="15.75">
      <c r="A1111">
        <v>88.4</v>
      </c>
      <c r="B1111">
        <v>-431.78309999999999</v>
      </c>
      <c r="C1111">
        <v>200.076988</v>
      </c>
      <c r="D1111">
        <v>570.56985199999997</v>
      </c>
      <c r="E1111">
        <v>-6.4130260000000003</v>
      </c>
      <c r="F1111">
        <v>1.601172</v>
      </c>
      <c r="G1111">
        <v>-15.027944</v>
      </c>
      <c r="I1111" s="2">
        <f t="shared" si="87"/>
        <v>0.22078667624183557</v>
      </c>
      <c r="J1111">
        <f t="shared" si="88"/>
        <v>-100</v>
      </c>
      <c r="K1111" s="4">
        <f t="shared" si="89"/>
        <v>0.22583927153895619</v>
      </c>
      <c r="L1111" s="4">
        <f t="shared" si="90"/>
        <v>8.8998431531949987E-2</v>
      </c>
      <c r="M1111">
        <f t="shared" si="91"/>
        <v>-100</v>
      </c>
    </row>
    <row r="1112" spans="1:13" ht="15.75">
      <c r="A1112">
        <v>88.48</v>
      </c>
      <c r="B1112">
        <v>-438.49990000000003</v>
      </c>
      <c r="C1112">
        <v>212.96193</v>
      </c>
      <c r="D1112">
        <v>591.67429300000003</v>
      </c>
      <c r="E1112">
        <v>-6.6627650000000003</v>
      </c>
      <c r="F1112">
        <v>1.894244</v>
      </c>
      <c r="G1112">
        <v>-15.161357000000001</v>
      </c>
      <c r="I1112" s="2">
        <f t="shared" si="87"/>
        <v>0.22572724108826742</v>
      </c>
      <c r="J1112">
        <f t="shared" si="88"/>
        <v>-100</v>
      </c>
      <c r="K1112" s="4">
        <f t="shared" si="89"/>
        <v>0.23105970312041829</v>
      </c>
      <c r="L1112" s="4">
        <f t="shared" si="90"/>
        <v>9.3044683293678265E-2</v>
      </c>
      <c r="M1112">
        <f t="shared" si="91"/>
        <v>-100</v>
      </c>
    </row>
    <row r="1113" spans="1:13" ht="15.75">
      <c r="A1113">
        <v>88.56</v>
      </c>
      <c r="B1113">
        <v>-444.71319999999997</v>
      </c>
      <c r="C1113">
        <v>215.92397500000001</v>
      </c>
      <c r="D1113">
        <v>606.11843699999997</v>
      </c>
      <c r="E1113">
        <v>-6.8734520000000003</v>
      </c>
      <c r="F1113">
        <v>2.0550830000000002</v>
      </c>
      <c r="G1113">
        <v>-15.286352000000001</v>
      </c>
      <c r="I1113" s="2">
        <f t="shared" si="87"/>
        <v>0.22894557258167741</v>
      </c>
      <c r="J1113">
        <f t="shared" si="88"/>
        <v>-100</v>
      </c>
      <c r="K1113" s="4">
        <f t="shared" si="89"/>
        <v>0.23453860527941853</v>
      </c>
      <c r="L1113" s="4">
        <f t="shared" si="90"/>
        <v>9.5685785013223626E-2</v>
      </c>
      <c r="M1113">
        <f t="shared" si="91"/>
        <v>-100</v>
      </c>
    </row>
    <row r="1114" spans="1:13" ht="15.75">
      <c r="A1114">
        <v>88.64</v>
      </c>
      <c r="B1114">
        <v>-450.2713</v>
      </c>
      <c r="C1114">
        <v>209.51318000000001</v>
      </c>
      <c r="D1114">
        <v>609.27115700000002</v>
      </c>
      <c r="E1114">
        <v>-6.8980480000000002</v>
      </c>
      <c r="F1114">
        <v>2.091701</v>
      </c>
      <c r="G1114">
        <v>-15.379151999999999</v>
      </c>
      <c r="I1114" s="2">
        <f t="shared" si="87"/>
        <v>0.23010267693325184</v>
      </c>
      <c r="J1114">
        <f t="shared" si="88"/>
        <v>-100</v>
      </c>
      <c r="K1114" s="4">
        <f t="shared" si="89"/>
        <v>0.23570767862400624</v>
      </c>
      <c r="L1114" s="4">
        <f t="shared" si="90"/>
        <v>9.6267134158664558E-2</v>
      </c>
      <c r="M1114">
        <f t="shared" si="91"/>
        <v>-100</v>
      </c>
    </row>
    <row r="1115" spans="1:13" ht="15.75">
      <c r="A1115">
        <v>88.72</v>
      </c>
      <c r="B1115">
        <v>-454.30680000000001</v>
      </c>
      <c r="C1115">
        <v>197.08841699999999</v>
      </c>
      <c r="D1115">
        <v>598.901613</v>
      </c>
      <c r="E1115">
        <v>-6.6539419999999998</v>
      </c>
      <c r="F1115">
        <v>2.0274589999999999</v>
      </c>
      <c r="G1115">
        <v>-15.403983</v>
      </c>
      <c r="I1115" s="2">
        <f t="shared" si="87"/>
        <v>0.22920436721354587</v>
      </c>
      <c r="J1115">
        <f t="shared" si="88"/>
        <v>-100</v>
      </c>
      <c r="K1115" s="4">
        <f t="shared" si="89"/>
        <v>0.23444401072732407</v>
      </c>
      <c r="L1115" s="4">
        <f t="shared" si="90"/>
        <v>9.4536313302304414E-2</v>
      </c>
      <c r="M1115">
        <f t="shared" si="91"/>
        <v>-100</v>
      </c>
    </row>
    <row r="1116" spans="1:13" ht="15.75">
      <c r="A1116">
        <v>88.8</v>
      </c>
      <c r="B1116">
        <v>-454.97879999999998</v>
      </c>
      <c r="C1116">
        <v>183.55784600000001</v>
      </c>
      <c r="D1116">
        <v>578.29708100000005</v>
      </c>
      <c r="E1116">
        <v>-6.1612090000000004</v>
      </c>
      <c r="F1116">
        <v>1.885251</v>
      </c>
      <c r="G1116">
        <v>-15.317655999999999</v>
      </c>
      <c r="I1116" s="2">
        <f t="shared" si="87"/>
        <v>0.22643409630578593</v>
      </c>
      <c r="J1116">
        <f t="shared" si="88"/>
        <v>-100</v>
      </c>
      <c r="K1116" s="4">
        <f t="shared" si="89"/>
        <v>0.23098761964123385</v>
      </c>
      <c r="L1116" s="4">
        <f t="shared" si="90"/>
        <v>9.1050170824604482E-2</v>
      </c>
      <c r="M1116">
        <f t="shared" si="91"/>
        <v>-100</v>
      </c>
    </row>
    <row r="1117" spans="1:13" ht="15.75">
      <c r="A1117">
        <v>88.88</v>
      </c>
      <c r="B1117">
        <v>-451.36410000000001</v>
      </c>
      <c r="C1117">
        <v>174.48360600000001</v>
      </c>
      <c r="D1117">
        <v>557.621848</v>
      </c>
      <c r="E1117">
        <v>-5.5416049999999997</v>
      </c>
      <c r="F1117">
        <v>1.6676610000000001</v>
      </c>
      <c r="G1117">
        <v>-15.091664</v>
      </c>
      <c r="I1117" s="2">
        <f t="shared" si="87"/>
        <v>0.22256695988700037</v>
      </c>
      <c r="J1117">
        <f t="shared" si="88"/>
        <v>-100</v>
      </c>
      <c r="K1117" s="4">
        <f t="shared" si="89"/>
        <v>0.22632071481199811</v>
      </c>
      <c r="L1117" s="4">
        <f t="shared" si="90"/>
        <v>8.7310472565004307E-2</v>
      </c>
      <c r="M1117">
        <f t="shared" si="91"/>
        <v>-100</v>
      </c>
    </row>
    <row r="1118" spans="1:13" ht="15.75">
      <c r="A1118">
        <v>88.96</v>
      </c>
      <c r="B1118">
        <v>-445.84300000000002</v>
      </c>
      <c r="C1118">
        <v>174.08017699999999</v>
      </c>
      <c r="D1118">
        <v>549.55676600000004</v>
      </c>
      <c r="E1118">
        <v>-4.9675820000000002</v>
      </c>
      <c r="F1118">
        <v>1.354117</v>
      </c>
      <c r="G1118">
        <v>-14.74067</v>
      </c>
      <c r="I1118" s="2">
        <f t="shared" si="87"/>
        <v>0.21931665830958574</v>
      </c>
      <c r="J1118">
        <f t="shared" si="88"/>
        <v>-100</v>
      </c>
      <c r="K1118" s="4">
        <f t="shared" si="89"/>
        <v>0.22238212323445253</v>
      </c>
      <c r="L1118" s="4">
        <f t="shared" si="90"/>
        <v>8.5114044420956839E-2</v>
      </c>
      <c r="M1118">
        <f t="shared" si="91"/>
        <v>-100</v>
      </c>
    </row>
    <row r="1119" spans="1:13" ht="15.75">
      <c r="A1119">
        <v>89.04</v>
      </c>
      <c r="B1119">
        <v>-443.65</v>
      </c>
      <c r="C1119">
        <v>182.87938199999999</v>
      </c>
      <c r="D1119">
        <v>561.28718400000002</v>
      </c>
      <c r="E1119">
        <v>-4.5845710000000004</v>
      </c>
      <c r="F1119">
        <v>0.92538399999999998</v>
      </c>
      <c r="G1119">
        <v>-14.328673</v>
      </c>
      <c r="I1119" s="2">
        <f t="shared" si="87"/>
        <v>0.21878708994443183</v>
      </c>
      <c r="J1119">
        <f t="shared" si="88"/>
        <v>-100</v>
      </c>
      <c r="K1119" s="4">
        <f t="shared" si="89"/>
        <v>0.22140699568030103</v>
      </c>
      <c r="L1119" s="4">
        <f t="shared" si="90"/>
        <v>8.5454575442920386E-2</v>
      </c>
      <c r="M1119">
        <f t="shared" si="91"/>
        <v>-100</v>
      </c>
    </row>
    <row r="1120" spans="1:13" ht="15.75">
      <c r="A1120">
        <v>89.12</v>
      </c>
      <c r="B1120">
        <v>-448.54730000000001</v>
      </c>
      <c r="C1120">
        <v>197.42446899999999</v>
      </c>
      <c r="D1120">
        <v>589.47274300000004</v>
      </c>
      <c r="E1120">
        <v>-4.4515849999999997</v>
      </c>
      <c r="F1120">
        <v>0.40037200000000001</v>
      </c>
      <c r="G1120">
        <v>-13.937388</v>
      </c>
      <c r="I1120" s="2">
        <f t="shared" si="87"/>
        <v>0.22188932270011658</v>
      </c>
      <c r="J1120">
        <f t="shared" si="88"/>
        <v>-100</v>
      </c>
      <c r="K1120" s="4">
        <f t="shared" si="89"/>
        <v>0.22432610773751574</v>
      </c>
      <c r="L1120" s="4">
        <f t="shared" si="90"/>
        <v>8.7902269421667789E-2</v>
      </c>
      <c r="M1120">
        <f t="shared" si="91"/>
        <v>-100</v>
      </c>
    </row>
    <row r="1121" spans="1:13" ht="15.75">
      <c r="A1121">
        <v>89.2</v>
      </c>
      <c r="B1121">
        <v>-458.5652</v>
      </c>
      <c r="C1121">
        <v>212.46345500000001</v>
      </c>
      <c r="D1121">
        <v>622.14727200000004</v>
      </c>
      <c r="E1121">
        <v>-4.5306220000000001</v>
      </c>
      <c r="F1121">
        <v>-0.144147</v>
      </c>
      <c r="G1121">
        <v>-13.622012</v>
      </c>
      <c r="I1121" s="2">
        <f t="shared" si="87"/>
        <v>0.22712409494565261</v>
      </c>
      <c r="J1121">
        <f t="shared" si="88"/>
        <v>-100</v>
      </c>
      <c r="K1121" s="4">
        <f t="shared" si="89"/>
        <v>0.2295901544992347</v>
      </c>
      <c r="L1121" s="4">
        <f t="shared" si="90"/>
        <v>9.2479344153851173E-2</v>
      </c>
      <c r="M1121">
        <f t="shared" si="91"/>
        <v>-100</v>
      </c>
    </row>
    <row r="1122" spans="1:13" ht="15.75">
      <c r="A1122">
        <v>89.28</v>
      </c>
      <c r="B1122">
        <v>-467.1191</v>
      </c>
      <c r="C1122">
        <v>223.415752</v>
      </c>
      <c r="D1122">
        <v>645.54971999999998</v>
      </c>
      <c r="E1122">
        <v>-4.7198989999999998</v>
      </c>
      <c r="F1122">
        <v>-0.59330499999999997</v>
      </c>
      <c r="G1122">
        <v>-13.396512</v>
      </c>
      <c r="I1122" s="2">
        <f t="shared" si="87"/>
        <v>0.23141259219240526</v>
      </c>
      <c r="J1122">
        <f t="shared" si="88"/>
        <v>-100</v>
      </c>
      <c r="K1122" s="4">
        <f t="shared" si="89"/>
        <v>0.2340387666391312</v>
      </c>
      <c r="L1122" s="4">
        <f t="shared" si="90"/>
        <v>9.9244942947943546E-2</v>
      </c>
      <c r="M1122">
        <f t="shared" si="91"/>
        <v>-100</v>
      </c>
    </row>
    <row r="1123" spans="1:13" ht="15.75">
      <c r="A1123">
        <v>89.36</v>
      </c>
      <c r="B1123">
        <v>-469.08030000000002</v>
      </c>
      <c r="C1123">
        <v>227.22535500000001</v>
      </c>
      <c r="D1123">
        <v>651.15637200000003</v>
      </c>
      <c r="E1123">
        <v>-4.9029860000000003</v>
      </c>
      <c r="F1123">
        <v>-0.84863699999999997</v>
      </c>
      <c r="G1123">
        <v>-13.255407999999999</v>
      </c>
      <c r="I1123" s="2">
        <f t="shared" si="87"/>
        <v>0.2323408208858099</v>
      </c>
      <c r="J1123">
        <f t="shared" si="88"/>
        <v>-100</v>
      </c>
      <c r="K1123" s="4">
        <f t="shared" si="89"/>
        <v>0.23516225101948859</v>
      </c>
      <c r="L1123" s="4">
        <f t="shared" si="90"/>
        <v>0.10196007187775494</v>
      </c>
      <c r="M1123">
        <f t="shared" si="91"/>
        <v>-100</v>
      </c>
    </row>
    <row r="1124" spans="1:13" ht="15.75">
      <c r="A1124">
        <v>89.44</v>
      </c>
      <c r="B1124">
        <v>-465.29329999999999</v>
      </c>
      <c r="C1124">
        <v>222.474512</v>
      </c>
      <c r="D1124">
        <v>639.43823099999997</v>
      </c>
      <c r="E1124">
        <v>-4.9894080000000001</v>
      </c>
      <c r="F1124">
        <v>-0.88181500000000002</v>
      </c>
      <c r="G1124">
        <v>-13.19721</v>
      </c>
      <c r="I1124" s="2">
        <f t="shared" si="87"/>
        <v>0.22987002575817372</v>
      </c>
      <c r="J1124">
        <f t="shared" si="88"/>
        <v>-100</v>
      </c>
      <c r="K1124" s="4">
        <f t="shared" si="89"/>
        <v>0.23282217508952943</v>
      </c>
      <c r="L1124" s="4">
        <f t="shared" si="90"/>
        <v>0.1004840979908795</v>
      </c>
      <c r="M1124">
        <f t="shared" si="91"/>
        <v>-100</v>
      </c>
    </row>
    <row r="1125" spans="1:13" ht="15.75">
      <c r="A1125">
        <v>89.52</v>
      </c>
      <c r="B1125">
        <v>-461.1069</v>
      </c>
      <c r="C1125">
        <v>210.35502399999999</v>
      </c>
      <c r="D1125">
        <v>619.09532100000001</v>
      </c>
      <c r="E1125">
        <v>-4.9372949999999998</v>
      </c>
      <c r="F1125">
        <v>-0.74904199999999999</v>
      </c>
      <c r="G1125">
        <v>-13.221730000000001</v>
      </c>
      <c r="I1125" s="2">
        <f t="shared" ref="I1125:I1188" si="92">SQRT(($B1125/2780.14)^2+($C1125/2780.14)^2+($D1125/(IF($D1125&lt;0,6160,6806)))^2+($F1125/(IF($F1125&lt;0,135,310)))^2+($G1125/135)^2)</f>
        <v>0.22612105192977977</v>
      </c>
      <c r="J1125">
        <f t="shared" si="88"/>
        <v>-100</v>
      </c>
      <c r="K1125" s="4">
        <f t="shared" si="89"/>
        <v>0.22905955982166376</v>
      </c>
      <c r="L1125" s="4">
        <f t="shared" si="90"/>
        <v>9.6511627199312153E-2</v>
      </c>
      <c r="M1125">
        <f t="shared" si="91"/>
        <v>-100</v>
      </c>
    </row>
    <row r="1126" spans="1:13" ht="15.75">
      <c r="A1126">
        <v>89.6</v>
      </c>
      <c r="B1126">
        <v>-461.5163</v>
      </c>
      <c r="C1126">
        <v>195.48411899999999</v>
      </c>
      <c r="D1126">
        <v>602.104241</v>
      </c>
      <c r="E1126">
        <v>-4.7564840000000004</v>
      </c>
      <c r="F1126">
        <v>-0.557087</v>
      </c>
      <c r="G1126">
        <v>-13.313254000000001</v>
      </c>
      <c r="I1126" s="2">
        <f t="shared" si="92"/>
        <v>0.22376398737686984</v>
      </c>
      <c r="J1126">
        <f t="shared" si="88"/>
        <v>-100</v>
      </c>
      <c r="K1126" s="4">
        <f t="shared" si="89"/>
        <v>0.22652086321790066</v>
      </c>
      <c r="L1126" s="4">
        <f t="shared" si="90"/>
        <v>9.2593252856412095E-2</v>
      </c>
      <c r="M1126">
        <f t="shared" si="91"/>
        <v>-100</v>
      </c>
    </row>
    <row r="1127" spans="1:13" ht="15.75">
      <c r="A1127">
        <v>89.68</v>
      </c>
      <c r="B1127">
        <v>-467.85291000000001</v>
      </c>
      <c r="C1127">
        <v>184.23133899999999</v>
      </c>
      <c r="D1127">
        <v>596.76943500000004</v>
      </c>
      <c r="E1127">
        <v>-4.494319</v>
      </c>
      <c r="F1127">
        <v>-0.40305200000000002</v>
      </c>
      <c r="G1127">
        <v>-13.437984999999999</v>
      </c>
      <c r="I1127" s="2">
        <f t="shared" si="92"/>
        <v>0.22431299920724831</v>
      </c>
      <c r="J1127">
        <f t="shared" si="88"/>
        <v>-100</v>
      </c>
      <c r="K1127" s="4">
        <f t="shared" si="89"/>
        <v>0.22676999154035882</v>
      </c>
      <c r="L1127" s="4">
        <f t="shared" si="90"/>
        <v>9.0668414184651894E-2</v>
      </c>
      <c r="M1127">
        <f t="shared" si="91"/>
        <v>-100</v>
      </c>
    </row>
    <row r="1128" spans="1:13" ht="15.75">
      <c r="A1128">
        <v>89.76</v>
      </c>
      <c r="B1128">
        <v>-477.68669999999997</v>
      </c>
      <c r="C1128">
        <v>180.90179900000001</v>
      </c>
      <c r="D1128">
        <v>603.04466600000001</v>
      </c>
      <c r="E1128">
        <v>-4.2136670000000001</v>
      </c>
      <c r="F1128">
        <v>-0.322438</v>
      </c>
      <c r="G1128">
        <v>-13.563297</v>
      </c>
      <c r="I1128" s="2">
        <f t="shared" si="92"/>
        <v>0.22739178294132195</v>
      </c>
      <c r="J1128">
        <f t="shared" si="88"/>
        <v>-100</v>
      </c>
      <c r="K1128" s="4">
        <f t="shared" si="89"/>
        <v>0.22952392822133924</v>
      </c>
      <c r="L1128" s="4">
        <f t="shared" si="90"/>
        <v>9.0993287989899974E-2</v>
      </c>
      <c r="M1128">
        <f t="shared" si="91"/>
        <v>-100</v>
      </c>
    </row>
    <row r="1129" spans="1:13" ht="15.75">
      <c r="A1129">
        <v>89.84</v>
      </c>
      <c r="B1129">
        <v>-486.89299999999997</v>
      </c>
      <c r="C1129">
        <v>184.814257</v>
      </c>
      <c r="D1129">
        <v>613.69104900000002</v>
      </c>
      <c r="E1129">
        <v>-3.9736470000000002</v>
      </c>
      <c r="F1129">
        <v>-0.277196</v>
      </c>
      <c r="G1129">
        <v>-13.680597000000001</v>
      </c>
      <c r="I1129" s="2">
        <f t="shared" si="92"/>
        <v>0.23128894270346942</v>
      </c>
      <c r="J1129">
        <f t="shared" si="88"/>
        <v>-100</v>
      </c>
      <c r="K1129" s="4">
        <f t="shared" si="89"/>
        <v>0.23315436995356703</v>
      </c>
      <c r="L1129" s="4">
        <f t="shared" si="90"/>
        <v>9.2222426389569109E-2</v>
      </c>
      <c r="M1129">
        <f t="shared" si="91"/>
        <v>-100</v>
      </c>
    </row>
    <row r="1130" spans="1:13" ht="15.75">
      <c r="A1130">
        <v>89.92</v>
      </c>
      <c r="B1130">
        <v>-492.47120000000001</v>
      </c>
      <c r="C1130">
        <v>190.633982</v>
      </c>
      <c r="D1130">
        <v>620.452269</v>
      </c>
      <c r="E1130">
        <v>-3.8158050000000001</v>
      </c>
      <c r="F1130">
        <v>-0.194601</v>
      </c>
      <c r="G1130">
        <v>-13.809635</v>
      </c>
      <c r="I1130" s="2">
        <f t="shared" si="92"/>
        <v>0.23421512174781128</v>
      </c>
      <c r="J1130">
        <f t="shared" si="88"/>
        <v>-100</v>
      </c>
      <c r="K1130" s="4">
        <f t="shared" si="89"/>
        <v>0.23591448883570856</v>
      </c>
      <c r="L1130" s="4">
        <f t="shared" si="90"/>
        <v>9.260403208606785E-2</v>
      </c>
      <c r="M1130">
        <f t="shared" si="91"/>
        <v>-100</v>
      </c>
    </row>
    <row r="1131" spans="1:13" ht="15.75">
      <c r="A1131">
        <v>90</v>
      </c>
      <c r="B1131">
        <v>-494.51229999999998</v>
      </c>
      <c r="C1131">
        <v>191.938447</v>
      </c>
      <c r="D1131">
        <v>620.46118000000001</v>
      </c>
      <c r="E1131">
        <v>-3.7560609999999999</v>
      </c>
      <c r="F1131">
        <v>-2.9787000000000001E-2</v>
      </c>
      <c r="G1131">
        <v>-13.978861999999999</v>
      </c>
      <c r="I1131" s="2">
        <f t="shared" si="92"/>
        <v>0.23545311243365613</v>
      </c>
      <c r="J1131">
        <f t="shared" si="88"/>
        <v>-100</v>
      </c>
      <c r="K1131" s="4">
        <f t="shared" si="89"/>
        <v>0.23709126796937938</v>
      </c>
      <c r="L1131" s="4">
        <f t="shared" si="90"/>
        <v>9.138449692754759E-2</v>
      </c>
      <c r="M1131">
        <f t="shared" si="91"/>
        <v>-100</v>
      </c>
    </row>
    <row r="1132" spans="1:13" ht="15.75">
      <c r="A1132">
        <v>90.08</v>
      </c>
      <c r="B1132">
        <v>-495.73680000000002</v>
      </c>
      <c r="C1132">
        <v>185.83158700000001</v>
      </c>
      <c r="D1132">
        <v>618.08797400000003</v>
      </c>
      <c r="E1132">
        <v>-3.7845710000000001</v>
      </c>
      <c r="F1132">
        <v>0.19908300000000001</v>
      </c>
      <c r="G1132">
        <v>-14.196937</v>
      </c>
      <c r="I1132" s="2">
        <f t="shared" si="92"/>
        <v>0.23573422187319201</v>
      </c>
      <c r="J1132">
        <f t="shared" si="88"/>
        <v>-100</v>
      </c>
      <c r="K1132" s="4">
        <f t="shared" si="89"/>
        <v>0.2373952834980663</v>
      </c>
      <c r="L1132" s="4">
        <f t="shared" si="90"/>
        <v>9.1457362497037717E-2</v>
      </c>
      <c r="M1132">
        <f t="shared" si="91"/>
        <v>-100</v>
      </c>
    </row>
    <row r="1133" spans="1:13" ht="15.75">
      <c r="A1133">
        <v>90.16</v>
      </c>
      <c r="B1133">
        <v>-498.6925</v>
      </c>
      <c r="C1133">
        <v>175.26878099999999</v>
      </c>
      <c r="D1133">
        <v>620.93849999999998</v>
      </c>
      <c r="E1133">
        <v>-3.8714770000000001</v>
      </c>
      <c r="F1133">
        <v>0.43231599999999998</v>
      </c>
      <c r="G1133">
        <v>-14.437754999999999</v>
      </c>
      <c r="I1133" s="2">
        <f t="shared" si="92"/>
        <v>0.23646048926225366</v>
      </c>
      <c r="J1133">
        <f t="shared" si="88"/>
        <v>-100</v>
      </c>
      <c r="K1133" s="4">
        <f t="shared" si="89"/>
        <v>0.23819313203524101</v>
      </c>
      <c r="L1133" s="4">
        <f t="shared" si="90"/>
        <v>9.262855246130075E-2</v>
      </c>
      <c r="M1133">
        <f t="shared" si="91"/>
        <v>-100</v>
      </c>
    </row>
    <row r="1134" spans="1:13" ht="15.75">
      <c r="A1134">
        <v>90.24</v>
      </c>
      <c r="B1134">
        <v>-503.12079999999997</v>
      </c>
      <c r="C1134">
        <v>167.01663300000001</v>
      </c>
      <c r="D1134">
        <v>633.20917799999995</v>
      </c>
      <c r="E1134">
        <v>-3.973284</v>
      </c>
      <c r="F1134">
        <v>0.62491699999999994</v>
      </c>
      <c r="G1134">
        <v>-14.651501</v>
      </c>
      <c r="I1134" s="2">
        <f t="shared" si="92"/>
        <v>0.23832246692158268</v>
      </c>
      <c r="J1134">
        <f t="shared" si="88"/>
        <v>-100</v>
      </c>
      <c r="K1134" s="4">
        <f t="shared" si="89"/>
        <v>0.24013293228250329</v>
      </c>
      <c r="L1134" s="4">
        <f t="shared" si="90"/>
        <v>9.5052766667930569E-2</v>
      </c>
      <c r="M1134">
        <f t="shared" si="91"/>
        <v>-100</v>
      </c>
    </row>
    <row r="1135" spans="1:13" ht="15.75">
      <c r="A1135">
        <v>90.32</v>
      </c>
      <c r="B1135">
        <v>-506.36919999999998</v>
      </c>
      <c r="C1135">
        <v>166.45996</v>
      </c>
      <c r="D1135">
        <v>651.71526400000005</v>
      </c>
      <c r="E1135">
        <v>-4.0389179999999998</v>
      </c>
      <c r="F1135">
        <v>0.78493100000000005</v>
      </c>
      <c r="G1135">
        <v>-14.795883</v>
      </c>
      <c r="I1135" s="2">
        <f t="shared" si="92"/>
        <v>0.24072146897571142</v>
      </c>
      <c r="J1135">
        <f t="shared" si="88"/>
        <v>-100</v>
      </c>
      <c r="K1135" s="4">
        <f t="shared" si="89"/>
        <v>0.24257350851046522</v>
      </c>
      <c r="L1135" s="4">
        <f t="shared" si="90"/>
        <v>9.8288024904970003E-2</v>
      </c>
      <c r="M1135">
        <f t="shared" si="91"/>
        <v>-100</v>
      </c>
    </row>
    <row r="1136" spans="1:13" ht="15.75">
      <c r="A1136">
        <v>90.4</v>
      </c>
      <c r="B1136">
        <v>-506.68689999999998</v>
      </c>
      <c r="C1136">
        <v>173.10938300000001</v>
      </c>
      <c r="D1136">
        <v>667.63689799999997</v>
      </c>
      <c r="E1136">
        <v>-4.0183479999999996</v>
      </c>
      <c r="F1136">
        <v>0.95949899999999999</v>
      </c>
      <c r="G1136">
        <v>-14.865053</v>
      </c>
      <c r="I1136" s="2">
        <f t="shared" si="92"/>
        <v>0.24258983261254244</v>
      </c>
      <c r="J1136">
        <f t="shared" si="88"/>
        <v>-100</v>
      </c>
      <c r="K1136" s="4">
        <f t="shared" si="89"/>
        <v>0.24440911256041589</v>
      </c>
      <c r="L1136" s="4">
        <f t="shared" si="90"/>
        <v>0.10119050011564748</v>
      </c>
      <c r="M1136">
        <f t="shared" si="91"/>
        <v>-100</v>
      </c>
    </row>
    <row r="1137" spans="1:13" ht="15.75">
      <c r="A1137">
        <v>90.48</v>
      </c>
      <c r="B1137">
        <v>-505.71719999999999</v>
      </c>
      <c r="C1137">
        <v>180.69673900000001</v>
      </c>
      <c r="D1137">
        <v>672.58162400000003</v>
      </c>
      <c r="E1137">
        <v>-3.8767740000000002</v>
      </c>
      <c r="F1137">
        <v>1.1825319999999999</v>
      </c>
      <c r="G1137">
        <v>-14.890793</v>
      </c>
      <c r="I1137" s="2">
        <f t="shared" si="92"/>
        <v>0.24343415375271724</v>
      </c>
      <c r="J1137">
        <f t="shared" si="88"/>
        <v>-100</v>
      </c>
      <c r="K1137" s="4">
        <f t="shared" si="89"/>
        <v>0.24512210093777345</v>
      </c>
      <c r="L1137" s="4">
        <f t="shared" si="90"/>
        <v>0.10263648594314315</v>
      </c>
      <c r="M1137">
        <f t="shared" si="91"/>
        <v>-100</v>
      </c>
    </row>
    <row r="1138" spans="1:13" ht="15.75">
      <c r="A1138">
        <v>90.56</v>
      </c>
      <c r="B1138">
        <v>-507.16579999999999</v>
      </c>
      <c r="C1138">
        <v>182.44269600000001</v>
      </c>
      <c r="D1138">
        <v>664.75209400000006</v>
      </c>
      <c r="E1138">
        <v>-3.6143770000000002</v>
      </c>
      <c r="F1138">
        <v>1.431595</v>
      </c>
      <c r="G1138">
        <v>-14.911451</v>
      </c>
      <c r="I1138" s="2">
        <f t="shared" si="92"/>
        <v>0.24361150245463503</v>
      </c>
      <c r="J1138">
        <f t="shared" si="88"/>
        <v>-100</v>
      </c>
      <c r="K1138" s="4">
        <f t="shared" si="89"/>
        <v>0.24507828623369723</v>
      </c>
      <c r="L1138" s="4">
        <f t="shared" si="90"/>
        <v>0.10228952855165746</v>
      </c>
      <c r="M1138">
        <f t="shared" si="91"/>
        <v>-100</v>
      </c>
    </row>
    <row r="1139" spans="1:13" ht="15.75">
      <c r="A1139">
        <v>90.64</v>
      </c>
      <c r="B1139">
        <v>-513.13160000000005</v>
      </c>
      <c r="C1139">
        <v>177.080794</v>
      </c>
      <c r="D1139">
        <v>651.01130499999999</v>
      </c>
      <c r="E1139">
        <v>-3.2812290000000002</v>
      </c>
      <c r="F1139">
        <v>1.6318839999999999</v>
      </c>
      <c r="G1139">
        <v>-14.935714000000001</v>
      </c>
      <c r="I1139" s="2">
        <f t="shared" si="92"/>
        <v>0.24400920033083814</v>
      </c>
      <c r="J1139">
        <f t="shared" si="88"/>
        <v>-100</v>
      </c>
      <c r="K1139" s="4">
        <f t="shared" si="89"/>
        <v>0.2452167251947858</v>
      </c>
      <c r="L1139" s="4">
        <f t="shared" si="90"/>
        <v>0.10091669923786412</v>
      </c>
      <c r="M1139">
        <f t="shared" si="91"/>
        <v>-100</v>
      </c>
    </row>
    <row r="1140" spans="1:13" ht="15.75">
      <c r="A1140">
        <v>90.72</v>
      </c>
      <c r="B1140">
        <v>-522.16759999999999</v>
      </c>
      <c r="C1140">
        <v>169.79437200000001</v>
      </c>
      <c r="D1140">
        <v>642.80749900000001</v>
      </c>
      <c r="E1140">
        <v>-2.966583</v>
      </c>
      <c r="F1140">
        <v>1.7038169999999999</v>
      </c>
      <c r="G1140">
        <v>-14.93549</v>
      </c>
      <c r="I1140" s="2">
        <f t="shared" si="92"/>
        <v>0.24535039518643581</v>
      </c>
      <c r="J1140">
        <f t="shared" si="88"/>
        <v>-100</v>
      </c>
      <c r="K1140" s="4">
        <f t="shared" si="89"/>
        <v>0.24633250571108897</v>
      </c>
      <c r="L1140" s="4">
        <f t="shared" si="90"/>
        <v>9.9943362683779971E-2</v>
      </c>
      <c r="M1140">
        <f t="shared" si="91"/>
        <v>-100</v>
      </c>
    </row>
    <row r="1141" spans="1:13" ht="15.75">
      <c r="A1141">
        <v>90.8</v>
      </c>
      <c r="B1141">
        <v>-530.81769999999995</v>
      </c>
      <c r="C1141">
        <v>167.15257600000001</v>
      </c>
      <c r="D1141">
        <v>647.96631500000001</v>
      </c>
      <c r="E1141">
        <v>-2.7533750000000001</v>
      </c>
      <c r="F1141">
        <v>1.6157429999999999</v>
      </c>
      <c r="G1141">
        <v>-14.873036000000001</v>
      </c>
      <c r="I1141" s="2">
        <f t="shared" si="92"/>
        <v>0.24758565869172172</v>
      </c>
      <c r="J1141">
        <f t="shared" si="88"/>
        <v>-100</v>
      </c>
      <c r="K1141" s="4">
        <f t="shared" si="89"/>
        <v>0.24842429334177102</v>
      </c>
      <c r="L1141" s="4">
        <f t="shared" si="90"/>
        <v>0.10041723361170883</v>
      </c>
      <c r="M1141">
        <f t="shared" si="91"/>
        <v>-100</v>
      </c>
    </row>
    <row r="1142" spans="1:13" ht="15.75">
      <c r="A1142">
        <v>90.88</v>
      </c>
      <c r="B1142">
        <v>-536.54920000000004</v>
      </c>
      <c r="C1142">
        <v>171.190617</v>
      </c>
      <c r="D1142">
        <v>664.46691799999996</v>
      </c>
      <c r="E1142">
        <v>-2.6632220000000002</v>
      </c>
      <c r="F1142">
        <v>1.4023490000000001</v>
      </c>
      <c r="G1142">
        <v>-14.733769000000001</v>
      </c>
      <c r="I1142" s="2">
        <f t="shared" si="92"/>
        <v>0.25000297575490882</v>
      </c>
      <c r="J1142">
        <f t="shared" si="88"/>
        <v>-100</v>
      </c>
      <c r="K1142" s="4">
        <f t="shared" si="89"/>
        <v>0.25078011268644779</v>
      </c>
      <c r="L1142" s="4">
        <f t="shared" si="90"/>
        <v>0.10215328594029935</v>
      </c>
      <c r="M1142">
        <f t="shared" si="91"/>
        <v>-100</v>
      </c>
    </row>
    <row r="1143" spans="1:13" ht="15.75">
      <c r="A1143">
        <v>90.96</v>
      </c>
      <c r="B1143">
        <v>-539.0797</v>
      </c>
      <c r="C1143">
        <v>178.193231</v>
      </c>
      <c r="D1143">
        <v>681.95257200000003</v>
      </c>
      <c r="E1143">
        <v>-2.6372230000000001</v>
      </c>
      <c r="F1143">
        <v>1.137988</v>
      </c>
      <c r="G1143">
        <v>-14.533118</v>
      </c>
      <c r="I1143" s="2">
        <f t="shared" si="92"/>
        <v>0.25169272844980173</v>
      </c>
      <c r="J1143">
        <f t="shared" si="88"/>
        <v>-100</v>
      </c>
      <c r="K1143" s="4">
        <f t="shared" si="89"/>
        <v>0.25244968845433546</v>
      </c>
      <c r="L1143" s="4">
        <f t="shared" si="90"/>
        <v>0.10386966132729186</v>
      </c>
      <c r="M1143">
        <f t="shared" si="91"/>
        <v>-100</v>
      </c>
    </row>
    <row r="1144" spans="1:13" ht="15.75">
      <c r="A1144">
        <v>91.04</v>
      </c>
      <c r="B1144">
        <v>-539.38959999999997</v>
      </c>
      <c r="C1144">
        <v>182.71383</v>
      </c>
      <c r="D1144">
        <v>690.19302900000002</v>
      </c>
      <c r="E1144">
        <v>-2.5727199999999999</v>
      </c>
      <c r="F1144">
        <v>0.88649599999999995</v>
      </c>
      <c r="G1144">
        <v>-14.29364</v>
      </c>
      <c r="I1144" s="2">
        <f t="shared" si="92"/>
        <v>0.25191977253722475</v>
      </c>
      <c r="J1144">
        <f t="shared" si="88"/>
        <v>-100</v>
      </c>
      <c r="K1144" s="4">
        <f t="shared" si="89"/>
        <v>0.2526395616335444</v>
      </c>
      <c r="L1144" s="4">
        <f t="shared" si="90"/>
        <v>0.10426916040211198</v>
      </c>
      <c r="M1144">
        <f t="shared" si="91"/>
        <v>-100</v>
      </c>
    </row>
    <row r="1145" spans="1:13" ht="15.75">
      <c r="A1145">
        <v>91.12</v>
      </c>
      <c r="B1145">
        <v>-538.2636</v>
      </c>
      <c r="C1145">
        <v>182.53579999999999</v>
      </c>
      <c r="D1145">
        <v>687.024449</v>
      </c>
      <c r="E1145">
        <v>-2.3890959999999999</v>
      </c>
      <c r="F1145">
        <v>0.66276999999999997</v>
      </c>
      <c r="G1145">
        <v>-14.018852000000001</v>
      </c>
      <c r="I1145" s="2">
        <f t="shared" si="92"/>
        <v>0.25054633936924903</v>
      </c>
      <c r="J1145">
        <f t="shared" si="88"/>
        <v>-100</v>
      </c>
      <c r="K1145" s="4">
        <f t="shared" si="89"/>
        <v>0.25117056404465221</v>
      </c>
      <c r="L1145" s="4">
        <f t="shared" si="90"/>
        <v>0.10308190676632574</v>
      </c>
      <c r="M1145">
        <f t="shared" si="91"/>
        <v>-100</v>
      </c>
    </row>
    <row r="1146" spans="1:13" ht="15.75">
      <c r="A1146">
        <v>91.2</v>
      </c>
      <c r="B1146">
        <v>-536.23839999999996</v>
      </c>
      <c r="C1146">
        <v>180.09016600000001</v>
      </c>
      <c r="D1146">
        <v>678.97249899999997</v>
      </c>
      <c r="E1146">
        <v>-2.0757690000000002</v>
      </c>
      <c r="F1146">
        <v>0.43068299999999998</v>
      </c>
      <c r="G1146">
        <v>-13.693357000000001</v>
      </c>
      <c r="I1146" s="2">
        <f t="shared" si="92"/>
        <v>0.24827839995322801</v>
      </c>
      <c r="J1146">
        <f t="shared" si="88"/>
        <v>-100</v>
      </c>
      <c r="K1146" s="4">
        <f t="shared" si="89"/>
        <v>0.24875406993549437</v>
      </c>
      <c r="L1146" s="4">
        <f t="shared" si="90"/>
        <v>0.10115017261240082</v>
      </c>
      <c r="M1146">
        <f t="shared" si="91"/>
        <v>-100</v>
      </c>
    </row>
    <row r="1147" spans="1:13" ht="15.75">
      <c r="A1147">
        <v>91.28</v>
      </c>
      <c r="B1147">
        <v>-534.55790000000002</v>
      </c>
      <c r="C1147">
        <v>179.73710700000001</v>
      </c>
      <c r="D1147">
        <v>674.99279200000001</v>
      </c>
      <c r="E1147">
        <v>-1.6959599999999999</v>
      </c>
      <c r="F1147">
        <v>0.137296</v>
      </c>
      <c r="G1147">
        <v>-13.310487</v>
      </c>
      <c r="I1147" s="2">
        <f t="shared" si="92"/>
        <v>0.24638903552672997</v>
      </c>
      <c r="J1147">
        <f t="shared" si="88"/>
        <v>-100</v>
      </c>
      <c r="K1147" s="4">
        <f t="shared" si="89"/>
        <v>0.24670909472812302</v>
      </c>
      <c r="L1147" s="4">
        <f t="shared" si="90"/>
        <v>9.9619027848293254E-2</v>
      </c>
      <c r="M1147">
        <f t="shared" si="91"/>
        <v>-100</v>
      </c>
    </row>
    <row r="1148" spans="1:13" ht="15.75">
      <c r="A1148">
        <v>91.36</v>
      </c>
      <c r="B1148">
        <v>-535.06330000000003</v>
      </c>
      <c r="C1148">
        <v>183.93381199999999</v>
      </c>
      <c r="D1148">
        <v>679.48855400000002</v>
      </c>
      <c r="E1148">
        <v>-1.3522000000000001</v>
      </c>
      <c r="F1148">
        <v>-0.23740800000000001</v>
      </c>
      <c r="G1148">
        <v>-12.899063</v>
      </c>
      <c r="I1148" s="2">
        <f t="shared" si="92"/>
        <v>0.24600333968158852</v>
      </c>
      <c r="J1148">
        <f t="shared" si="88"/>
        <v>-100</v>
      </c>
      <c r="K1148" s="4">
        <f t="shared" si="89"/>
        <v>0.24620716749516092</v>
      </c>
      <c r="L1148" s="4">
        <f t="shared" si="90"/>
        <v>0.10159527392823327</v>
      </c>
      <c r="M1148">
        <f t="shared" si="91"/>
        <v>-100</v>
      </c>
    </row>
    <row r="1149" spans="1:13" ht="15.75">
      <c r="A1149">
        <v>91.44</v>
      </c>
      <c r="B1149">
        <v>-538.18679999999995</v>
      </c>
      <c r="C1149">
        <v>191.35106300000001</v>
      </c>
      <c r="D1149">
        <v>689.87048800000002</v>
      </c>
      <c r="E1149">
        <v>-1.1378710000000001</v>
      </c>
      <c r="F1149">
        <v>-0.64294200000000001</v>
      </c>
      <c r="G1149">
        <v>-12.522641</v>
      </c>
      <c r="I1149" s="2">
        <f t="shared" si="92"/>
        <v>0.24721031129025181</v>
      </c>
      <c r="J1149">
        <f t="shared" si="88"/>
        <v>-100</v>
      </c>
      <c r="K1149" s="4">
        <f t="shared" si="89"/>
        <v>0.24735395803356408</v>
      </c>
      <c r="L1149" s="4">
        <f t="shared" si="90"/>
        <v>0.10612463853462631</v>
      </c>
      <c r="M1149">
        <f t="shared" si="91"/>
        <v>-100</v>
      </c>
    </row>
    <row r="1150" spans="1:13" ht="15.75">
      <c r="A1150">
        <v>91.52</v>
      </c>
      <c r="B1150">
        <v>-541.20609999999999</v>
      </c>
      <c r="C1150">
        <v>197.58466300000001</v>
      </c>
      <c r="D1150">
        <v>699.10608000000002</v>
      </c>
      <c r="E1150">
        <v>-1.098932</v>
      </c>
      <c r="F1150">
        <v>-0.95695699999999995</v>
      </c>
      <c r="G1150">
        <v>-12.253016000000001</v>
      </c>
      <c r="I1150" s="2">
        <f t="shared" si="92"/>
        <v>0.2485683582646033</v>
      </c>
      <c r="J1150">
        <f t="shared" si="88"/>
        <v>-100</v>
      </c>
      <c r="K1150" s="4">
        <f t="shared" si="89"/>
        <v>0.24870161275990818</v>
      </c>
      <c r="L1150" s="4">
        <f t="shared" si="90"/>
        <v>0.10980765353228633</v>
      </c>
      <c r="M1150">
        <f t="shared" si="91"/>
        <v>-100</v>
      </c>
    </row>
    <row r="1151" spans="1:13" ht="15.75">
      <c r="A1151">
        <v>91.6</v>
      </c>
      <c r="B1151">
        <v>-539.71320000000003</v>
      </c>
      <c r="C1151">
        <v>197.42966200000001</v>
      </c>
      <c r="D1151">
        <v>700.37911599999995</v>
      </c>
      <c r="E1151">
        <v>-1.219543</v>
      </c>
      <c r="F1151">
        <v>-1.0314350000000001</v>
      </c>
      <c r="G1151">
        <v>-12.140112</v>
      </c>
      <c r="I1151" s="2">
        <f t="shared" si="92"/>
        <v>0.24792135406264354</v>
      </c>
      <c r="J1151">
        <f t="shared" si="88"/>
        <v>-100</v>
      </c>
      <c r="K1151" s="4">
        <f t="shared" si="89"/>
        <v>0.24808588163383083</v>
      </c>
      <c r="L1151" s="4">
        <f t="shared" si="90"/>
        <v>0.11054638855693777</v>
      </c>
      <c r="M1151">
        <f t="shared" si="91"/>
        <v>-100</v>
      </c>
    </row>
    <row r="1152" spans="1:13" ht="15.75">
      <c r="A1152">
        <v>91.68</v>
      </c>
      <c r="B1152">
        <v>-531.83639000000005</v>
      </c>
      <c r="C1152">
        <v>187.619482</v>
      </c>
      <c r="D1152">
        <v>690.94663800000001</v>
      </c>
      <c r="E1152">
        <v>-1.4331039999999999</v>
      </c>
      <c r="F1152">
        <v>-0.77179799999999998</v>
      </c>
      <c r="G1152">
        <v>-12.193905000000001</v>
      </c>
      <c r="I1152" s="2">
        <f t="shared" si="92"/>
        <v>0.24422751849593421</v>
      </c>
      <c r="J1152">
        <f t="shared" si="88"/>
        <v>-100</v>
      </c>
      <c r="K1152" s="4">
        <f t="shared" si="89"/>
        <v>0.24445811796605529</v>
      </c>
      <c r="L1152" s="4">
        <f t="shared" si="90"/>
        <v>0.10723724526071768</v>
      </c>
      <c r="M1152">
        <f t="shared" si="91"/>
        <v>-100</v>
      </c>
    </row>
    <row r="1153" spans="1:13" ht="15.75">
      <c r="A1153">
        <v>91.76</v>
      </c>
      <c r="B1153">
        <v>-520.8338</v>
      </c>
      <c r="C1153">
        <v>169.01280399999999</v>
      </c>
      <c r="D1153">
        <v>673.69897800000001</v>
      </c>
      <c r="E1153">
        <v>-1.6514850000000001</v>
      </c>
      <c r="F1153">
        <v>-0.20508499999999999</v>
      </c>
      <c r="G1153">
        <v>-12.378363</v>
      </c>
      <c r="I1153" s="2">
        <f t="shared" si="92"/>
        <v>0.23874727734346776</v>
      </c>
      <c r="J1153">
        <f t="shared" si="88"/>
        <v>-100</v>
      </c>
      <c r="K1153" s="4">
        <f t="shared" si="89"/>
        <v>0.23906048223170842</v>
      </c>
      <c r="L1153" s="4">
        <f t="shared" si="90"/>
        <v>0.10050518664359334</v>
      </c>
      <c r="M1153">
        <f t="shared" si="91"/>
        <v>-100</v>
      </c>
    </row>
    <row r="1154" spans="1:13" ht="15.75">
      <c r="A1154">
        <v>91.84</v>
      </c>
      <c r="B1154">
        <v>-512.80160000000001</v>
      </c>
      <c r="C1154">
        <v>146.96647100000001</v>
      </c>
      <c r="D1154">
        <v>655.98499700000002</v>
      </c>
      <c r="E1154">
        <v>-1.8006679999999999</v>
      </c>
      <c r="F1154">
        <v>0.51182000000000005</v>
      </c>
      <c r="G1154">
        <v>-12.615872</v>
      </c>
      <c r="I1154" s="2">
        <f t="shared" si="92"/>
        <v>0.23418470401921748</v>
      </c>
      <c r="J1154">
        <f t="shared" si="88"/>
        <v>-100</v>
      </c>
      <c r="K1154" s="4">
        <f t="shared" si="89"/>
        <v>0.2345642456757801</v>
      </c>
      <c r="L1154" s="4">
        <f t="shared" si="90"/>
        <v>9.803437004824965E-2</v>
      </c>
      <c r="M1154">
        <f t="shared" si="91"/>
        <v>-100</v>
      </c>
    </row>
    <row r="1155" spans="1:13" ht="15.75">
      <c r="A1155">
        <v>91.92</v>
      </c>
      <c r="B1155">
        <v>-511.62459999999999</v>
      </c>
      <c r="C1155">
        <v>129.12877700000001</v>
      </c>
      <c r="D1155">
        <v>645.94355499999995</v>
      </c>
      <c r="E1155">
        <v>-1.84839</v>
      </c>
      <c r="F1155">
        <v>1.1587799999999999</v>
      </c>
      <c r="G1155">
        <v>-12.807804000000001</v>
      </c>
      <c r="I1155" s="2">
        <f t="shared" si="92"/>
        <v>0.23247807415305544</v>
      </c>
      <c r="J1155">
        <f t="shared" si="88"/>
        <v>-100</v>
      </c>
      <c r="K1155" s="4">
        <f t="shared" si="89"/>
        <v>0.23288091321666871</v>
      </c>
      <c r="L1155" s="4">
        <f t="shared" si="90"/>
        <v>9.8645956949750216E-2</v>
      </c>
      <c r="M1155">
        <f t="shared" si="91"/>
        <v>-100</v>
      </c>
    </row>
    <row r="1156" spans="1:13" ht="15.75">
      <c r="A1156">
        <v>92</v>
      </c>
      <c r="B1156">
        <v>-516.19039999999995</v>
      </c>
      <c r="C1156">
        <v>121.470032</v>
      </c>
      <c r="D1156">
        <v>647.81297800000004</v>
      </c>
      <c r="E1156">
        <v>-1.811091</v>
      </c>
      <c r="F1156">
        <v>1.555855</v>
      </c>
      <c r="G1156">
        <v>-12.870774000000001</v>
      </c>
      <c r="I1156" s="2">
        <f t="shared" si="92"/>
        <v>0.2335744972306748</v>
      </c>
      <c r="J1156">
        <f t="shared" si="88"/>
        <v>-100</v>
      </c>
      <c r="K1156" s="4">
        <f t="shared" si="89"/>
        <v>0.23395944327744161</v>
      </c>
      <c r="L1156" s="4">
        <f t="shared" si="90"/>
        <v>0.10020151683524027</v>
      </c>
      <c r="M1156">
        <f t="shared" si="91"/>
        <v>-100</v>
      </c>
    </row>
    <row r="1157" spans="1:13" ht="15.75">
      <c r="A1157">
        <v>92.08</v>
      </c>
      <c r="B1157">
        <v>-521.99</v>
      </c>
      <c r="C1157">
        <v>124.868076</v>
      </c>
      <c r="D1157">
        <v>659.23782000000006</v>
      </c>
      <c r="E1157">
        <v>-1.737905</v>
      </c>
      <c r="F1157">
        <v>1.6387149999999999</v>
      </c>
      <c r="G1157">
        <v>-12.770153000000001</v>
      </c>
      <c r="I1157" s="2">
        <f t="shared" si="92"/>
        <v>0.23585569418803157</v>
      </c>
      <c r="J1157">
        <f t="shared" si="88"/>
        <v>-100</v>
      </c>
      <c r="K1157" s="4">
        <f t="shared" si="89"/>
        <v>0.23620675719718731</v>
      </c>
      <c r="L1157" s="4">
        <f t="shared" si="90"/>
        <v>0.10214744982605481</v>
      </c>
      <c r="M1157">
        <f t="shared" si="91"/>
        <v>-100</v>
      </c>
    </row>
    <row r="1158" spans="1:13" ht="15.75">
      <c r="A1158">
        <v>92.16</v>
      </c>
      <c r="B1158">
        <v>-524.71169999999995</v>
      </c>
      <c r="C1158">
        <v>134.54907600000001</v>
      </c>
      <c r="D1158">
        <v>673.04933600000004</v>
      </c>
      <c r="E1158">
        <v>-1.682903</v>
      </c>
      <c r="F1158">
        <v>1.465821</v>
      </c>
      <c r="G1158">
        <v>-12.528337000000001</v>
      </c>
      <c r="I1158" s="2">
        <f t="shared" si="92"/>
        <v>0.23743925699903573</v>
      </c>
      <c r="J1158">
        <f t="shared" si="88"/>
        <v>-100</v>
      </c>
      <c r="K1158" s="4">
        <f t="shared" si="89"/>
        <v>0.23776627310761814</v>
      </c>
      <c r="L1158" s="4">
        <f t="shared" si="90"/>
        <v>0.1036190419677135</v>
      </c>
      <c r="M1158">
        <f t="shared" si="91"/>
        <v>-100</v>
      </c>
    </row>
    <row r="1159" spans="1:13" ht="15.75">
      <c r="A1159">
        <v>92.24</v>
      </c>
      <c r="B1159">
        <v>-522.40539999999999</v>
      </c>
      <c r="C1159">
        <v>142.96426199999999</v>
      </c>
      <c r="D1159">
        <v>682.32004400000005</v>
      </c>
      <c r="E1159">
        <v>-1.6801569999999999</v>
      </c>
      <c r="F1159">
        <v>1.1687240000000001</v>
      </c>
      <c r="G1159">
        <v>-12.204269</v>
      </c>
      <c r="I1159" s="2">
        <f t="shared" si="92"/>
        <v>0.23704520602478524</v>
      </c>
      <c r="J1159">
        <f t="shared" ref="J1159:J1222" si="93">IF(I1159=$O$7,A1159,-100)</f>
        <v>-100</v>
      </c>
      <c r="K1159" s="4">
        <f t="shared" si="89"/>
        <v>0.23737169764542737</v>
      </c>
      <c r="L1159" s="4">
        <f t="shared" si="90"/>
        <v>0.10402280207407127</v>
      </c>
      <c r="M1159">
        <f t="shared" si="91"/>
        <v>-100</v>
      </c>
    </row>
    <row r="1160" spans="1:13" ht="15.75">
      <c r="A1160">
        <v>92.32</v>
      </c>
      <c r="B1160">
        <v>-515.34590000000003</v>
      </c>
      <c r="C1160">
        <v>144.43055899999999</v>
      </c>
      <c r="D1160">
        <v>684.49643100000003</v>
      </c>
      <c r="E1160">
        <v>-1.7301329999999999</v>
      </c>
      <c r="F1160">
        <v>0.88613299999999995</v>
      </c>
      <c r="G1160">
        <v>-11.861639</v>
      </c>
      <c r="I1160" s="2">
        <f t="shared" si="92"/>
        <v>0.23431357390793117</v>
      </c>
      <c r="J1160">
        <f t="shared" si="93"/>
        <v>-100</v>
      </c>
      <c r="K1160" s="4">
        <f t="shared" ref="K1160:K1223" si="94">SQRT(($B1160/2780.14)^2+($C1160/2780.14)^2+($D1160/(IF($D1160&lt;0,6160,6806)))^2+($E1160/135)^2+($F1160/(IF($F1160&lt;0,135,310)))^2+($G1160/135)^2)</f>
        <v>0.23466379279119207</v>
      </c>
      <c r="L1160" s="4">
        <f t="shared" ref="L1160:L1223" si="95">ABS(($D1160/(IF($D1160&lt;0,6160,6806))))+ABS(($F1160/(IF($F1160&lt;0,135,310))))</f>
        <v>0.10343099296067039</v>
      </c>
      <c r="M1160">
        <f t="shared" ref="M1160:M1223" si="96">IF(L1160=$O$13,A1160,-100)</f>
        <v>-100</v>
      </c>
    </row>
    <row r="1161" spans="1:13" ht="15.75">
      <c r="A1161">
        <v>92.4</v>
      </c>
      <c r="B1161">
        <v>-505.1979</v>
      </c>
      <c r="C1161">
        <v>138.43916400000001</v>
      </c>
      <c r="D1161">
        <v>681.85639200000003</v>
      </c>
      <c r="E1161">
        <v>-1.800486</v>
      </c>
      <c r="F1161">
        <v>0.71411199999999997</v>
      </c>
      <c r="G1161">
        <v>-11.546195000000001</v>
      </c>
      <c r="I1161" s="2">
        <f t="shared" si="92"/>
        <v>0.22990818222099826</v>
      </c>
      <c r="J1161">
        <f t="shared" si="93"/>
        <v>-100</v>
      </c>
      <c r="K1161" s="4">
        <f t="shared" si="94"/>
        <v>0.2302946939095678</v>
      </c>
      <c r="L1161" s="4">
        <f t="shared" si="95"/>
        <v>0.1024881877432626</v>
      </c>
      <c r="M1161">
        <f t="shared" si="96"/>
        <v>-100</v>
      </c>
    </row>
    <row r="1162" spans="1:13" ht="15.75">
      <c r="A1162">
        <v>92.48</v>
      </c>
      <c r="B1162">
        <v>-494.70319999999998</v>
      </c>
      <c r="C1162">
        <v>129.174353</v>
      </c>
      <c r="D1162">
        <v>679.024359</v>
      </c>
      <c r="E1162">
        <v>-1.8395539999999999</v>
      </c>
      <c r="F1162">
        <v>0.68490099999999998</v>
      </c>
      <c r="G1162">
        <v>-11.280167</v>
      </c>
      <c r="I1162" s="2">
        <f t="shared" si="92"/>
        <v>0.2253053481789562</v>
      </c>
      <c r="J1162">
        <f t="shared" si="93"/>
        <v>-100</v>
      </c>
      <c r="K1162" s="4">
        <f t="shared" si="94"/>
        <v>0.2257170278828787</v>
      </c>
      <c r="L1162" s="4">
        <f t="shared" si="95"/>
        <v>0.10197785042419875</v>
      </c>
      <c r="M1162">
        <f t="shared" si="96"/>
        <v>-100</v>
      </c>
    </row>
    <row r="1163" spans="1:13" ht="15.75">
      <c r="A1163">
        <v>92.56</v>
      </c>
      <c r="B1163">
        <v>-487.15570000000002</v>
      </c>
      <c r="C1163">
        <v>121.83052600000001</v>
      </c>
      <c r="D1163">
        <v>679.68752700000005</v>
      </c>
      <c r="E1163">
        <v>-1.7945409999999999</v>
      </c>
      <c r="F1163">
        <v>0.77464599999999995</v>
      </c>
      <c r="G1163">
        <v>-11.06799</v>
      </c>
      <c r="I1163" s="2">
        <f t="shared" si="92"/>
        <v>0.2220942717353532</v>
      </c>
      <c r="J1163">
        <f t="shared" si="93"/>
        <v>-100</v>
      </c>
      <c r="K1163" s="4">
        <f t="shared" si="94"/>
        <v>0.22249172260918157</v>
      </c>
      <c r="L1163" s="4">
        <f t="shared" si="95"/>
        <v>0.10236478915473066</v>
      </c>
      <c r="M1163">
        <f t="shared" si="96"/>
        <v>-100</v>
      </c>
    </row>
    <row r="1164" spans="1:13" ht="15.75">
      <c r="A1164">
        <v>92.64</v>
      </c>
      <c r="B1164">
        <v>-484.87725999999998</v>
      </c>
      <c r="C1164">
        <v>119.20741</v>
      </c>
      <c r="D1164">
        <v>684.37301200000002</v>
      </c>
      <c r="E1164">
        <v>-1.6267720000000001</v>
      </c>
      <c r="F1164">
        <v>0.93015899999999996</v>
      </c>
      <c r="G1164">
        <v>-10.903446000000001</v>
      </c>
      <c r="I1164" s="2">
        <f t="shared" si="92"/>
        <v>0.22113319264630543</v>
      </c>
      <c r="J1164">
        <f t="shared" si="93"/>
        <v>-100</v>
      </c>
      <c r="K1164" s="4">
        <f t="shared" si="94"/>
        <v>0.22146127272591476</v>
      </c>
      <c r="L1164" s="4">
        <f t="shared" si="95"/>
        <v>0.103554878463026</v>
      </c>
      <c r="M1164">
        <f t="shared" si="96"/>
        <v>-100</v>
      </c>
    </row>
    <row r="1165" spans="1:13" ht="15.75">
      <c r="A1165">
        <v>92.72</v>
      </c>
      <c r="B1165">
        <v>-487.90233999999998</v>
      </c>
      <c r="C1165">
        <v>121.27973299999999</v>
      </c>
      <c r="D1165">
        <v>690.70086700000002</v>
      </c>
      <c r="E1165">
        <v>-1.3230999999999999</v>
      </c>
      <c r="F1165">
        <v>1.0956319999999999</v>
      </c>
      <c r="G1165">
        <v>-10.774105</v>
      </c>
      <c r="I1165" s="2">
        <f t="shared" si="92"/>
        <v>0.22222193336462026</v>
      </c>
      <c r="J1165">
        <f t="shared" si="93"/>
        <v>-100</v>
      </c>
      <c r="K1165" s="4">
        <f t="shared" si="94"/>
        <v>0.22243795131986122</v>
      </c>
      <c r="L1165" s="4">
        <f t="shared" si="95"/>
        <v>0.105018408881158</v>
      </c>
      <c r="M1165">
        <f t="shared" si="96"/>
        <v>-100</v>
      </c>
    </row>
    <row r="1166" spans="1:13" ht="15.75">
      <c r="A1166">
        <v>92.8</v>
      </c>
      <c r="B1166">
        <v>-494.52710000000002</v>
      </c>
      <c r="C1166">
        <v>126.81494000000001</v>
      </c>
      <c r="D1166">
        <v>695.95412599999997</v>
      </c>
      <c r="E1166">
        <v>-0.90285800000000005</v>
      </c>
      <c r="F1166">
        <v>1.225905</v>
      </c>
      <c r="G1166">
        <v>-10.66549</v>
      </c>
      <c r="I1166" s="2">
        <f t="shared" si="92"/>
        <v>0.22457725219295965</v>
      </c>
      <c r="J1166">
        <f t="shared" si="93"/>
        <v>-100</v>
      </c>
      <c r="K1166" s="4">
        <f t="shared" si="94"/>
        <v>0.2246768109235445</v>
      </c>
      <c r="L1166" s="4">
        <f t="shared" si="95"/>
        <v>0.10621050140293668</v>
      </c>
      <c r="M1166">
        <f t="shared" si="96"/>
        <v>-100</v>
      </c>
    </row>
    <row r="1167" spans="1:13" ht="15.75">
      <c r="A1167">
        <v>92.88</v>
      </c>
      <c r="B1167">
        <v>-503.10770000000002</v>
      </c>
      <c r="C1167">
        <v>134.393967</v>
      </c>
      <c r="D1167">
        <v>699.53399999999999</v>
      </c>
      <c r="E1167">
        <v>-0.41488700000000001</v>
      </c>
      <c r="F1167">
        <v>1.291191</v>
      </c>
      <c r="G1167">
        <v>-10.566739999999999</v>
      </c>
      <c r="I1167" s="2">
        <f t="shared" si="92"/>
        <v>0.22758102060037499</v>
      </c>
      <c r="J1167">
        <f t="shared" si="93"/>
        <v>-100</v>
      </c>
      <c r="K1167" s="4">
        <f t="shared" si="94"/>
        <v>0.22760177003572299</v>
      </c>
      <c r="L1167" s="4">
        <f t="shared" si="95"/>
        <v>0.10694708935474391</v>
      </c>
      <c r="M1167">
        <f t="shared" si="96"/>
        <v>-100</v>
      </c>
    </row>
    <row r="1168" spans="1:13" ht="15.75">
      <c r="A1168">
        <v>92.96</v>
      </c>
      <c r="B1168">
        <v>-512.89859999999999</v>
      </c>
      <c r="C1168">
        <v>142.30955299999999</v>
      </c>
      <c r="D1168">
        <v>702.99038499999995</v>
      </c>
      <c r="E1168">
        <v>7.6191999999999996E-2</v>
      </c>
      <c r="F1168">
        <v>1.2854289999999999</v>
      </c>
      <c r="G1168">
        <v>-10.474107</v>
      </c>
      <c r="I1168" s="2">
        <f t="shared" si="92"/>
        <v>0.23100015480687128</v>
      </c>
      <c r="J1168">
        <f t="shared" si="93"/>
        <v>-100</v>
      </c>
      <c r="K1168" s="4">
        <f t="shared" si="94"/>
        <v>0.23100084426563411</v>
      </c>
      <c r="L1168" s="4">
        <f t="shared" si="95"/>
        <v>0.10743634607225122</v>
      </c>
      <c r="M1168">
        <f t="shared" si="96"/>
        <v>-100</v>
      </c>
    </row>
    <row r="1169" spans="1:13" ht="15.75">
      <c r="A1169">
        <v>93.04</v>
      </c>
      <c r="B1169">
        <v>-523.08820000000003</v>
      </c>
      <c r="C1169">
        <v>148.99994899999999</v>
      </c>
      <c r="D1169">
        <v>708.09441000000004</v>
      </c>
      <c r="E1169">
        <v>0.50501399999999996</v>
      </c>
      <c r="F1169">
        <v>1.238059</v>
      </c>
      <c r="G1169">
        <v>-10.387937000000001</v>
      </c>
      <c r="I1169" s="2">
        <f t="shared" si="92"/>
        <v>0.23459454748837599</v>
      </c>
      <c r="J1169">
        <f t="shared" si="93"/>
        <v>-100</v>
      </c>
      <c r="K1169" s="4">
        <f t="shared" si="94"/>
        <v>0.23462437134371492</v>
      </c>
      <c r="L1169" s="4">
        <f t="shared" si="95"/>
        <v>0.10803346982927778</v>
      </c>
      <c r="M1169">
        <f t="shared" si="96"/>
        <v>-100</v>
      </c>
    </row>
    <row r="1170" spans="1:13" ht="15.75">
      <c r="A1170">
        <v>93.12</v>
      </c>
      <c r="B1170">
        <v>-531.53330000000005</v>
      </c>
      <c r="C1170">
        <v>154.250868</v>
      </c>
      <c r="D1170">
        <v>715.20296699999994</v>
      </c>
      <c r="E1170">
        <v>0.81466499999999997</v>
      </c>
      <c r="F1170">
        <v>1.216018</v>
      </c>
      <c r="G1170">
        <v>-10.307024</v>
      </c>
      <c r="I1170" s="2">
        <f t="shared" si="92"/>
        <v>0.2377370492224587</v>
      </c>
      <c r="J1170">
        <f t="shared" si="93"/>
        <v>-100</v>
      </c>
      <c r="K1170" s="4">
        <f t="shared" si="94"/>
        <v>0.2378136254165325</v>
      </c>
      <c r="L1170" s="4">
        <f t="shared" si="95"/>
        <v>0.10900682428123193</v>
      </c>
      <c r="M1170">
        <f t="shared" si="96"/>
        <v>-100</v>
      </c>
    </row>
    <row r="1171" spans="1:13" ht="15.75">
      <c r="A1171">
        <v>93.2</v>
      </c>
      <c r="B1171">
        <v>-535.24350000000004</v>
      </c>
      <c r="C1171">
        <v>159.04264800000001</v>
      </c>
      <c r="D1171">
        <v>723.13745800000004</v>
      </c>
      <c r="E1171">
        <v>0.96555500000000005</v>
      </c>
      <c r="F1171">
        <v>1.3046199999999999</v>
      </c>
      <c r="G1171">
        <v>-10.230562000000001</v>
      </c>
      <c r="I1171" s="2">
        <f t="shared" si="92"/>
        <v>0.23955740110512191</v>
      </c>
      <c r="J1171">
        <f t="shared" si="93"/>
        <v>-100</v>
      </c>
      <c r="K1171" s="4">
        <f t="shared" si="94"/>
        <v>0.2396641467486364</v>
      </c>
      <c r="L1171" s="4">
        <f t="shared" si="95"/>
        <v>0.11045844544187768</v>
      </c>
      <c r="M1171">
        <f t="shared" si="96"/>
        <v>-100</v>
      </c>
    </row>
    <row r="1172" spans="1:13" ht="15.75">
      <c r="A1172">
        <v>93.28</v>
      </c>
      <c r="B1172">
        <v>-532.87400000000002</v>
      </c>
      <c r="C1172">
        <v>163.44277700000001</v>
      </c>
      <c r="D1172">
        <v>730.07592699999998</v>
      </c>
      <c r="E1172">
        <v>0.950909</v>
      </c>
      <c r="F1172">
        <v>1.5689249999999999</v>
      </c>
      <c r="G1172">
        <v>-10.169029999999999</v>
      </c>
      <c r="I1172" s="2">
        <f t="shared" si="92"/>
        <v>0.23958420643529918</v>
      </c>
      <c r="J1172">
        <f t="shared" si="93"/>
        <v>-100</v>
      </c>
      <c r="K1172" s="4">
        <f t="shared" si="94"/>
        <v>0.23968772741686747</v>
      </c>
      <c r="L1172" s="4">
        <f t="shared" si="95"/>
        <v>0.11233050577763452</v>
      </c>
      <c r="M1172">
        <f t="shared" si="96"/>
        <v>-100</v>
      </c>
    </row>
    <row r="1173" spans="1:13" ht="15.75">
      <c r="A1173">
        <v>93.36</v>
      </c>
      <c r="B1173">
        <v>-526.98310000000004</v>
      </c>
      <c r="C1173">
        <v>165.404338</v>
      </c>
      <c r="D1173">
        <v>734.58866599999999</v>
      </c>
      <c r="E1173">
        <v>0.81152800000000003</v>
      </c>
      <c r="F1173">
        <v>2.012359</v>
      </c>
      <c r="G1173">
        <v>-10.149419999999999</v>
      </c>
      <c r="I1173" s="2">
        <f t="shared" si="92"/>
        <v>0.23835607208329521</v>
      </c>
      <c r="J1173">
        <f t="shared" si="93"/>
        <v>-100</v>
      </c>
      <c r="K1173" s="4">
        <f t="shared" si="94"/>
        <v>0.23843186248760484</v>
      </c>
      <c r="L1173" s="4">
        <f t="shared" si="95"/>
        <v>0.11442399107713308</v>
      </c>
      <c r="M1173">
        <f t="shared" si="96"/>
        <v>-100</v>
      </c>
    </row>
    <row r="1174" spans="1:13" ht="15.75">
      <c r="A1174">
        <v>93.44</v>
      </c>
      <c r="B1174">
        <v>-523.26790000000005</v>
      </c>
      <c r="C1174">
        <v>162.685419</v>
      </c>
      <c r="D1174">
        <v>736.43121199999996</v>
      </c>
      <c r="E1174">
        <v>0.63309300000000002</v>
      </c>
      <c r="F1174">
        <v>2.5575779999999999</v>
      </c>
      <c r="G1174">
        <v>-10.200716999999999</v>
      </c>
      <c r="I1174" s="2">
        <f t="shared" si="92"/>
        <v>0.23735015589085945</v>
      </c>
      <c r="J1174">
        <f t="shared" si="93"/>
        <v>-100</v>
      </c>
      <c r="K1174" s="4">
        <f t="shared" si="94"/>
        <v>0.2373964798415282</v>
      </c>
      <c r="L1174" s="4">
        <f t="shared" si="95"/>
        <v>0.11645348581801636</v>
      </c>
      <c r="M1174">
        <f t="shared" si="96"/>
        <v>-100</v>
      </c>
    </row>
    <row r="1175" spans="1:13" ht="15.75">
      <c r="A1175">
        <v>93.52</v>
      </c>
      <c r="B1175">
        <v>-526.63869999999997</v>
      </c>
      <c r="C1175">
        <v>155.85328799999999</v>
      </c>
      <c r="D1175">
        <v>736.85468300000002</v>
      </c>
      <c r="E1175">
        <v>0.51847299999999996</v>
      </c>
      <c r="F1175">
        <v>3.0671919999999999</v>
      </c>
      <c r="G1175">
        <v>-10.326831</v>
      </c>
      <c r="I1175" s="2">
        <f t="shared" si="92"/>
        <v>0.23811079315537304</v>
      </c>
      <c r="J1175">
        <f t="shared" si="93"/>
        <v>-100</v>
      </c>
      <c r="K1175" s="4">
        <f t="shared" si="94"/>
        <v>0.23814176359946218</v>
      </c>
      <c r="L1175" s="4">
        <f t="shared" si="95"/>
        <v>0.11815962219388965</v>
      </c>
      <c r="M1175">
        <f t="shared" si="96"/>
        <v>-100</v>
      </c>
    </row>
    <row r="1176" spans="1:13" ht="15.75">
      <c r="A1176">
        <v>93.6</v>
      </c>
      <c r="B1176">
        <v>-537.32420000000002</v>
      </c>
      <c r="C1176">
        <v>148.82401300000001</v>
      </c>
      <c r="D1176">
        <v>738.02226499999995</v>
      </c>
      <c r="E1176">
        <v>0.54548700000000006</v>
      </c>
      <c r="F1176">
        <v>3.4001139999999999</v>
      </c>
      <c r="G1176">
        <v>-10.490968000000001</v>
      </c>
      <c r="I1176" s="2">
        <f t="shared" si="92"/>
        <v>0.2411174967293877</v>
      </c>
      <c r="J1176">
        <f t="shared" si="93"/>
        <v>-100</v>
      </c>
      <c r="K1176" s="4">
        <f t="shared" si="94"/>
        <v>0.24115135089103837</v>
      </c>
      <c r="L1176" s="4">
        <f t="shared" si="95"/>
        <v>0.11940511599537409</v>
      </c>
      <c r="M1176">
        <f t="shared" si="96"/>
        <v>-100</v>
      </c>
    </row>
    <row r="1177" spans="1:13" ht="15.75">
      <c r="A1177">
        <v>93.68</v>
      </c>
      <c r="B1177">
        <v>-550.49270000000001</v>
      </c>
      <c r="C1177">
        <v>146.25612100000001</v>
      </c>
      <c r="D1177">
        <v>741.50330299999996</v>
      </c>
      <c r="E1177">
        <v>0.731742</v>
      </c>
      <c r="F1177">
        <v>3.4761000000000002</v>
      </c>
      <c r="G1177">
        <v>-10.627443</v>
      </c>
      <c r="I1177" s="2">
        <f t="shared" si="92"/>
        <v>0.24529111594631942</v>
      </c>
      <c r="J1177">
        <f t="shared" si="93"/>
        <v>-100</v>
      </c>
      <c r="K1177" s="4">
        <f t="shared" si="94"/>
        <v>0.24535099619673842</v>
      </c>
      <c r="L1177" s="4">
        <f t="shared" si="95"/>
        <v>0.12016169818376574</v>
      </c>
      <c r="M1177">
        <f t="shared" si="96"/>
        <v>-100</v>
      </c>
    </row>
    <row r="1178" spans="1:13" ht="15.75">
      <c r="A1178">
        <v>93.76</v>
      </c>
      <c r="B1178">
        <v>-559.81096000000002</v>
      </c>
      <c r="C1178">
        <v>150.05662799999999</v>
      </c>
      <c r="D1178">
        <v>746.95056699999998</v>
      </c>
      <c r="E1178">
        <v>1.0260860000000001</v>
      </c>
      <c r="F1178">
        <v>3.312154</v>
      </c>
      <c r="G1178">
        <v>-10.674757</v>
      </c>
      <c r="I1178" s="2">
        <f t="shared" si="92"/>
        <v>0.24873835040619879</v>
      </c>
      <c r="J1178">
        <f t="shared" si="93"/>
        <v>-100</v>
      </c>
      <c r="K1178" s="4">
        <f t="shared" si="94"/>
        <v>0.24885444871684675</v>
      </c>
      <c r="L1178" s="4">
        <f t="shared" si="95"/>
        <v>0.12043320215274947</v>
      </c>
      <c r="M1178">
        <f t="shared" si="96"/>
        <v>-100</v>
      </c>
    </row>
    <row r="1179" spans="1:13" ht="15.75">
      <c r="A1179">
        <v>93.84</v>
      </c>
      <c r="B1179">
        <v>-562.08820000000003</v>
      </c>
      <c r="C1179">
        <v>157.6704</v>
      </c>
      <c r="D1179">
        <v>752.46557499999994</v>
      </c>
      <c r="E1179">
        <v>1.33274</v>
      </c>
      <c r="F1179">
        <v>3.0082939999999998</v>
      </c>
      <c r="G1179">
        <v>-10.609494</v>
      </c>
      <c r="I1179" s="2">
        <f t="shared" si="92"/>
        <v>0.25017345876921243</v>
      </c>
      <c r="J1179">
        <f t="shared" si="93"/>
        <v>-100</v>
      </c>
      <c r="K1179" s="4">
        <f t="shared" si="94"/>
        <v>0.25036816647012022</v>
      </c>
      <c r="L1179" s="4">
        <f t="shared" si="95"/>
        <v>0.12026332420824129</v>
      </c>
      <c r="M1179">
        <f t="shared" si="96"/>
        <v>-100</v>
      </c>
    </row>
    <row r="1180" spans="1:13" ht="15.75">
      <c r="A1180">
        <v>93.92</v>
      </c>
      <c r="B1180">
        <v>-559.47069999999997</v>
      </c>
      <c r="C1180">
        <v>163.52534600000001</v>
      </c>
      <c r="D1180">
        <v>756.59401000000003</v>
      </c>
      <c r="E1180">
        <v>1.556656</v>
      </c>
      <c r="F1180">
        <v>2.6905230000000002</v>
      </c>
      <c r="G1180">
        <v>-10.460563</v>
      </c>
      <c r="I1180" s="2">
        <f t="shared" si="92"/>
        <v>0.24978735444434202</v>
      </c>
      <c r="J1180">
        <f t="shared" si="93"/>
        <v>-100</v>
      </c>
      <c r="K1180" s="4">
        <f t="shared" si="94"/>
        <v>0.25005335720059879</v>
      </c>
      <c r="L1180" s="4">
        <f t="shared" si="95"/>
        <v>0.11984484403609719</v>
      </c>
      <c r="M1180">
        <f t="shared" si="96"/>
        <v>-100</v>
      </c>
    </row>
    <row r="1181" spans="1:13" ht="15.75">
      <c r="A1181">
        <v>94</v>
      </c>
      <c r="B1181">
        <v>-557.68039999999996</v>
      </c>
      <c r="C1181">
        <v>162.86520400000001</v>
      </c>
      <c r="D1181">
        <v>760.01870799999995</v>
      </c>
      <c r="E1181">
        <v>1.6473150000000001</v>
      </c>
      <c r="F1181">
        <v>2.445646</v>
      </c>
      <c r="G1181">
        <v>-10.292914</v>
      </c>
      <c r="I1181" s="2">
        <f t="shared" si="92"/>
        <v>0.24902853923565782</v>
      </c>
      <c r="J1181">
        <f t="shared" si="93"/>
        <v>-100</v>
      </c>
      <c r="K1181" s="4">
        <f t="shared" si="94"/>
        <v>0.24932731557657967</v>
      </c>
      <c r="L1181" s="4">
        <f t="shared" si="95"/>
        <v>0.11955810629899614</v>
      </c>
      <c r="M1181">
        <f t="shared" si="96"/>
        <v>-100</v>
      </c>
    </row>
    <row r="1182" spans="1:13" ht="15.75">
      <c r="A1182">
        <v>94.08</v>
      </c>
      <c r="B1182">
        <v>-561.68470000000002</v>
      </c>
      <c r="C1182">
        <v>155.18344500000001</v>
      </c>
      <c r="D1182">
        <v>765.26706300000001</v>
      </c>
      <c r="E1182">
        <v>1.619597</v>
      </c>
      <c r="F1182">
        <v>2.2867700000000002</v>
      </c>
      <c r="G1182">
        <v>-10.166853</v>
      </c>
      <c r="I1182" s="2">
        <f t="shared" si="92"/>
        <v>0.2496047034722356</v>
      </c>
      <c r="J1182">
        <f t="shared" si="93"/>
        <v>-100</v>
      </c>
      <c r="K1182" s="4">
        <f t="shared" si="94"/>
        <v>0.24989284975751017</v>
      </c>
      <c r="L1182" s="4">
        <f t="shared" si="95"/>
        <v>0.11981673957039804</v>
      </c>
      <c r="M1182">
        <f t="shared" si="96"/>
        <v>-100</v>
      </c>
    </row>
    <row r="1183" spans="1:13" ht="15.75">
      <c r="A1183">
        <v>94.16</v>
      </c>
      <c r="B1183">
        <v>-571.93489999999997</v>
      </c>
      <c r="C1183">
        <v>144.53558899999999</v>
      </c>
      <c r="D1183">
        <v>774.70206499999995</v>
      </c>
      <c r="E1183">
        <v>1.5423979999999999</v>
      </c>
      <c r="F1183">
        <v>2.1677590000000002</v>
      </c>
      <c r="G1183">
        <v>-10.098162</v>
      </c>
      <c r="I1183" s="2">
        <f t="shared" si="92"/>
        <v>0.25223947501174016</v>
      </c>
      <c r="J1183">
        <f t="shared" si="93"/>
        <v>-100</v>
      </c>
      <c r="K1183" s="4">
        <f t="shared" si="94"/>
        <v>0.25249809360110087</v>
      </c>
      <c r="L1183" s="4">
        <f t="shared" si="95"/>
        <v>0.12081911022721886</v>
      </c>
      <c r="M1183">
        <f t="shared" si="96"/>
        <v>-100</v>
      </c>
    </row>
    <row r="1184" spans="1:13" ht="15.75">
      <c r="A1184">
        <v>94.24</v>
      </c>
      <c r="B1184">
        <v>-583.88505999999995</v>
      </c>
      <c r="C1184">
        <v>136.67302699999999</v>
      </c>
      <c r="D1184">
        <v>788.46249699999998</v>
      </c>
      <c r="E1184">
        <v>1.501118</v>
      </c>
      <c r="F1184">
        <v>2.0340859999999998</v>
      </c>
      <c r="G1184">
        <v>-10.04969</v>
      </c>
      <c r="I1184" s="2">
        <f t="shared" si="92"/>
        <v>0.25598953736383595</v>
      </c>
      <c r="J1184">
        <f t="shared" si="93"/>
        <v>-100</v>
      </c>
      <c r="K1184" s="4">
        <f t="shared" si="94"/>
        <v>0.25623091954598098</v>
      </c>
      <c r="L1184" s="4">
        <f t="shared" si="95"/>
        <v>0.12240971599347825</v>
      </c>
      <c r="M1184">
        <f t="shared" si="96"/>
        <v>-100</v>
      </c>
    </row>
    <row r="1185" spans="1:13" ht="15.75">
      <c r="A1185">
        <v>94.32</v>
      </c>
      <c r="B1185">
        <v>-591.13244999999995</v>
      </c>
      <c r="C1185">
        <v>135.546064</v>
      </c>
      <c r="D1185">
        <v>803.91758300000004</v>
      </c>
      <c r="E1185">
        <v>1.5524979999999999</v>
      </c>
      <c r="F1185">
        <v>1.8755360000000001</v>
      </c>
      <c r="G1185">
        <v>-9.9644569999999995</v>
      </c>
      <c r="I1185" s="2">
        <f t="shared" si="92"/>
        <v>0.25888987796740298</v>
      </c>
      <c r="J1185">
        <f t="shared" si="93"/>
        <v>-100</v>
      </c>
      <c r="K1185" s="4">
        <f t="shared" si="94"/>
        <v>0.2591451689174164</v>
      </c>
      <c r="L1185" s="4">
        <f t="shared" si="95"/>
        <v>0.12416906749547363</v>
      </c>
      <c r="M1185">
        <f t="shared" si="96"/>
        <v>-100</v>
      </c>
    </row>
    <row r="1186" spans="1:13" ht="15.75">
      <c r="A1186">
        <v>94.4</v>
      </c>
      <c r="B1186">
        <v>-589.95150000000001</v>
      </c>
      <c r="C1186">
        <v>141.50284300000001</v>
      </c>
      <c r="D1186">
        <v>817.10562800000002</v>
      </c>
      <c r="E1186">
        <v>1.6956659999999999</v>
      </c>
      <c r="F1186">
        <v>1.7450000000000001</v>
      </c>
      <c r="G1186">
        <v>-9.8161690000000004</v>
      </c>
      <c r="I1186" s="2">
        <f t="shared" si="92"/>
        <v>0.25952394776267568</v>
      </c>
      <c r="J1186">
        <f t="shared" si="93"/>
        <v>-100</v>
      </c>
      <c r="K1186" s="4">
        <f t="shared" si="94"/>
        <v>0.25982772243055957</v>
      </c>
      <c r="L1186" s="4">
        <f t="shared" si="95"/>
        <v>0.12568569226394169</v>
      </c>
      <c r="M1186">
        <f t="shared" si="96"/>
        <v>-100</v>
      </c>
    </row>
    <row r="1187" spans="1:13" ht="15.75">
      <c r="A1187">
        <v>94.48</v>
      </c>
      <c r="B1187">
        <v>-581.99540000000002</v>
      </c>
      <c r="C1187">
        <v>151.427333</v>
      </c>
      <c r="D1187">
        <v>825.06736999999998</v>
      </c>
      <c r="E1187">
        <v>1.877605</v>
      </c>
      <c r="F1187">
        <v>1.7300180000000001</v>
      </c>
      <c r="G1187">
        <v>-9.6361439999999998</v>
      </c>
      <c r="I1187" s="2">
        <f t="shared" si="92"/>
        <v>0.25809304922066051</v>
      </c>
      <c r="J1187">
        <f t="shared" si="93"/>
        <v>-100</v>
      </c>
      <c r="K1187" s="4">
        <f t="shared" si="94"/>
        <v>0.25846752150156832</v>
      </c>
      <c r="L1187" s="4">
        <f t="shared" si="95"/>
        <v>0.12680717545619141</v>
      </c>
      <c r="M1187">
        <f t="shared" si="96"/>
        <v>-100</v>
      </c>
    </row>
    <row r="1188" spans="1:13" ht="15.75">
      <c r="A1188">
        <v>94.56</v>
      </c>
      <c r="B1188">
        <v>-573.02</v>
      </c>
      <c r="C1188">
        <v>160.101248</v>
      </c>
      <c r="D1188">
        <v>827.13244499999996</v>
      </c>
      <c r="E1188">
        <v>2.0316429999999999</v>
      </c>
      <c r="F1188">
        <v>1.8975919999999999</v>
      </c>
      <c r="G1188">
        <v>-9.4933060000000005</v>
      </c>
      <c r="I1188" s="2">
        <f t="shared" si="92"/>
        <v>0.25602820043552083</v>
      </c>
      <c r="J1188">
        <f t="shared" si="93"/>
        <v>-100</v>
      </c>
      <c r="K1188" s="4">
        <f t="shared" si="94"/>
        <v>0.25647011143960302</v>
      </c>
      <c r="L1188" s="4">
        <f t="shared" si="95"/>
        <v>0.12765115652318162</v>
      </c>
      <c r="M1188">
        <f t="shared" si="96"/>
        <v>-100</v>
      </c>
    </row>
    <row r="1189" spans="1:13" ht="15.75">
      <c r="A1189">
        <v>94.64</v>
      </c>
      <c r="B1189">
        <v>-568.40210000000002</v>
      </c>
      <c r="C1189">
        <v>162.54521800000001</v>
      </c>
      <c r="D1189">
        <v>824.44658000000004</v>
      </c>
      <c r="E1189">
        <v>2.1223230000000002</v>
      </c>
      <c r="F1189">
        <v>2.2509610000000002</v>
      </c>
      <c r="G1189">
        <v>-9.4430180000000004</v>
      </c>
      <c r="I1189" s="2">
        <f t="shared" ref="I1189:I1252" si="97">SQRT(($B1189/2780.14)^2+($C1189/2780.14)^2+($D1189/(IF($D1189&lt;0,6160,6806)))^2+($F1189/(IF($F1189&lt;0,135,310)))^2+($G1189/135)^2)</f>
        <v>0.25463256489218888</v>
      </c>
      <c r="J1189">
        <f t="shared" si="93"/>
        <v>-100</v>
      </c>
      <c r="K1189" s="4">
        <f t="shared" si="94"/>
        <v>0.25511740463899801</v>
      </c>
      <c r="L1189" s="4">
        <f t="shared" si="95"/>
        <v>0.12839642458077788</v>
      </c>
      <c r="M1189">
        <f t="shared" si="96"/>
        <v>-100</v>
      </c>
    </row>
    <row r="1190" spans="1:13" ht="15.75">
      <c r="A1190">
        <v>94.72</v>
      </c>
      <c r="B1190">
        <v>-569.25229999999999</v>
      </c>
      <c r="C1190">
        <v>156.77309700000001</v>
      </c>
      <c r="D1190">
        <v>818.88211799999999</v>
      </c>
      <c r="E1190">
        <v>2.1633619999999998</v>
      </c>
      <c r="F1190">
        <v>2.7234319999999999</v>
      </c>
      <c r="G1190">
        <v>-9.486459</v>
      </c>
      <c r="I1190" s="2">
        <f t="shared" si="97"/>
        <v>0.25415858628353355</v>
      </c>
      <c r="J1190">
        <f t="shared" si="93"/>
        <v>-100</v>
      </c>
      <c r="K1190" s="4">
        <f t="shared" si="94"/>
        <v>0.25466327674079225</v>
      </c>
      <c r="L1190" s="4">
        <f t="shared" si="95"/>
        <v>0.12910294274122455</v>
      </c>
      <c r="M1190">
        <f t="shared" si="96"/>
        <v>-100</v>
      </c>
    </row>
    <row r="1191" spans="1:13" ht="15.75">
      <c r="A1191">
        <v>94.8</v>
      </c>
      <c r="B1191">
        <v>-572.53160000000003</v>
      </c>
      <c r="C1191">
        <v>145.120633</v>
      </c>
      <c r="D1191">
        <v>812.30094999999994</v>
      </c>
      <c r="E1191">
        <v>2.1996929999999999</v>
      </c>
      <c r="F1191">
        <v>3.205203</v>
      </c>
      <c r="G1191">
        <v>-9.5704279999999997</v>
      </c>
      <c r="I1191" s="2">
        <f t="shared" si="97"/>
        <v>0.25399145032365444</v>
      </c>
      <c r="J1191">
        <f t="shared" si="93"/>
        <v>-100</v>
      </c>
      <c r="K1191" s="4">
        <f t="shared" si="94"/>
        <v>0.25451355955565841</v>
      </c>
      <c r="L1191" s="4">
        <f t="shared" si="95"/>
        <v>0.12969007712265268</v>
      </c>
      <c r="M1191">
        <f t="shared" si="96"/>
        <v>-100</v>
      </c>
    </row>
    <row r="1192" spans="1:13" ht="15.75">
      <c r="A1192">
        <v>94.88</v>
      </c>
      <c r="B1192">
        <v>-574.42250000000001</v>
      </c>
      <c r="C1192">
        <v>132.64009899999999</v>
      </c>
      <c r="D1192">
        <v>806.02936</v>
      </c>
      <c r="E1192">
        <v>2.2746900000000001</v>
      </c>
      <c r="F1192">
        <v>3.5823360000000002</v>
      </c>
      <c r="G1192">
        <v>-9.6206180000000003</v>
      </c>
      <c r="I1192" s="2">
        <f t="shared" si="97"/>
        <v>0.25338532342135489</v>
      </c>
      <c r="J1192">
        <f t="shared" si="93"/>
        <v>-100</v>
      </c>
      <c r="K1192" s="4">
        <f t="shared" si="94"/>
        <v>0.25394493428254161</v>
      </c>
      <c r="L1192" s="4">
        <f t="shared" si="95"/>
        <v>0.12998515561032487</v>
      </c>
      <c r="M1192">
        <f t="shared" si="96"/>
        <v>-100</v>
      </c>
    </row>
    <row r="1193" spans="1:13" ht="15.75">
      <c r="A1193">
        <v>94.96</v>
      </c>
      <c r="B1193">
        <v>-573.20456999999999</v>
      </c>
      <c r="C1193">
        <v>123.623695</v>
      </c>
      <c r="D1193">
        <v>800.64833699999997</v>
      </c>
      <c r="E1193">
        <v>2.4079959999999998</v>
      </c>
      <c r="F1193">
        <v>3.770797</v>
      </c>
      <c r="G1193">
        <v>-9.5783159999999992</v>
      </c>
      <c r="I1193" s="2">
        <f t="shared" si="97"/>
        <v>0.25200705800270634</v>
      </c>
      <c r="J1193">
        <f t="shared" si="93"/>
        <v>-100</v>
      </c>
      <c r="K1193" s="4">
        <f t="shared" si="94"/>
        <v>0.25263751921761596</v>
      </c>
      <c r="L1193" s="4">
        <f t="shared" si="95"/>
        <v>0.12980246502232376</v>
      </c>
      <c r="M1193">
        <f t="shared" si="96"/>
        <v>-100</v>
      </c>
    </row>
    <row r="1194" spans="1:13" ht="15.75">
      <c r="A1194">
        <v>95.04</v>
      </c>
      <c r="B1194">
        <v>-569.29150000000004</v>
      </c>
      <c r="C1194">
        <v>119.16170200000001</v>
      </c>
      <c r="D1194">
        <v>796.49041299999999</v>
      </c>
      <c r="E1194">
        <v>2.5921110000000001</v>
      </c>
      <c r="F1194">
        <v>3.7412339999999999</v>
      </c>
      <c r="G1194">
        <v>-9.4194180000000003</v>
      </c>
      <c r="I1194" s="2">
        <f t="shared" si="97"/>
        <v>0.24995534880771539</v>
      </c>
      <c r="J1194">
        <f t="shared" si="93"/>
        <v>-100</v>
      </c>
      <c r="K1194" s="4">
        <f t="shared" si="94"/>
        <v>0.25069173893767632</v>
      </c>
      <c r="L1194" s="4">
        <f t="shared" si="95"/>
        <v>0.12909618014181035</v>
      </c>
      <c r="M1194">
        <f t="shared" si="96"/>
        <v>-100</v>
      </c>
    </row>
    <row r="1195" spans="1:13" ht="15.75">
      <c r="A1195">
        <v>95.12</v>
      </c>
      <c r="B1195">
        <v>-563.32489999999996</v>
      </c>
      <c r="C1195">
        <v>117.471869</v>
      </c>
      <c r="D1195">
        <v>794.25815899999998</v>
      </c>
      <c r="E1195">
        <v>2.8015240000000001</v>
      </c>
      <c r="F1195">
        <v>3.5356909999999999</v>
      </c>
      <c r="G1195">
        <v>-9.1565410000000007</v>
      </c>
      <c r="I1195" s="2">
        <f t="shared" si="97"/>
        <v>0.24736904996972583</v>
      </c>
      <c r="J1195">
        <f t="shared" si="93"/>
        <v>-100</v>
      </c>
      <c r="K1195" s="4">
        <f t="shared" si="94"/>
        <v>0.24823797778880199</v>
      </c>
      <c r="L1195" s="4">
        <f t="shared" si="95"/>
        <v>0.12810515495625302</v>
      </c>
      <c r="M1195">
        <f t="shared" si="96"/>
        <v>-100</v>
      </c>
    </row>
    <row r="1196" spans="1:13" ht="15.75">
      <c r="A1196">
        <v>95.2</v>
      </c>
      <c r="B1196">
        <v>-554.76611000000003</v>
      </c>
      <c r="C1196">
        <v>116.10760399999999</v>
      </c>
      <c r="D1196">
        <v>794.80108900000005</v>
      </c>
      <c r="E1196">
        <v>3.006427</v>
      </c>
      <c r="F1196">
        <v>3.2682039999999999</v>
      </c>
      <c r="G1196">
        <v>-8.833907</v>
      </c>
      <c r="I1196" s="2">
        <f t="shared" si="97"/>
        <v>0.24411743500774397</v>
      </c>
      <c r="J1196">
        <f t="shared" si="93"/>
        <v>-100</v>
      </c>
      <c r="K1196" s="4">
        <f t="shared" si="94"/>
        <v>0.24513112284345462</v>
      </c>
      <c r="L1196" s="4">
        <f t="shared" si="95"/>
        <v>0.12732206592570125</v>
      </c>
      <c r="M1196">
        <f t="shared" si="96"/>
        <v>-100</v>
      </c>
    </row>
    <row r="1197" spans="1:13" ht="15.75">
      <c r="A1197">
        <v>95.28</v>
      </c>
      <c r="B1197">
        <v>-542.73339999999996</v>
      </c>
      <c r="C1197">
        <v>113.89793400000001</v>
      </c>
      <c r="D1197">
        <v>798.15150500000004</v>
      </c>
      <c r="E1197">
        <v>3.1871260000000001</v>
      </c>
      <c r="F1197">
        <v>3.0928399999999998</v>
      </c>
      <c r="G1197">
        <v>-8.5188319999999997</v>
      </c>
      <c r="I1197" s="2">
        <f t="shared" si="97"/>
        <v>0.24004708759474441</v>
      </c>
      <c r="J1197">
        <f t="shared" si="93"/>
        <v>-100</v>
      </c>
      <c r="K1197" s="4">
        <f t="shared" si="94"/>
        <v>0.24120521970979361</v>
      </c>
      <c r="L1197" s="4">
        <f t="shared" si="95"/>
        <v>0.12724864947911235</v>
      </c>
      <c r="M1197">
        <f t="shared" si="96"/>
        <v>-100</v>
      </c>
    </row>
    <row r="1198" spans="1:13" ht="15.75">
      <c r="A1198">
        <v>95.36</v>
      </c>
      <c r="B1198">
        <v>-528.6404</v>
      </c>
      <c r="C1198">
        <v>111.189819</v>
      </c>
      <c r="D1198">
        <v>802.79808300000002</v>
      </c>
      <c r="E1198">
        <v>3.3466710000000002</v>
      </c>
      <c r="F1198">
        <v>3.137937</v>
      </c>
      <c r="G1198">
        <v>-8.2871009999999998</v>
      </c>
      <c r="I1198" s="2">
        <f t="shared" si="97"/>
        <v>0.23566942688759346</v>
      </c>
      <c r="J1198">
        <f t="shared" si="93"/>
        <v>-100</v>
      </c>
      <c r="K1198" s="4">
        <f t="shared" si="94"/>
        <v>0.23696968283304809</v>
      </c>
      <c r="L1198" s="4">
        <f t="shared" si="95"/>
        <v>0.12807684156863489</v>
      </c>
      <c r="M1198">
        <f t="shared" si="96"/>
        <v>-100</v>
      </c>
    </row>
    <row r="1199" spans="1:13" ht="15.75">
      <c r="A1199">
        <v>95.44</v>
      </c>
      <c r="B1199">
        <v>-517.79139999999995</v>
      </c>
      <c r="C1199">
        <v>108.539001</v>
      </c>
      <c r="D1199">
        <v>806.12073099999998</v>
      </c>
      <c r="E1199">
        <v>3.5155210000000001</v>
      </c>
      <c r="F1199">
        <v>3.4378700000000002</v>
      </c>
      <c r="G1199">
        <v>-8.1999569999999995</v>
      </c>
      <c r="I1199" s="2">
        <f t="shared" si="97"/>
        <v>0.23249301385053817</v>
      </c>
      <c r="J1199">
        <f t="shared" si="93"/>
        <v>-100</v>
      </c>
      <c r="K1199" s="4">
        <f t="shared" si="94"/>
        <v>0.23394685244563773</v>
      </c>
      <c r="L1199" s="4">
        <f t="shared" si="95"/>
        <v>0.12953256132160426</v>
      </c>
      <c r="M1199">
        <f t="shared" si="96"/>
        <v>-100</v>
      </c>
    </row>
    <row r="1200" spans="1:13" ht="15.75">
      <c r="A1200">
        <v>95.52</v>
      </c>
      <c r="B1200">
        <v>-517.04570000000001</v>
      </c>
      <c r="C1200">
        <v>105.48214299999999</v>
      </c>
      <c r="D1200">
        <v>806.16256999999996</v>
      </c>
      <c r="E1200">
        <v>3.7397420000000001</v>
      </c>
      <c r="F1200">
        <v>3.9084680000000001</v>
      </c>
      <c r="G1200">
        <v>-8.2758240000000001</v>
      </c>
      <c r="I1200" s="2">
        <f t="shared" si="97"/>
        <v>0.23232419970775678</v>
      </c>
      <c r="J1200">
        <f t="shared" si="93"/>
        <v>-100</v>
      </c>
      <c r="K1200" s="4">
        <f t="shared" si="94"/>
        <v>0.23396991918341273</v>
      </c>
      <c r="L1200" s="4">
        <f t="shared" si="95"/>
        <v>0.13105676675608807</v>
      </c>
      <c r="M1200">
        <f t="shared" si="96"/>
        <v>-100</v>
      </c>
    </row>
    <row r="1201" spans="1:13" ht="15.75">
      <c r="A1201">
        <v>95.6</v>
      </c>
      <c r="B1201">
        <v>-529.34469999999999</v>
      </c>
      <c r="C1201">
        <v>101.218091</v>
      </c>
      <c r="D1201">
        <v>803.53676399999995</v>
      </c>
      <c r="E1201">
        <v>4.051965</v>
      </c>
      <c r="F1201">
        <v>4.3877550000000003</v>
      </c>
      <c r="G1201">
        <v>-8.469049</v>
      </c>
      <c r="I1201" s="2">
        <f t="shared" si="97"/>
        <v>0.2359093531572711</v>
      </c>
      <c r="J1201">
        <f t="shared" si="93"/>
        <v>-100</v>
      </c>
      <c r="K1201" s="4">
        <f t="shared" si="94"/>
        <v>0.23781105199775637</v>
      </c>
      <c r="L1201" s="4">
        <f t="shared" si="95"/>
        <v>0.13221704633008824</v>
      </c>
      <c r="M1201">
        <f t="shared" si="96"/>
        <v>-100</v>
      </c>
    </row>
    <row r="1202" spans="1:13" ht="15.75">
      <c r="A1202">
        <v>95.68</v>
      </c>
      <c r="B1202">
        <v>-550.03650000000005</v>
      </c>
      <c r="C1202">
        <v>96.833547999999993</v>
      </c>
      <c r="D1202">
        <v>801.52358200000003</v>
      </c>
      <c r="E1202">
        <v>4.4407069999999997</v>
      </c>
      <c r="F1202">
        <v>4.7176239999999998</v>
      </c>
      <c r="G1202">
        <v>-8.6757329999999993</v>
      </c>
      <c r="I1202" s="2">
        <f t="shared" si="97"/>
        <v>0.24204631470849478</v>
      </c>
      <c r="J1202">
        <f t="shared" si="93"/>
        <v>-100</v>
      </c>
      <c r="K1202" s="4">
        <f t="shared" si="94"/>
        <v>0.24427124674098333</v>
      </c>
      <c r="L1202" s="4">
        <f t="shared" si="95"/>
        <v>0.13298534469775247</v>
      </c>
      <c r="M1202">
        <f t="shared" si="96"/>
        <v>-100</v>
      </c>
    </row>
    <row r="1203" spans="1:13" ht="15.75">
      <c r="A1203">
        <v>95.76</v>
      </c>
      <c r="B1203">
        <v>-569.30200000000002</v>
      </c>
      <c r="C1203">
        <v>95.985874999999993</v>
      </c>
      <c r="D1203">
        <v>803.84001499999999</v>
      </c>
      <c r="E1203">
        <v>4.8438749999999997</v>
      </c>
      <c r="F1203">
        <v>4.8136460000000003</v>
      </c>
      <c r="G1203">
        <v>-8.7776409999999991</v>
      </c>
      <c r="I1203" s="2">
        <f t="shared" si="97"/>
        <v>0.24807800334809041</v>
      </c>
      <c r="J1203">
        <f t="shared" si="93"/>
        <v>-100</v>
      </c>
      <c r="K1203" s="4">
        <f t="shared" si="94"/>
        <v>0.2506593505380369</v>
      </c>
      <c r="L1203" s="4">
        <f t="shared" si="95"/>
        <v>0.13363544468637731</v>
      </c>
      <c r="M1203">
        <f t="shared" si="96"/>
        <v>-100</v>
      </c>
    </row>
    <row r="1204" spans="1:13" ht="15.75">
      <c r="A1204">
        <v>95.84</v>
      </c>
      <c r="B1204">
        <v>-579.21040000000005</v>
      </c>
      <c r="C1204">
        <v>101.873013</v>
      </c>
      <c r="D1204">
        <v>811.93631300000004</v>
      </c>
      <c r="E1204">
        <v>5.1805789999999998</v>
      </c>
      <c r="F1204">
        <v>4.6836380000000002</v>
      </c>
      <c r="G1204">
        <v>-8.7039919999999995</v>
      </c>
      <c r="I1204" s="2">
        <f t="shared" si="97"/>
        <v>0.25172336390649119</v>
      </c>
      <c r="J1204">
        <f t="shared" si="93"/>
        <v>-100</v>
      </c>
      <c r="K1204" s="4">
        <f t="shared" si="94"/>
        <v>0.25463162884776125</v>
      </c>
      <c r="L1204" s="4">
        <f t="shared" si="95"/>
        <v>0.13440564646848607</v>
      </c>
      <c r="M1204">
        <f t="shared" si="96"/>
        <v>-100</v>
      </c>
    </row>
    <row r="1205" spans="1:13" ht="15.75">
      <c r="A1205">
        <v>95.92</v>
      </c>
      <c r="B1205">
        <v>-579.00369999999998</v>
      </c>
      <c r="C1205">
        <v>113.180426</v>
      </c>
      <c r="D1205">
        <v>824.19895499999996</v>
      </c>
      <c r="E1205">
        <v>5.4028239999999998</v>
      </c>
      <c r="F1205">
        <v>4.3974789999999997</v>
      </c>
      <c r="G1205">
        <v>-8.4652989999999999</v>
      </c>
      <c r="I1205" s="2">
        <f t="shared" si="97"/>
        <v>0.2526450365052994</v>
      </c>
      <c r="J1205">
        <f t="shared" si="93"/>
        <v>-100</v>
      </c>
      <c r="K1205" s="4">
        <f t="shared" si="94"/>
        <v>0.25579520791021465</v>
      </c>
      <c r="L1205" s="4">
        <f t="shared" si="95"/>
        <v>0.13528429285545013</v>
      </c>
      <c r="M1205">
        <f t="shared" si="96"/>
        <v>-100</v>
      </c>
    </row>
    <row r="1206" spans="1:13" ht="15.75">
      <c r="A1206">
        <v>96</v>
      </c>
      <c r="B1206">
        <v>-573.82460000000003</v>
      </c>
      <c r="C1206">
        <v>124.28308800000001</v>
      </c>
      <c r="D1206">
        <v>837.49922100000003</v>
      </c>
      <c r="E1206">
        <v>5.5249600000000001</v>
      </c>
      <c r="F1206">
        <v>4.042408</v>
      </c>
      <c r="G1206">
        <v>-8.1299969999999995</v>
      </c>
      <c r="I1206" s="2">
        <f t="shared" si="97"/>
        <v>0.25206896455787625</v>
      </c>
      <c r="J1206">
        <f t="shared" si="93"/>
        <v>-100</v>
      </c>
      <c r="K1206" s="4">
        <f t="shared" si="94"/>
        <v>0.25536967332449928</v>
      </c>
      <c r="L1206" s="4">
        <f t="shared" si="95"/>
        <v>0.13609309971182923</v>
      </c>
      <c r="M1206">
        <f t="shared" si="96"/>
        <v>-100</v>
      </c>
    </row>
    <row r="1207" spans="1:13" ht="15.75">
      <c r="A1207">
        <v>96.08</v>
      </c>
      <c r="B1207">
        <v>-568.84122000000002</v>
      </c>
      <c r="C1207">
        <v>130.441731</v>
      </c>
      <c r="D1207">
        <v>849.34445400000004</v>
      </c>
      <c r="E1207">
        <v>5.6053420000000003</v>
      </c>
      <c r="F1207">
        <v>3.694696</v>
      </c>
      <c r="G1207">
        <v>-7.7662079999999998</v>
      </c>
      <c r="I1207" s="2">
        <f t="shared" si="97"/>
        <v>0.25117932287637151</v>
      </c>
      <c r="J1207">
        <f t="shared" si="93"/>
        <v>-100</v>
      </c>
      <c r="K1207" s="4">
        <f t="shared" si="94"/>
        <v>0.25458800047825636</v>
      </c>
      <c r="L1207" s="4">
        <f t="shared" si="95"/>
        <v>0.13671185847212611</v>
      </c>
      <c r="M1207">
        <f t="shared" si="96"/>
        <v>-100</v>
      </c>
    </row>
    <row r="1208" spans="1:13" ht="15.75">
      <c r="A1208">
        <v>96.16</v>
      </c>
      <c r="B1208">
        <v>-565.1454</v>
      </c>
      <c r="C1208">
        <v>132.19773799999999</v>
      </c>
      <c r="D1208">
        <v>858.77705200000003</v>
      </c>
      <c r="E1208">
        <v>5.6990030000000003</v>
      </c>
      <c r="F1208">
        <v>3.4121769999999998</v>
      </c>
      <c r="G1208">
        <v>-7.402882</v>
      </c>
      <c r="I1208" s="2">
        <f t="shared" si="97"/>
        <v>0.25026590070677385</v>
      </c>
      <c r="J1208">
        <f t="shared" si="93"/>
        <v>-100</v>
      </c>
      <c r="K1208" s="4">
        <f t="shared" si="94"/>
        <v>0.25380132687327778</v>
      </c>
      <c r="L1208" s="4">
        <f t="shared" si="95"/>
        <v>0.13718643074990758</v>
      </c>
      <c r="M1208">
        <f t="shared" si="96"/>
        <v>-100</v>
      </c>
    </row>
    <row r="1209" spans="1:13" ht="15.75">
      <c r="A1209">
        <v>96.24</v>
      </c>
      <c r="B1209">
        <v>-561.00800000000004</v>
      </c>
      <c r="C1209">
        <v>133.79656700000001</v>
      </c>
      <c r="D1209">
        <v>865.829567</v>
      </c>
      <c r="E1209">
        <v>5.8235000000000001</v>
      </c>
      <c r="F1209">
        <v>3.233733</v>
      </c>
      <c r="G1209">
        <v>-7.0397800000000004</v>
      </c>
      <c r="I1209" s="2">
        <f t="shared" si="97"/>
        <v>0.24909376782928283</v>
      </c>
      <c r="J1209">
        <f t="shared" si="93"/>
        <v>-100</v>
      </c>
      <c r="K1209" s="4">
        <f t="shared" si="94"/>
        <v>0.25280132344535572</v>
      </c>
      <c r="L1209" s="4">
        <f t="shared" si="95"/>
        <v>0.13764702519029698</v>
      </c>
      <c r="M1209">
        <f t="shared" si="96"/>
        <v>-100</v>
      </c>
    </row>
    <row r="1210" spans="1:13" ht="15.75">
      <c r="A1210">
        <v>96.32</v>
      </c>
      <c r="B1210">
        <v>-555.81010000000003</v>
      </c>
      <c r="C1210">
        <v>137.76428100000001</v>
      </c>
      <c r="D1210">
        <v>870.71031100000005</v>
      </c>
      <c r="E1210">
        <v>5.9596710000000002</v>
      </c>
      <c r="F1210">
        <v>3.1752069999999999</v>
      </c>
      <c r="G1210">
        <v>-6.6839750000000002</v>
      </c>
      <c r="I1210" s="2">
        <f t="shared" si="97"/>
        <v>0.24768364280878041</v>
      </c>
      <c r="J1210">
        <f t="shared" si="93"/>
        <v>-100</v>
      </c>
      <c r="K1210" s="4">
        <f t="shared" si="94"/>
        <v>0.25158702415771206</v>
      </c>
      <c r="L1210" s="4">
        <f t="shared" si="95"/>
        <v>0.13817535535627956</v>
      </c>
      <c r="M1210">
        <f t="shared" si="96"/>
        <v>-100</v>
      </c>
    </row>
    <row r="1211" spans="1:13" ht="15.75">
      <c r="A1211">
        <v>96.4</v>
      </c>
      <c r="B1211">
        <v>-551.75329999999997</v>
      </c>
      <c r="C1211">
        <v>142.10785200000001</v>
      </c>
      <c r="D1211">
        <v>873.79028100000005</v>
      </c>
      <c r="E1211">
        <v>6.0731890000000002</v>
      </c>
      <c r="F1211">
        <v>3.2239779999999998</v>
      </c>
      <c r="G1211">
        <v>-6.3695449999999996</v>
      </c>
      <c r="I1211" s="2">
        <f t="shared" si="97"/>
        <v>0.24661138456005832</v>
      </c>
      <c r="J1211">
        <f t="shared" si="93"/>
        <v>-100</v>
      </c>
      <c r="K1211" s="4">
        <f t="shared" si="94"/>
        <v>0.25068100813833682</v>
      </c>
      <c r="L1211" s="4">
        <f t="shared" si="95"/>
        <v>0.13878521862967211</v>
      </c>
      <c r="M1211">
        <f t="shared" si="96"/>
        <v>-100</v>
      </c>
    </row>
    <row r="1212" spans="1:13" ht="15.75">
      <c r="A1212">
        <v>96.48</v>
      </c>
      <c r="B1212">
        <v>-551.94529999999997</v>
      </c>
      <c r="C1212">
        <v>142.94254799999999</v>
      </c>
      <c r="D1212">
        <v>876.15440100000001</v>
      </c>
      <c r="E1212">
        <v>6.1316829999999998</v>
      </c>
      <c r="F1212">
        <v>3.3404419999999999</v>
      </c>
      <c r="G1212">
        <v>-6.142417</v>
      </c>
      <c r="I1212" s="2">
        <f t="shared" si="97"/>
        <v>0.24661044823970438</v>
      </c>
      <c r="J1212">
        <f t="shared" si="93"/>
        <v>-100</v>
      </c>
      <c r="K1212" s="4">
        <f t="shared" si="94"/>
        <v>0.25075820652950254</v>
      </c>
      <c r="L1212" s="4">
        <f t="shared" si="95"/>
        <v>0.13950826716559392</v>
      </c>
      <c r="M1212">
        <f t="shared" si="96"/>
        <v>-100</v>
      </c>
    </row>
    <row r="1213" spans="1:13" ht="15.75">
      <c r="A1213">
        <v>96.56</v>
      </c>
      <c r="B1213">
        <v>-557.4425</v>
      </c>
      <c r="C1213">
        <v>138.88520500000001</v>
      </c>
      <c r="D1213">
        <v>879.36733200000003</v>
      </c>
      <c r="E1213">
        <v>6.1102080000000001</v>
      </c>
      <c r="F1213">
        <v>3.4722650000000002</v>
      </c>
      <c r="G1213">
        <v>-6.029426</v>
      </c>
      <c r="I1213" s="2">
        <f t="shared" si="97"/>
        <v>0.24801904206786959</v>
      </c>
      <c r="J1213">
        <f t="shared" si="93"/>
        <v>-100</v>
      </c>
      <c r="K1213" s="4">
        <f t="shared" si="94"/>
        <v>0.25211502383813561</v>
      </c>
      <c r="L1213" s="4">
        <f t="shared" si="95"/>
        <v>0.14040557596712577</v>
      </c>
      <c r="M1213">
        <f t="shared" si="96"/>
        <v>-100</v>
      </c>
    </row>
    <row r="1214" spans="1:13" ht="15.75">
      <c r="A1214">
        <v>96.64</v>
      </c>
      <c r="B1214">
        <v>-566.01310000000001</v>
      </c>
      <c r="C1214">
        <v>131.99235400000001</v>
      </c>
      <c r="D1214">
        <v>883.99196500000005</v>
      </c>
      <c r="E1214">
        <v>5.9952569999999996</v>
      </c>
      <c r="F1214">
        <v>3.5806909999999998</v>
      </c>
      <c r="G1214">
        <v>-6.0228650000000004</v>
      </c>
      <c r="I1214" s="2">
        <f t="shared" si="97"/>
        <v>0.25039429716127332</v>
      </c>
      <c r="J1214">
        <f t="shared" si="93"/>
        <v>-100</v>
      </c>
      <c r="K1214" s="4">
        <f t="shared" si="94"/>
        <v>0.2543019680699532</v>
      </c>
      <c r="L1214" s="4">
        <f t="shared" si="95"/>
        <v>0.14143483079256441</v>
      </c>
      <c r="M1214">
        <f t="shared" si="96"/>
        <v>-100</v>
      </c>
    </row>
    <row r="1215" spans="1:13" ht="15.75">
      <c r="A1215">
        <v>96.72</v>
      </c>
      <c r="B1215">
        <v>-573.20050000000003</v>
      </c>
      <c r="C1215">
        <v>124.55781500000001</v>
      </c>
      <c r="D1215">
        <v>888.47590600000001</v>
      </c>
      <c r="E1215">
        <v>5.7935790000000003</v>
      </c>
      <c r="F1215">
        <v>3.6670750000000001</v>
      </c>
      <c r="G1215">
        <v>-6.0936640000000004</v>
      </c>
      <c r="I1215" s="2">
        <f t="shared" si="97"/>
        <v>0.25245802285427477</v>
      </c>
      <c r="J1215">
        <f t="shared" si="93"/>
        <v>-100</v>
      </c>
      <c r="K1215" s="4">
        <f t="shared" si="94"/>
        <v>0.256079645541479</v>
      </c>
      <c r="L1215" s="4">
        <f t="shared" si="95"/>
        <v>0.14237231063198508</v>
      </c>
      <c r="M1215">
        <f t="shared" si="96"/>
        <v>-100</v>
      </c>
    </row>
    <row r="1216" spans="1:13" ht="15.75">
      <c r="A1216">
        <v>96.8</v>
      </c>
      <c r="B1216">
        <v>-574.88193000000001</v>
      </c>
      <c r="C1216">
        <v>115.94998</v>
      </c>
      <c r="D1216">
        <v>890.03743899999995</v>
      </c>
      <c r="E1216">
        <v>5.5389650000000001</v>
      </c>
      <c r="F1216">
        <v>3.7779850000000001</v>
      </c>
      <c r="G1216">
        <v>-6.2185610000000002</v>
      </c>
      <c r="I1216" s="2">
        <f t="shared" si="97"/>
        <v>0.25272492091656568</v>
      </c>
      <c r="J1216">
        <f t="shared" si="93"/>
        <v>-100</v>
      </c>
      <c r="K1216" s="4">
        <f t="shared" si="94"/>
        <v>0.25603377684452766</v>
      </c>
      <c r="L1216" s="4">
        <f t="shared" si="95"/>
        <v>0.14295951958897746</v>
      </c>
      <c r="M1216">
        <f t="shared" si="96"/>
        <v>-100</v>
      </c>
    </row>
    <row r="1217" spans="1:13" ht="15.75">
      <c r="A1217">
        <v>96.88</v>
      </c>
      <c r="B1217">
        <v>-569.99869999999999</v>
      </c>
      <c r="C1217">
        <v>103.35921999999999</v>
      </c>
      <c r="D1217">
        <v>886.901386</v>
      </c>
      <c r="E1217">
        <v>5.2863319999999998</v>
      </c>
      <c r="F1217">
        <v>3.9758490000000002</v>
      </c>
      <c r="G1217">
        <v>-6.3950909999999999</v>
      </c>
      <c r="I1217" s="2">
        <f t="shared" si="97"/>
        <v>0.25061354234956318</v>
      </c>
      <c r="J1217">
        <f t="shared" si="93"/>
        <v>-100</v>
      </c>
      <c r="K1217" s="4">
        <f t="shared" si="94"/>
        <v>0.25365428782741589</v>
      </c>
      <c r="L1217" s="4">
        <f t="shared" si="95"/>
        <v>0.14313701286056896</v>
      </c>
      <c r="M1217">
        <f t="shared" si="96"/>
        <v>-100</v>
      </c>
    </row>
    <row r="1218" spans="1:13" ht="15.75">
      <c r="A1218">
        <v>96.96</v>
      </c>
      <c r="B1218">
        <v>-561.48213999999996</v>
      </c>
      <c r="C1218">
        <v>85.663461999999996</v>
      </c>
      <c r="D1218">
        <v>879.90567099999998</v>
      </c>
      <c r="E1218">
        <v>5.0898640000000004</v>
      </c>
      <c r="F1218">
        <v>4.2926250000000001</v>
      </c>
      <c r="G1218">
        <v>-6.6318089999999996</v>
      </c>
      <c r="I1218" s="2">
        <f t="shared" si="97"/>
        <v>0.24709768166386681</v>
      </c>
      <c r="J1218">
        <f t="shared" si="93"/>
        <v>-100</v>
      </c>
      <c r="K1218" s="4">
        <f t="shared" si="94"/>
        <v>0.24995751157280394</v>
      </c>
      <c r="L1218" s="4">
        <f t="shared" si="95"/>
        <v>0.14313099625567574</v>
      </c>
      <c r="M1218">
        <f t="shared" si="96"/>
        <v>-100</v>
      </c>
    </row>
    <row r="1219" spans="1:13" ht="15.75">
      <c r="A1219">
        <v>97.04</v>
      </c>
      <c r="B1219">
        <v>-554.03620000000001</v>
      </c>
      <c r="C1219">
        <v>66.036708000000004</v>
      </c>
      <c r="D1219">
        <v>872.26863000000003</v>
      </c>
      <c r="E1219">
        <v>4.9751269999999996</v>
      </c>
      <c r="F1219">
        <v>4.704663</v>
      </c>
      <c r="G1219">
        <v>-6.9248089999999998</v>
      </c>
      <c r="I1219" s="2">
        <f t="shared" si="97"/>
        <v>0.24405953076527323</v>
      </c>
      <c r="J1219">
        <f t="shared" si="93"/>
        <v>-100</v>
      </c>
      <c r="K1219" s="4">
        <f t="shared" si="94"/>
        <v>0.24682621999949275</v>
      </c>
      <c r="L1219" s="4">
        <f t="shared" si="95"/>
        <v>0.14333804692159671</v>
      </c>
      <c r="M1219">
        <f t="shared" si="96"/>
        <v>-100</v>
      </c>
    </row>
    <row r="1220" spans="1:13" ht="15.75">
      <c r="A1220">
        <v>97.12</v>
      </c>
      <c r="B1220">
        <v>-550.43340000000001</v>
      </c>
      <c r="C1220">
        <v>50.208503999999998</v>
      </c>
      <c r="D1220">
        <v>867.63987099999997</v>
      </c>
      <c r="E1220">
        <v>4.9250939999999996</v>
      </c>
      <c r="F1220">
        <v>5.1480589999999999</v>
      </c>
      <c r="G1220">
        <v>-7.243525</v>
      </c>
      <c r="I1220" s="2">
        <f t="shared" si="97"/>
        <v>0.24275820428505143</v>
      </c>
      <c r="J1220">
        <f t="shared" si="93"/>
        <v>-100</v>
      </c>
      <c r="K1220" s="4">
        <f t="shared" si="94"/>
        <v>0.24548420528236059</v>
      </c>
      <c r="L1220" s="4">
        <f t="shared" si="95"/>
        <v>0.14408825683410273</v>
      </c>
      <c r="M1220">
        <f t="shared" si="96"/>
        <v>-100</v>
      </c>
    </row>
    <row r="1221" spans="1:13" ht="15.75">
      <c r="A1221">
        <v>97.2</v>
      </c>
      <c r="B1221">
        <v>-549.88922000000002</v>
      </c>
      <c r="C1221">
        <v>41.873545</v>
      </c>
      <c r="D1221">
        <v>867.68877099999997</v>
      </c>
      <c r="E1221">
        <v>4.8934049999999996</v>
      </c>
      <c r="F1221">
        <v>5.5557340000000002</v>
      </c>
      <c r="G1221">
        <v>-7.5391469999999998</v>
      </c>
      <c r="I1221" s="2">
        <f t="shared" si="97"/>
        <v>0.24298518893023047</v>
      </c>
      <c r="J1221">
        <f t="shared" si="93"/>
        <v>-100</v>
      </c>
      <c r="K1221" s="4">
        <f t="shared" si="94"/>
        <v>0.24567392875153213</v>
      </c>
      <c r="L1221" s="4">
        <f t="shared" si="95"/>
        <v>0.14541052231617263</v>
      </c>
      <c r="M1221">
        <f t="shared" si="96"/>
        <v>-100</v>
      </c>
    </row>
    <row r="1222" spans="1:13" ht="15.75">
      <c r="A1222">
        <v>97.28</v>
      </c>
      <c r="B1222">
        <v>-549.73599999999999</v>
      </c>
      <c r="C1222">
        <v>39.631450000000001</v>
      </c>
      <c r="D1222">
        <v>871.06643899999995</v>
      </c>
      <c r="E1222">
        <v>4.8360120000000002</v>
      </c>
      <c r="F1222">
        <v>5.8857080000000002</v>
      </c>
      <c r="G1222">
        <v>-7.7679270000000002</v>
      </c>
      <c r="I1222" s="2">
        <f t="shared" si="97"/>
        <v>0.24362796108655568</v>
      </c>
      <c r="J1222">
        <f t="shared" si="93"/>
        <v>-100</v>
      </c>
      <c r="K1222" s="4">
        <f t="shared" si="94"/>
        <v>0.24624747998006705</v>
      </c>
      <c r="L1222" s="4">
        <f t="shared" si="95"/>
        <v>0.14697123256424593</v>
      </c>
      <c r="M1222">
        <f t="shared" si="96"/>
        <v>-100</v>
      </c>
    </row>
    <row r="1223" spans="1:13" ht="15.75">
      <c r="A1223">
        <v>97.36</v>
      </c>
      <c r="B1223">
        <v>-548.07870000000003</v>
      </c>
      <c r="C1223">
        <v>38.169682000000002</v>
      </c>
      <c r="D1223">
        <v>874.68161199999997</v>
      </c>
      <c r="E1223">
        <v>4.7375999999999996</v>
      </c>
      <c r="F1223">
        <v>6.1290060000000004</v>
      </c>
      <c r="G1223">
        <v>-7.9096979999999997</v>
      </c>
      <c r="I1223" s="2">
        <f t="shared" si="97"/>
        <v>0.24370698506998609</v>
      </c>
      <c r="J1223">
        <f t="shared" ref="J1223:J1286" si="98">IF(I1223=$O$7,A1223,-100)</f>
        <v>-100</v>
      </c>
      <c r="K1223" s="4">
        <f t="shared" si="94"/>
        <v>0.2462207071233995</v>
      </c>
      <c r="L1223" s="4">
        <f t="shared" si="95"/>
        <v>0.14828723922724729</v>
      </c>
      <c r="M1223">
        <f t="shared" si="96"/>
        <v>-100</v>
      </c>
    </row>
    <row r="1224" spans="1:13" ht="15.75">
      <c r="A1224">
        <v>97.44</v>
      </c>
      <c r="B1224">
        <v>-545.07056</v>
      </c>
      <c r="C1224">
        <v>32.501066999999999</v>
      </c>
      <c r="D1224">
        <v>876.245814</v>
      </c>
      <c r="E1224">
        <v>4.6161789999999998</v>
      </c>
      <c r="F1224">
        <v>6.301787</v>
      </c>
      <c r="G1224">
        <v>-7.9696550000000004</v>
      </c>
      <c r="I1224" s="2">
        <f t="shared" si="97"/>
        <v>0.24300109941362563</v>
      </c>
      <c r="J1224">
        <f t="shared" si="98"/>
        <v>-100</v>
      </c>
      <c r="K1224" s="4">
        <f t="shared" ref="K1224:K1287" si="99">SQRT(($B1224/2780.14)^2+($C1224/2780.14)^2+($D1224/(IF($D1224&lt;0,6160,6806)))^2+($E1224/135)^2+($F1224/(IF($F1224&lt;0,135,310)))^2+($G1224/135)^2)</f>
        <v>0.2453951066746887</v>
      </c>
      <c r="L1224" s="4">
        <f t="shared" ref="L1224:L1287" si="100">ABS(($D1224/(IF($D1224&lt;0,6160,6806))))+ABS(($F1224/(IF($F1224&lt;0,135,310))))</f>
        <v>0.14907442420918923</v>
      </c>
      <c r="M1224">
        <f t="shared" ref="M1224:M1287" si="101">IF(L1224=$O$13,A1224,-100)</f>
        <v>-100</v>
      </c>
    </row>
    <row r="1225" spans="1:13" ht="15.75">
      <c r="A1225">
        <v>97.52</v>
      </c>
      <c r="B1225">
        <v>-542.76030000000003</v>
      </c>
      <c r="C1225">
        <v>21.77149</v>
      </c>
      <c r="D1225">
        <v>875.963933</v>
      </c>
      <c r="E1225">
        <v>4.507225</v>
      </c>
      <c r="F1225">
        <v>6.4271440000000002</v>
      </c>
      <c r="G1225">
        <v>-7.9675060000000002</v>
      </c>
      <c r="I1225" s="2">
        <f t="shared" si="97"/>
        <v>0.24218402507639197</v>
      </c>
      <c r="J1225">
        <f t="shared" si="98"/>
        <v>-100</v>
      </c>
      <c r="K1225" s="4">
        <f t="shared" si="99"/>
        <v>0.24447450558039779</v>
      </c>
      <c r="L1225" s="4">
        <f t="shared" si="100"/>
        <v>0.14943738508431839</v>
      </c>
      <c r="M1225">
        <f t="shared" si="101"/>
        <v>-100</v>
      </c>
    </row>
    <row r="1226" spans="1:13" ht="15.75">
      <c r="A1226">
        <v>97.6</v>
      </c>
      <c r="B1226">
        <v>-544.14859999999999</v>
      </c>
      <c r="C1226">
        <v>9.7389980000000005</v>
      </c>
      <c r="D1226">
        <v>876.13050299999998</v>
      </c>
      <c r="E1226">
        <v>4.4415940000000003</v>
      </c>
      <c r="F1226">
        <v>6.5138290000000003</v>
      </c>
      <c r="G1226">
        <v>-7.9241970000000004</v>
      </c>
      <c r="I1226" s="2">
        <f t="shared" si="97"/>
        <v>0.24244480904543816</v>
      </c>
      <c r="J1226">
        <f t="shared" si="98"/>
        <v>-100</v>
      </c>
      <c r="K1226" s="4">
        <f t="shared" si="99"/>
        <v>0.24466700073745151</v>
      </c>
      <c r="L1226" s="4">
        <f t="shared" si="100"/>
        <v>0.14974148811011156</v>
      </c>
      <c r="M1226">
        <f t="shared" si="101"/>
        <v>-100</v>
      </c>
    </row>
    <row r="1227" spans="1:13" ht="15.75">
      <c r="A1227">
        <v>97.68</v>
      </c>
      <c r="B1227">
        <v>-551.31150000000002</v>
      </c>
      <c r="C1227">
        <v>1.6596930000000001</v>
      </c>
      <c r="D1227">
        <v>879.15137400000003</v>
      </c>
      <c r="E1227">
        <v>4.433942</v>
      </c>
      <c r="F1227">
        <v>6.5455500000000004</v>
      </c>
      <c r="G1227">
        <v>-7.8506749999999998</v>
      </c>
      <c r="I1227" s="2">
        <f t="shared" si="97"/>
        <v>0.24461789655010702</v>
      </c>
      <c r="J1227">
        <f t="shared" si="98"/>
        <v>-100</v>
      </c>
      <c r="K1227" s="4">
        <f t="shared" si="99"/>
        <v>0.24681297498663768</v>
      </c>
      <c r="L1227" s="4">
        <f t="shared" si="100"/>
        <v>0.15028766801588733</v>
      </c>
      <c r="M1227">
        <f t="shared" si="101"/>
        <v>-100</v>
      </c>
    </row>
    <row r="1228" spans="1:13" ht="15.75">
      <c r="A1228">
        <v>97.76</v>
      </c>
      <c r="B1228">
        <v>-563.13919999999996</v>
      </c>
      <c r="C1228">
        <v>0.22759199999999999</v>
      </c>
      <c r="D1228">
        <v>885.53747799999996</v>
      </c>
      <c r="E1228">
        <v>4.4890280000000002</v>
      </c>
      <c r="F1228">
        <v>6.4909410000000003</v>
      </c>
      <c r="G1228">
        <v>-7.7394850000000002</v>
      </c>
      <c r="I1228" s="2">
        <f t="shared" si="97"/>
        <v>0.24836210779245854</v>
      </c>
      <c r="J1228">
        <f t="shared" si="98"/>
        <v>-100</v>
      </c>
      <c r="K1228" s="4">
        <f t="shared" si="99"/>
        <v>0.25057820342578496</v>
      </c>
      <c r="L1228" s="4">
        <f t="shared" si="100"/>
        <v>0.15104981497634912</v>
      </c>
      <c r="M1228">
        <f t="shared" si="101"/>
        <v>-100</v>
      </c>
    </row>
    <row r="1229" spans="1:13" ht="15.75">
      <c r="A1229">
        <v>97.84</v>
      </c>
      <c r="B1229">
        <v>-574.91003999999998</v>
      </c>
      <c r="C1229">
        <v>4.0540960000000004</v>
      </c>
      <c r="D1229">
        <v>893.31511599999999</v>
      </c>
      <c r="E1229">
        <v>4.6149509999999996</v>
      </c>
      <c r="F1229">
        <v>6.3280180000000001</v>
      </c>
      <c r="G1229">
        <v>-7.5648619999999998</v>
      </c>
      <c r="I1229" s="2">
        <f t="shared" si="97"/>
        <v>0.2520898837511738</v>
      </c>
      <c r="J1229">
        <f t="shared" si="98"/>
        <v>-100</v>
      </c>
      <c r="K1229" s="4">
        <f t="shared" si="99"/>
        <v>0.25439715320743128</v>
      </c>
      <c r="L1229" s="4">
        <f t="shared" si="100"/>
        <v>0.1516670188865612</v>
      </c>
      <c r="M1229">
        <f t="shared" si="101"/>
        <v>-100</v>
      </c>
    </row>
    <row r="1230" spans="1:13" ht="15.75">
      <c r="A1230">
        <v>97.92</v>
      </c>
      <c r="B1230">
        <v>-581.125</v>
      </c>
      <c r="C1230">
        <v>9.7864100000000001</v>
      </c>
      <c r="D1230">
        <v>899.37263399999995</v>
      </c>
      <c r="E1230">
        <v>4.8224600000000004</v>
      </c>
      <c r="F1230">
        <v>6.0638290000000001</v>
      </c>
      <c r="G1230">
        <v>-7.2978870000000002</v>
      </c>
      <c r="I1230" s="2">
        <f t="shared" si="97"/>
        <v>0.25391292601719606</v>
      </c>
      <c r="J1230">
        <f t="shared" si="98"/>
        <v>-100</v>
      </c>
      <c r="K1230" s="4">
        <f t="shared" si="99"/>
        <v>0.25641339666731811</v>
      </c>
      <c r="L1230" s="4">
        <f t="shared" si="100"/>
        <v>0.15170482245931008</v>
      </c>
      <c r="M1230">
        <f t="shared" si="101"/>
        <v>-100</v>
      </c>
    </row>
    <row r="1231" spans="1:13" ht="15.75">
      <c r="A1231">
        <v>98</v>
      </c>
      <c r="B1231">
        <v>-579.61779999999999</v>
      </c>
      <c r="C1231">
        <v>15.336384000000001</v>
      </c>
      <c r="D1231">
        <v>901.84684500000003</v>
      </c>
      <c r="E1231">
        <v>5.1050380000000004</v>
      </c>
      <c r="F1231">
        <v>5.7328590000000004</v>
      </c>
      <c r="G1231">
        <v>-6.9305599999999998</v>
      </c>
      <c r="I1231" s="2">
        <f t="shared" si="97"/>
        <v>0.25304598989572114</v>
      </c>
      <c r="J1231">
        <f t="shared" si="98"/>
        <v>-100</v>
      </c>
      <c r="K1231" s="4">
        <f t="shared" si="99"/>
        <v>0.25585592529821066</v>
      </c>
      <c r="L1231" s="4">
        <f t="shared" si="100"/>
        <v>0.15100071109173122</v>
      </c>
      <c r="M1231">
        <f t="shared" si="101"/>
        <v>-100</v>
      </c>
    </row>
    <row r="1232" spans="1:13" ht="15.75">
      <c r="A1232">
        <v>98.08</v>
      </c>
      <c r="B1232">
        <v>-573.17840000000001</v>
      </c>
      <c r="C1232">
        <v>20.842261000000001</v>
      </c>
      <c r="D1232">
        <v>901.82397500000002</v>
      </c>
      <c r="E1232">
        <v>5.4198370000000002</v>
      </c>
      <c r="F1232">
        <v>5.3747769999999999</v>
      </c>
      <c r="G1232">
        <v>-6.4896580000000004</v>
      </c>
      <c r="I1232" s="2">
        <f t="shared" si="97"/>
        <v>0.25046092352425686</v>
      </c>
      <c r="J1232">
        <f t="shared" si="98"/>
        <v>-100</v>
      </c>
      <c r="K1232" s="4">
        <f t="shared" si="99"/>
        <v>0.25365813817708316</v>
      </c>
      <c r="L1232" s="4">
        <f t="shared" si="100"/>
        <v>0.14984224759557507</v>
      </c>
      <c r="M1232">
        <f t="shared" si="101"/>
        <v>-100</v>
      </c>
    </row>
    <row r="1233" spans="1:13" ht="15.75">
      <c r="A1233">
        <v>98.16</v>
      </c>
      <c r="B1233">
        <v>-567.26179999999999</v>
      </c>
      <c r="C1233">
        <v>27.074674999999999</v>
      </c>
      <c r="D1233">
        <v>903.14241100000004</v>
      </c>
      <c r="E1233">
        <v>5.6925119999999998</v>
      </c>
      <c r="F1233">
        <v>5.0104879999999996</v>
      </c>
      <c r="G1233">
        <v>-6.0269690000000002</v>
      </c>
      <c r="I1233" s="2">
        <f t="shared" si="97"/>
        <v>0.24817444868639077</v>
      </c>
      <c r="J1233">
        <f t="shared" si="98"/>
        <v>-100</v>
      </c>
      <c r="K1233" s="4">
        <f t="shared" si="99"/>
        <v>0.25173119046887293</v>
      </c>
      <c r="L1233" s="4">
        <f t="shared" si="100"/>
        <v>0.14886083850966414</v>
      </c>
      <c r="M1233">
        <f t="shared" si="101"/>
        <v>-100</v>
      </c>
    </row>
    <row r="1234" spans="1:13" ht="15.75">
      <c r="A1234">
        <v>98.24</v>
      </c>
      <c r="B1234">
        <v>-565.95939999999996</v>
      </c>
      <c r="C1234">
        <v>33.843386000000002</v>
      </c>
      <c r="D1234">
        <v>910.08716100000004</v>
      </c>
      <c r="E1234">
        <v>5.8478760000000003</v>
      </c>
      <c r="F1234">
        <v>4.6385589999999999</v>
      </c>
      <c r="G1234">
        <v>-5.5928290000000001</v>
      </c>
      <c r="I1234" s="2">
        <f t="shared" si="97"/>
        <v>0.24781174166551201</v>
      </c>
      <c r="J1234">
        <f t="shared" si="98"/>
        <v>-100</v>
      </c>
      <c r="K1234" s="4">
        <f t="shared" si="99"/>
        <v>0.25156922263475406</v>
      </c>
      <c r="L1234" s="4">
        <f t="shared" si="100"/>
        <v>0.14868145396566598</v>
      </c>
      <c r="M1234">
        <f t="shared" si="101"/>
        <v>-100</v>
      </c>
    </row>
    <row r="1235" spans="1:13" ht="15.75">
      <c r="A1235">
        <v>98.32</v>
      </c>
      <c r="B1235">
        <v>-569.50319999999999</v>
      </c>
      <c r="C1235">
        <v>40.008808000000002</v>
      </c>
      <c r="D1235">
        <v>924.04090299999996</v>
      </c>
      <c r="E1235">
        <v>5.8464039999999997</v>
      </c>
      <c r="F1235">
        <v>4.2560820000000001</v>
      </c>
      <c r="G1235">
        <v>-5.2136060000000004</v>
      </c>
      <c r="I1235" s="2">
        <f t="shared" si="97"/>
        <v>0.24956446334539334</v>
      </c>
      <c r="J1235">
        <f t="shared" si="98"/>
        <v>-100</v>
      </c>
      <c r="K1235" s="4">
        <f t="shared" si="99"/>
        <v>0.2532940806828573</v>
      </c>
      <c r="L1235" s="4">
        <f t="shared" si="100"/>
        <v>0.14949786906335016</v>
      </c>
      <c r="M1235">
        <f t="shared" si="101"/>
        <v>-100</v>
      </c>
    </row>
    <row r="1236" spans="1:13" ht="15.75">
      <c r="A1236">
        <v>98.4</v>
      </c>
      <c r="B1236">
        <v>-574.81410000000005</v>
      </c>
      <c r="C1236">
        <v>44.345247000000001</v>
      </c>
      <c r="D1236">
        <v>941.78562299999999</v>
      </c>
      <c r="E1236">
        <v>5.7005400000000002</v>
      </c>
      <c r="F1236">
        <v>3.8839139999999999</v>
      </c>
      <c r="G1236">
        <v>-4.8891030000000004</v>
      </c>
      <c r="I1236" s="2">
        <f t="shared" si="97"/>
        <v>0.25222883015998221</v>
      </c>
      <c r="J1236">
        <f t="shared" si="98"/>
        <v>-100</v>
      </c>
      <c r="K1236" s="4">
        <f t="shared" si="99"/>
        <v>0.25573900095025331</v>
      </c>
      <c r="L1236" s="4">
        <f t="shared" si="100"/>
        <v>0.15090454428919456</v>
      </c>
      <c r="M1236">
        <f t="shared" si="101"/>
        <v>-100</v>
      </c>
    </row>
    <row r="1237" spans="1:13" ht="15.75">
      <c r="A1237">
        <v>98.48</v>
      </c>
      <c r="B1237">
        <v>-578.14263000000005</v>
      </c>
      <c r="C1237">
        <v>46.163994000000002</v>
      </c>
      <c r="D1237">
        <v>957.57388200000003</v>
      </c>
      <c r="E1237">
        <v>5.4596830000000001</v>
      </c>
      <c r="F1237">
        <v>3.5703770000000001</v>
      </c>
      <c r="G1237">
        <v>-4.6085909999999997</v>
      </c>
      <c r="I1237" s="2">
        <f t="shared" si="97"/>
        <v>0.25419297265578233</v>
      </c>
      <c r="J1237">
        <f t="shared" si="98"/>
        <v>-100</v>
      </c>
      <c r="K1237" s="4">
        <f t="shared" si="99"/>
        <v>0.25739003574424207</v>
      </c>
      <c r="L1237" s="4">
        <f t="shared" si="100"/>
        <v>0.152212890562407</v>
      </c>
      <c r="M1237">
        <f t="shared" si="101"/>
        <v>-100</v>
      </c>
    </row>
    <row r="1238" spans="1:13" ht="15.75">
      <c r="A1238">
        <v>98.56</v>
      </c>
      <c r="B1238">
        <v>-577.69269999999995</v>
      </c>
      <c r="C1238">
        <v>45.471603999999999</v>
      </c>
      <c r="D1238">
        <v>967.32949499999995</v>
      </c>
      <c r="E1238">
        <v>5.178979</v>
      </c>
      <c r="F1238">
        <v>3.366009</v>
      </c>
      <c r="G1238">
        <v>-4.3700479999999997</v>
      </c>
      <c r="I1238" s="2">
        <f t="shared" si="97"/>
        <v>0.25458142280175033</v>
      </c>
      <c r="J1238">
        <f t="shared" si="98"/>
        <v>-100</v>
      </c>
      <c r="K1238" s="4">
        <f t="shared" si="99"/>
        <v>0.25745563856311515</v>
      </c>
      <c r="L1238" s="4">
        <f t="shared" si="100"/>
        <v>0.15298702316930982</v>
      </c>
      <c r="M1238">
        <f t="shared" si="101"/>
        <v>-100</v>
      </c>
    </row>
    <row r="1239" spans="1:13" ht="15.75">
      <c r="A1239">
        <v>98.64</v>
      </c>
      <c r="B1239">
        <v>-574.71450000000004</v>
      </c>
      <c r="C1239">
        <v>42.731019000000003</v>
      </c>
      <c r="D1239">
        <v>971.08691699999997</v>
      </c>
      <c r="E1239">
        <v>4.8976059999999997</v>
      </c>
      <c r="F1239">
        <v>3.2877969999999999</v>
      </c>
      <c r="G1239">
        <v>-4.1874330000000004</v>
      </c>
      <c r="I1239" s="2">
        <f t="shared" si="97"/>
        <v>0.25377639118980988</v>
      </c>
      <c r="J1239">
        <f t="shared" si="98"/>
        <v>-100</v>
      </c>
      <c r="K1239" s="4">
        <f t="shared" si="99"/>
        <v>0.25635637471297856</v>
      </c>
      <c r="L1239" s="4">
        <f t="shared" si="100"/>
        <v>0.15328680132899813</v>
      </c>
      <c r="M1239">
        <f t="shared" si="101"/>
        <v>-100</v>
      </c>
    </row>
    <row r="1240" spans="1:13" ht="15.75">
      <c r="A1240">
        <v>98.72</v>
      </c>
      <c r="B1240">
        <v>-572.63864000000001</v>
      </c>
      <c r="C1240">
        <v>38.414718999999998</v>
      </c>
      <c r="D1240">
        <v>972.12390200000004</v>
      </c>
      <c r="E1240">
        <v>4.637016</v>
      </c>
      <c r="F1240">
        <v>3.3029449999999998</v>
      </c>
      <c r="G1240">
        <v>-4.0819099999999997</v>
      </c>
      <c r="I1240" s="2">
        <f t="shared" si="97"/>
        <v>0.25307242629981191</v>
      </c>
      <c r="J1240">
        <f t="shared" si="98"/>
        <v>-100</v>
      </c>
      <c r="K1240" s="4">
        <f t="shared" si="99"/>
        <v>0.25539274926332223</v>
      </c>
      <c r="L1240" s="4">
        <f t="shared" si="100"/>
        <v>0.15348802920098964</v>
      </c>
      <c r="M1240">
        <f t="shared" si="101"/>
        <v>-100</v>
      </c>
    </row>
    <row r="1241" spans="1:13" ht="15.75">
      <c r="A1241">
        <v>98.8</v>
      </c>
      <c r="B1241">
        <v>-574.5924</v>
      </c>
      <c r="C1241">
        <v>32.820084000000001</v>
      </c>
      <c r="D1241">
        <v>974.40157299999998</v>
      </c>
      <c r="E1241">
        <v>4.4107519999999996</v>
      </c>
      <c r="F1241">
        <v>3.350142</v>
      </c>
      <c r="G1241">
        <v>-4.0643190000000002</v>
      </c>
      <c r="I1241" s="2">
        <f t="shared" si="97"/>
        <v>0.25372268623136102</v>
      </c>
      <c r="J1241">
        <f t="shared" si="98"/>
        <v>-100</v>
      </c>
      <c r="K1241" s="4">
        <f t="shared" si="99"/>
        <v>0.25581766276287882</v>
      </c>
      <c r="L1241" s="4">
        <f t="shared" si="100"/>
        <v>0.15397493392073405</v>
      </c>
      <c r="M1241">
        <f t="shared" si="101"/>
        <v>-100</v>
      </c>
    </row>
    <row r="1242" spans="1:13" ht="15.75">
      <c r="A1242">
        <v>98.88</v>
      </c>
      <c r="B1242">
        <v>-580.81050000000005</v>
      </c>
      <c r="C1242">
        <v>26.368839999999999</v>
      </c>
      <c r="D1242">
        <v>980.33483899999999</v>
      </c>
      <c r="E1242">
        <v>4.2337439999999997</v>
      </c>
      <c r="F1242">
        <v>3.3856619999999999</v>
      </c>
      <c r="G1242">
        <v>-4.1217620000000004</v>
      </c>
      <c r="I1242" s="2">
        <f t="shared" si="97"/>
        <v>0.25599606869419439</v>
      </c>
      <c r="J1242">
        <f t="shared" si="98"/>
        <v>-100</v>
      </c>
      <c r="K1242" s="4">
        <f t="shared" si="99"/>
        <v>0.25790987512957664</v>
      </c>
      <c r="L1242" s="4">
        <f t="shared" si="100"/>
        <v>0.15496128447479926</v>
      </c>
      <c r="M1242">
        <f t="shared" si="101"/>
        <v>-100</v>
      </c>
    </row>
    <row r="1243" spans="1:13" ht="15.75">
      <c r="A1243">
        <v>98.96</v>
      </c>
      <c r="B1243">
        <v>-588.42903999999999</v>
      </c>
      <c r="C1243">
        <v>19.984884000000001</v>
      </c>
      <c r="D1243">
        <v>989.98021400000005</v>
      </c>
      <c r="E1243">
        <v>4.124746</v>
      </c>
      <c r="F1243">
        <v>3.4158300000000001</v>
      </c>
      <c r="G1243">
        <v>-4.2191919999999996</v>
      </c>
      <c r="I1243" s="2">
        <f t="shared" si="97"/>
        <v>0.25904671442396476</v>
      </c>
      <c r="J1243">
        <f t="shared" si="98"/>
        <v>-100</v>
      </c>
      <c r="K1243" s="4">
        <f t="shared" si="99"/>
        <v>0.26084234175700061</v>
      </c>
      <c r="L1243" s="4">
        <f t="shared" si="100"/>
        <v>0.15647578764467784</v>
      </c>
      <c r="M1243">
        <f t="shared" si="101"/>
        <v>-100</v>
      </c>
    </row>
    <row r="1244" spans="1:13" ht="15.75">
      <c r="A1244">
        <v>99.04</v>
      </c>
      <c r="B1244">
        <v>-594.42460000000005</v>
      </c>
      <c r="C1244">
        <v>15.027758</v>
      </c>
      <c r="D1244">
        <v>1001.8810999999999</v>
      </c>
      <c r="E1244">
        <v>4.1016469999999998</v>
      </c>
      <c r="F1244">
        <v>3.4862820000000001</v>
      </c>
      <c r="G1244">
        <v>-4.3170659999999996</v>
      </c>
      <c r="I1244" s="2">
        <f t="shared" si="97"/>
        <v>0.26184525661117464</v>
      </c>
      <c r="J1244">
        <f t="shared" si="98"/>
        <v>-100</v>
      </c>
      <c r="K1244" s="4">
        <f t="shared" si="99"/>
        <v>0.26360204663864506</v>
      </c>
      <c r="L1244" s="4">
        <f t="shared" si="100"/>
        <v>0.15845163958366906</v>
      </c>
      <c r="M1244">
        <f t="shared" si="101"/>
        <v>-100</v>
      </c>
    </row>
    <row r="1245" spans="1:13" ht="15.75">
      <c r="A1245">
        <v>99.12</v>
      </c>
      <c r="B1245">
        <v>-598.74519999999995</v>
      </c>
      <c r="C1245">
        <v>12.776266</v>
      </c>
      <c r="D1245">
        <v>1014.4517</v>
      </c>
      <c r="E1245">
        <v>4.1746869999999996</v>
      </c>
      <c r="F1245">
        <v>3.6390370000000001</v>
      </c>
      <c r="G1245">
        <v>-4.3934769999999999</v>
      </c>
      <c r="I1245" s="2">
        <f t="shared" si="97"/>
        <v>0.26422878503413066</v>
      </c>
      <c r="J1245">
        <f t="shared" si="98"/>
        <v>-100</v>
      </c>
      <c r="K1245" s="4">
        <f t="shared" si="99"/>
        <v>0.26603217913572091</v>
      </c>
      <c r="L1245" s="4">
        <f t="shared" si="100"/>
        <v>0.1607913855999924</v>
      </c>
      <c r="M1245">
        <f t="shared" si="101"/>
        <v>-100</v>
      </c>
    </row>
    <row r="1246" spans="1:13" ht="15.75">
      <c r="A1246">
        <v>99.2</v>
      </c>
      <c r="B1246">
        <v>-603.96990000000005</v>
      </c>
      <c r="C1246">
        <v>13.884183999999999</v>
      </c>
      <c r="D1246">
        <v>1026.1167</v>
      </c>
      <c r="E1246">
        <v>4.3434119999999998</v>
      </c>
      <c r="F1246">
        <v>3.8779300000000001</v>
      </c>
      <c r="G1246">
        <v>-4.4537409999999999</v>
      </c>
      <c r="I1246" s="2">
        <f t="shared" si="97"/>
        <v>0.26682481604373393</v>
      </c>
      <c r="J1246">
        <f t="shared" si="98"/>
        <v>-100</v>
      </c>
      <c r="K1246" s="4">
        <f t="shared" si="99"/>
        <v>0.26875753301863342</v>
      </c>
      <c r="L1246" s="4">
        <f t="shared" si="100"/>
        <v>0.1632759370669144</v>
      </c>
      <c r="M1246">
        <f t="shared" si="101"/>
        <v>-100</v>
      </c>
    </row>
    <row r="1247" spans="1:13" ht="15.75">
      <c r="A1247">
        <v>99.28</v>
      </c>
      <c r="B1247">
        <v>-611.85050000000001</v>
      </c>
      <c r="C1247">
        <v>18.091049999999999</v>
      </c>
      <c r="D1247">
        <v>1034.2992999999999</v>
      </c>
      <c r="E1247">
        <v>4.5956390000000003</v>
      </c>
      <c r="F1247">
        <v>4.1705870000000003</v>
      </c>
      <c r="G1247">
        <v>-4.5197529999999997</v>
      </c>
      <c r="I1247" s="2">
        <f t="shared" si="97"/>
        <v>0.26995093207032961</v>
      </c>
      <c r="J1247">
        <f t="shared" si="98"/>
        <v>-100</v>
      </c>
      <c r="K1247" s="4">
        <f t="shared" si="99"/>
        <v>0.27208886021957746</v>
      </c>
      <c r="L1247" s="4">
        <f t="shared" si="100"/>
        <v>0.16542225461499815</v>
      </c>
      <c r="M1247">
        <f t="shared" si="101"/>
        <v>-100</v>
      </c>
    </row>
    <row r="1248" spans="1:13" ht="15.75">
      <c r="A1248">
        <v>99.36</v>
      </c>
      <c r="B1248">
        <v>-620.58389999999997</v>
      </c>
      <c r="C1248">
        <v>24.141499</v>
      </c>
      <c r="D1248">
        <v>1035.5047999999999</v>
      </c>
      <c r="E1248">
        <v>4.9016219999999997</v>
      </c>
      <c r="F1248">
        <v>4.4797450000000003</v>
      </c>
      <c r="G1248">
        <v>-4.6088339999999999</v>
      </c>
      <c r="I1248" s="2">
        <f t="shared" si="97"/>
        <v>0.27281026139611964</v>
      </c>
      <c r="J1248">
        <f t="shared" si="98"/>
        <v>-100</v>
      </c>
      <c r="K1248" s="4">
        <f t="shared" si="99"/>
        <v>0.27521579202284224</v>
      </c>
      <c r="L1248" s="4">
        <f t="shared" si="100"/>
        <v>0.16659666161261885</v>
      </c>
      <c r="M1248">
        <f t="shared" si="101"/>
        <v>-100</v>
      </c>
    </row>
    <row r="1249" spans="1:13" ht="15.75">
      <c r="A1249">
        <v>99.44</v>
      </c>
      <c r="B1249">
        <v>-625.399</v>
      </c>
      <c r="C1249">
        <v>29.842248999999999</v>
      </c>
      <c r="D1249">
        <v>1027.5872999999999</v>
      </c>
      <c r="E1249">
        <v>5.2070360000000004</v>
      </c>
      <c r="F1249">
        <v>4.7958569999999998</v>
      </c>
      <c r="G1249">
        <v>-4.7203119999999998</v>
      </c>
      <c r="I1249" s="2">
        <f t="shared" si="97"/>
        <v>0.27381821752539931</v>
      </c>
      <c r="J1249">
        <f t="shared" si="98"/>
        <v>99.44</v>
      </c>
      <c r="K1249" s="4">
        <f t="shared" si="99"/>
        <v>0.27652144634771048</v>
      </c>
      <c r="L1249" s="4">
        <f t="shared" si="100"/>
        <v>0.16645306595793086</v>
      </c>
      <c r="M1249">
        <f t="shared" si="101"/>
        <v>-100</v>
      </c>
    </row>
    <row r="1250" spans="1:13" ht="15.75">
      <c r="A1250">
        <v>99.52</v>
      </c>
      <c r="B1250">
        <v>-621.63139999999999</v>
      </c>
      <c r="C1250">
        <v>32.431092</v>
      </c>
      <c r="D1250">
        <v>1012.0666</v>
      </c>
      <c r="E1250">
        <v>5.4415380000000004</v>
      </c>
      <c r="F1250">
        <v>5.1484909999999999</v>
      </c>
      <c r="G1250">
        <v>-4.8401129999999997</v>
      </c>
      <c r="I1250" s="2">
        <f t="shared" si="97"/>
        <v>0.27167136135913234</v>
      </c>
      <c r="J1250">
        <f t="shared" si="98"/>
        <v>-100</v>
      </c>
      <c r="K1250" s="4">
        <f t="shared" si="99"/>
        <v>0.27464529554734357</v>
      </c>
      <c r="L1250" s="4">
        <f t="shared" si="100"/>
        <v>0.1653101512640649</v>
      </c>
      <c r="M1250">
        <f t="shared" si="101"/>
        <v>-100</v>
      </c>
    </row>
    <row r="1251" spans="1:13" ht="15.75">
      <c r="A1251">
        <v>99.6</v>
      </c>
      <c r="B1251">
        <v>-607.9529</v>
      </c>
      <c r="C1251">
        <v>29.534288</v>
      </c>
      <c r="D1251">
        <v>993.65013699999997</v>
      </c>
      <c r="E1251">
        <v>5.5506380000000002</v>
      </c>
      <c r="F1251">
        <v>5.590306</v>
      </c>
      <c r="G1251">
        <v>-4.9566549999999996</v>
      </c>
      <c r="I1251" s="2">
        <f t="shared" si="97"/>
        <v>0.26630935158124452</v>
      </c>
      <c r="J1251">
        <f t="shared" si="98"/>
        <v>-100</v>
      </c>
      <c r="K1251" s="4">
        <f t="shared" si="99"/>
        <v>0.26946462252933884</v>
      </c>
      <c r="L1251" s="4">
        <f t="shared" si="100"/>
        <v>0.16402944513190448</v>
      </c>
      <c r="M1251">
        <f t="shared" si="101"/>
        <v>-100</v>
      </c>
    </row>
    <row r="1252" spans="1:13" ht="15.75">
      <c r="A1252">
        <v>99.68</v>
      </c>
      <c r="B1252">
        <v>-587.87440000000004</v>
      </c>
      <c r="C1252">
        <v>20.45288</v>
      </c>
      <c r="D1252">
        <v>977.23744299999998</v>
      </c>
      <c r="E1252">
        <v>5.5325559999999996</v>
      </c>
      <c r="F1252">
        <v>6.1593900000000001</v>
      </c>
      <c r="G1252">
        <v>-5.0702619999999996</v>
      </c>
      <c r="I1252" s="2">
        <f t="shared" si="97"/>
        <v>0.25920885627405482</v>
      </c>
      <c r="J1252">
        <f t="shared" si="98"/>
        <v>-100</v>
      </c>
      <c r="K1252" s="4">
        <f t="shared" si="99"/>
        <v>0.26242855598227871</v>
      </c>
      <c r="L1252" s="4">
        <f t="shared" si="100"/>
        <v>0.16345369629738465</v>
      </c>
      <c r="M1252">
        <f t="shared" si="101"/>
        <v>-100</v>
      </c>
    </row>
    <row r="1253" spans="1:13" ht="15.75">
      <c r="A1253">
        <v>99.76</v>
      </c>
      <c r="B1253">
        <v>-568.69529999999997</v>
      </c>
      <c r="C1253">
        <v>6.7699400000000001</v>
      </c>
      <c r="D1253">
        <v>965.57086800000002</v>
      </c>
      <c r="E1253">
        <v>5.4507209999999997</v>
      </c>
      <c r="F1253">
        <v>6.8349760000000002</v>
      </c>
      <c r="G1253">
        <v>-5.184355</v>
      </c>
      <c r="I1253" s="2">
        <f t="shared" ref="I1253:I1316" si="102">SQRT(($B1253/2780.14)^2+($C1253/2780.14)^2+($D1253/(IF($D1253&lt;0,6160,6806)))^2+($F1253/(IF($F1253&lt;0,135,310)))^2+($G1253/135)^2)</f>
        <v>0.25285839974453278</v>
      </c>
      <c r="J1253">
        <f t="shared" si="98"/>
        <v>-100</v>
      </c>
      <c r="K1253" s="4">
        <f t="shared" si="99"/>
        <v>0.25606164954770916</v>
      </c>
      <c r="L1253" s="4">
        <f t="shared" si="100"/>
        <v>0.16391884567506848</v>
      </c>
      <c r="M1253">
        <f t="shared" si="101"/>
        <v>-100</v>
      </c>
    </row>
    <row r="1254" spans="1:13" ht="15.75">
      <c r="A1254">
        <v>99.84</v>
      </c>
      <c r="B1254">
        <v>-558.39300000000003</v>
      </c>
      <c r="C1254">
        <v>-8.3239289999999997</v>
      </c>
      <c r="D1254">
        <v>959.46983499999999</v>
      </c>
      <c r="E1254">
        <v>5.4099779999999997</v>
      </c>
      <c r="F1254">
        <v>7.5120760000000004</v>
      </c>
      <c r="G1254">
        <v>-5.2853560000000002</v>
      </c>
      <c r="I1254" s="2">
        <f t="shared" si="102"/>
        <v>0.24968712094717241</v>
      </c>
      <c r="J1254">
        <f t="shared" si="98"/>
        <v>-100</v>
      </c>
      <c r="K1254" s="4">
        <f t="shared" si="99"/>
        <v>0.2528825354164046</v>
      </c>
      <c r="L1254" s="4">
        <f t="shared" si="100"/>
        <v>0.16520661944678794</v>
      </c>
      <c r="M1254">
        <f t="shared" si="101"/>
        <v>-100</v>
      </c>
    </row>
    <row r="1255" spans="1:13" ht="15.75">
      <c r="A1255">
        <v>99.92</v>
      </c>
      <c r="B1255">
        <v>-561.91992000000005</v>
      </c>
      <c r="C1255">
        <v>-21.244713000000001</v>
      </c>
      <c r="D1255">
        <v>959.23681299999998</v>
      </c>
      <c r="E1255">
        <v>5.5100769999999999</v>
      </c>
      <c r="F1255">
        <v>8.0209449999999993</v>
      </c>
      <c r="G1255">
        <v>-5.3301860000000003</v>
      </c>
      <c r="I1255" s="2">
        <f t="shared" si="102"/>
        <v>0.25100400639626774</v>
      </c>
      <c r="J1255">
        <f t="shared" si="98"/>
        <v>-100</v>
      </c>
      <c r="K1255" s="4">
        <f t="shared" si="99"/>
        <v>0.25430081968958074</v>
      </c>
      <c r="L1255" s="4">
        <f t="shared" si="100"/>
        <v>0.16681389461860027</v>
      </c>
      <c r="M1255">
        <f t="shared" si="101"/>
        <v>-100</v>
      </c>
    </row>
    <row r="1256" spans="1:13" ht="15.75">
      <c r="A1256">
        <v>100</v>
      </c>
      <c r="B1256">
        <v>-578.37339999999995</v>
      </c>
      <c r="C1256">
        <v>-28.834672000000001</v>
      </c>
      <c r="D1256">
        <v>964.93595000000005</v>
      </c>
      <c r="E1256">
        <v>5.8014419999999998</v>
      </c>
      <c r="F1256">
        <v>8.1951059999999991</v>
      </c>
      <c r="G1256">
        <v>-5.2545919999999997</v>
      </c>
      <c r="I1256" s="2">
        <f t="shared" si="102"/>
        <v>0.25632364279160297</v>
      </c>
      <c r="J1256">
        <f t="shared" si="98"/>
        <v>-100</v>
      </c>
      <c r="K1256" s="4">
        <f t="shared" si="99"/>
        <v>0.25990102725998371</v>
      </c>
      <c r="L1256" s="4">
        <f t="shared" si="100"/>
        <v>0.16821307382290768</v>
      </c>
      <c r="M1256">
        <f t="shared" si="101"/>
        <v>-100</v>
      </c>
    </row>
    <row r="1257" spans="1:13" ht="15.75">
      <c r="A1257">
        <v>100.08</v>
      </c>
      <c r="B1257">
        <v>-600.38295000000005</v>
      </c>
      <c r="C1257">
        <v>-29.037517999999999</v>
      </c>
      <c r="D1257">
        <v>975.404087</v>
      </c>
      <c r="E1257">
        <v>6.2627119999999996</v>
      </c>
      <c r="F1257">
        <v>7.9573910000000003</v>
      </c>
      <c r="G1257">
        <v>-5.0018399999999996</v>
      </c>
      <c r="I1257" s="2">
        <f t="shared" si="102"/>
        <v>0.26327978337008595</v>
      </c>
      <c r="J1257">
        <f t="shared" si="98"/>
        <v>-100</v>
      </c>
      <c r="K1257" s="4">
        <f t="shared" si="99"/>
        <v>0.26733559254555755</v>
      </c>
      <c r="L1257" s="4">
        <f t="shared" si="100"/>
        <v>0.1689843260292152</v>
      </c>
      <c r="M1257">
        <f t="shared" si="101"/>
        <v>-100</v>
      </c>
    </row>
    <row r="1258" spans="1:13" ht="15.75">
      <c r="A1258">
        <v>100.16</v>
      </c>
      <c r="B1258">
        <v>-617.10630000000003</v>
      </c>
      <c r="C1258">
        <v>-21.944161000000001</v>
      </c>
      <c r="D1258">
        <v>987.85342000000003</v>
      </c>
      <c r="E1258">
        <v>6.8066389999999997</v>
      </c>
      <c r="F1258">
        <v>7.3724429999999996</v>
      </c>
      <c r="G1258">
        <v>-4.5607249999999997</v>
      </c>
      <c r="I1258" s="2">
        <f t="shared" si="102"/>
        <v>0.2685266757979719</v>
      </c>
      <c r="J1258">
        <f t="shared" si="98"/>
        <v>-100</v>
      </c>
      <c r="K1258" s="4">
        <f t="shared" si="99"/>
        <v>0.2732191546187282</v>
      </c>
      <c r="L1258" s="4">
        <f t="shared" si="100"/>
        <v>0.16892656728787692</v>
      </c>
      <c r="M1258">
        <f t="shared" si="101"/>
        <v>-100</v>
      </c>
    </row>
    <row r="1259" spans="1:13" ht="15.75">
      <c r="A1259">
        <v>100.24</v>
      </c>
      <c r="B1259">
        <v>-620.51369999999997</v>
      </c>
      <c r="C1259">
        <v>-10.510539</v>
      </c>
      <c r="D1259">
        <v>999.207854</v>
      </c>
      <c r="E1259">
        <v>7.3103850000000001</v>
      </c>
      <c r="F1259">
        <v>6.6265510000000001</v>
      </c>
      <c r="G1259">
        <v>-3.992772</v>
      </c>
      <c r="I1259" s="2">
        <f t="shared" si="102"/>
        <v>0.26965909985947389</v>
      </c>
      <c r="J1259">
        <f t="shared" si="98"/>
        <v>-100</v>
      </c>
      <c r="K1259" s="4">
        <f t="shared" si="99"/>
        <v>0.27504247115313246</v>
      </c>
      <c r="L1259" s="4">
        <f t="shared" si="100"/>
        <v>0.16818876174058942</v>
      </c>
      <c r="M1259">
        <f t="shared" si="101"/>
        <v>-100</v>
      </c>
    </row>
    <row r="1260" spans="1:13" ht="15.75">
      <c r="A1260">
        <v>100.32</v>
      </c>
      <c r="B1260">
        <v>-610.80169999999998</v>
      </c>
      <c r="C1260">
        <v>0.29327900000000001</v>
      </c>
      <c r="D1260">
        <v>1007.8375</v>
      </c>
      <c r="E1260">
        <v>7.6599079999999997</v>
      </c>
      <c r="F1260">
        <v>5.9425150000000002</v>
      </c>
      <c r="G1260">
        <v>-3.4238680000000001</v>
      </c>
      <c r="I1260" s="2">
        <f t="shared" si="102"/>
        <v>0.26684730346901164</v>
      </c>
      <c r="J1260">
        <f t="shared" si="98"/>
        <v>-100</v>
      </c>
      <c r="K1260" s="4">
        <f t="shared" si="99"/>
        <v>0.27281297200358168</v>
      </c>
      <c r="L1260" s="4">
        <f t="shared" si="100"/>
        <v>0.16725014081029074</v>
      </c>
      <c r="M1260">
        <f t="shared" si="101"/>
        <v>-100</v>
      </c>
    </row>
    <row r="1261" spans="1:13" ht="15.75">
      <c r="A1261">
        <v>100.4</v>
      </c>
      <c r="B1261">
        <v>-595.62760000000003</v>
      </c>
      <c r="C1261">
        <v>5.9558450000000001</v>
      </c>
      <c r="D1261">
        <v>1013.75395</v>
      </c>
      <c r="E1261">
        <v>7.79108</v>
      </c>
      <c r="F1261">
        <v>5.4846769999999996</v>
      </c>
      <c r="G1261">
        <v>-2.991231</v>
      </c>
      <c r="I1261" s="2">
        <f t="shared" si="102"/>
        <v>0.26247867253085028</v>
      </c>
      <c r="J1261">
        <f t="shared" si="98"/>
        <v>-100</v>
      </c>
      <c r="K1261" s="4">
        <f t="shared" si="99"/>
        <v>0.26874838469829254</v>
      </c>
      <c r="L1261" s="4">
        <f t="shared" si="100"/>
        <v>0.16664254318390795</v>
      </c>
      <c r="M1261">
        <f t="shared" si="101"/>
        <v>-100</v>
      </c>
    </row>
    <row r="1262" spans="1:13" ht="15.75">
      <c r="A1262">
        <v>100.48</v>
      </c>
      <c r="B1262">
        <v>-583.20749999999998</v>
      </c>
      <c r="C1262">
        <v>4.8918489999999997</v>
      </c>
      <c r="D1262">
        <v>1017.5567</v>
      </c>
      <c r="E1262">
        <v>7.7081099999999996</v>
      </c>
      <c r="F1262">
        <v>5.3102619999999998</v>
      </c>
      <c r="G1262">
        <v>-2.773279</v>
      </c>
      <c r="I1262" s="2">
        <f t="shared" si="102"/>
        <v>0.25899325702179132</v>
      </c>
      <c r="J1262">
        <f t="shared" si="98"/>
        <v>-100</v>
      </c>
      <c r="K1262" s="4">
        <f t="shared" si="99"/>
        <v>0.26521234375494335</v>
      </c>
      <c r="L1262" s="4">
        <f t="shared" si="100"/>
        <v>0.16663864909140891</v>
      </c>
      <c r="M1262">
        <f t="shared" si="101"/>
        <v>-100</v>
      </c>
    </row>
    <row r="1263" spans="1:13" ht="15.75">
      <c r="A1263">
        <v>100.56</v>
      </c>
      <c r="B1263">
        <v>-576.03250000000003</v>
      </c>
      <c r="C1263">
        <v>-1.156118</v>
      </c>
      <c r="D1263">
        <v>1019.799</v>
      </c>
      <c r="E1263">
        <v>7.47295</v>
      </c>
      <c r="F1263">
        <v>5.3781140000000001</v>
      </c>
      <c r="G1263">
        <v>-2.7531189999999999</v>
      </c>
      <c r="I1263" s="2">
        <f t="shared" si="102"/>
        <v>0.2570963186877725</v>
      </c>
      <c r="J1263">
        <f t="shared" si="98"/>
        <v>-100</v>
      </c>
      <c r="K1263" s="4">
        <f t="shared" si="99"/>
        <v>0.26298804841606555</v>
      </c>
      <c r="L1263" s="4">
        <f t="shared" si="100"/>
        <v>0.16718698581138086</v>
      </c>
      <c r="M1263">
        <f t="shared" si="101"/>
        <v>-100</v>
      </c>
    </row>
    <row r="1264" spans="1:13" ht="15.75">
      <c r="A1264">
        <v>100.64</v>
      </c>
      <c r="B1264">
        <v>-571.09460000000001</v>
      </c>
      <c r="C1264">
        <v>-9.0002329999999997</v>
      </c>
      <c r="D1264">
        <v>1021.1295</v>
      </c>
      <c r="E1264">
        <v>7.1772349999999996</v>
      </c>
      <c r="F1264">
        <v>5.5878360000000002</v>
      </c>
      <c r="G1264">
        <v>-2.8417319999999999</v>
      </c>
      <c r="I1264" s="2">
        <f t="shared" si="102"/>
        <v>0.25590178101291139</v>
      </c>
      <c r="J1264">
        <f t="shared" si="98"/>
        <v>-100</v>
      </c>
      <c r="K1264" s="4">
        <f t="shared" si="99"/>
        <v>0.26136604072733449</v>
      </c>
      <c r="L1264" s="4">
        <f t="shared" si="100"/>
        <v>0.16805899766619586</v>
      </c>
      <c r="M1264">
        <f t="shared" si="101"/>
        <v>-100</v>
      </c>
    </row>
    <row r="1265" spans="1:13" ht="15.75">
      <c r="A1265">
        <v>100.72</v>
      </c>
      <c r="B1265">
        <v>-564.74699999999996</v>
      </c>
      <c r="C1265">
        <v>-15.950103</v>
      </c>
      <c r="D1265">
        <v>1022.36</v>
      </c>
      <c r="E1265">
        <v>6.911581</v>
      </c>
      <c r="F1265">
        <v>5.8238859999999999</v>
      </c>
      <c r="G1265">
        <v>-2.9349660000000002</v>
      </c>
      <c r="I1265" s="2">
        <f t="shared" si="102"/>
        <v>0.25433680584575302</v>
      </c>
      <c r="J1265">
        <f t="shared" si="98"/>
        <v>-100</v>
      </c>
      <c r="K1265" s="4">
        <f t="shared" si="99"/>
        <v>0.25943849559807813</v>
      </c>
      <c r="L1265" s="4">
        <f t="shared" si="100"/>
        <v>0.16900124563525543</v>
      </c>
      <c r="M1265">
        <f t="shared" si="101"/>
        <v>-100</v>
      </c>
    </row>
    <row r="1266" spans="1:13" ht="15.75">
      <c r="A1266">
        <v>100.8</v>
      </c>
      <c r="B1266">
        <v>-555.91150000000005</v>
      </c>
      <c r="C1266">
        <v>-20.136261000000001</v>
      </c>
      <c r="D1266">
        <v>1024.0676000000001</v>
      </c>
      <c r="E1266">
        <v>6.7405900000000001</v>
      </c>
      <c r="F1266">
        <v>5.9960979999999999</v>
      </c>
      <c r="G1266">
        <v>-2.9578000000000002</v>
      </c>
      <c r="I1266" s="2">
        <f t="shared" si="102"/>
        <v>0.25205097613536448</v>
      </c>
      <c r="J1266">
        <f t="shared" si="98"/>
        <v>-100</v>
      </c>
      <c r="K1266" s="4">
        <f t="shared" si="99"/>
        <v>0.25694888413656525</v>
      </c>
      <c r="L1266" s="4">
        <f t="shared" si="100"/>
        <v>0.16980766448389942</v>
      </c>
      <c r="M1266">
        <f t="shared" si="101"/>
        <v>-100</v>
      </c>
    </row>
    <row r="1267" spans="1:13" ht="15.75">
      <c r="A1267">
        <v>100.88</v>
      </c>
      <c r="B1267">
        <v>-545.27260000000001</v>
      </c>
      <c r="C1267">
        <v>-20.385971000000001</v>
      </c>
      <c r="D1267">
        <v>1026.0773099999999</v>
      </c>
      <c r="E1267">
        <v>6.6894910000000003</v>
      </c>
      <c r="F1267">
        <v>6.0685440000000002</v>
      </c>
      <c r="G1267">
        <v>-2.8775300000000001</v>
      </c>
      <c r="I1267" s="2">
        <f t="shared" si="102"/>
        <v>0.24917385523446628</v>
      </c>
      <c r="J1267">
        <f t="shared" si="98"/>
        <v>-100</v>
      </c>
      <c r="K1267" s="4">
        <f t="shared" si="99"/>
        <v>0.25405312347508247</v>
      </c>
      <c r="L1267" s="4">
        <f t="shared" si="100"/>
        <v>0.17033664630070242</v>
      </c>
      <c r="M1267">
        <f t="shared" si="101"/>
        <v>-100</v>
      </c>
    </row>
    <row r="1268" spans="1:13" ht="15.75">
      <c r="A1268">
        <v>100.96</v>
      </c>
      <c r="B1268">
        <v>-533.56290000000001</v>
      </c>
      <c r="C1268">
        <v>-17.088888000000001</v>
      </c>
      <c r="D1268">
        <v>1027.4635000000001</v>
      </c>
      <c r="E1268">
        <v>6.7459860000000003</v>
      </c>
      <c r="F1268">
        <v>6.0619899999999998</v>
      </c>
      <c r="G1268">
        <v>-2.6998099999999998</v>
      </c>
      <c r="I1268" s="2">
        <f t="shared" si="102"/>
        <v>0.24585245105093642</v>
      </c>
      <c r="J1268">
        <f t="shared" si="98"/>
        <v>-100</v>
      </c>
      <c r="K1268" s="4">
        <f t="shared" si="99"/>
        <v>0.25087936391519106</v>
      </c>
      <c r="L1268" s="4">
        <f t="shared" si="100"/>
        <v>0.17051917612543013</v>
      </c>
      <c r="M1268">
        <f t="shared" si="101"/>
        <v>-100</v>
      </c>
    </row>
    <row r="1269" spans="1:13" ht="15.75">
      <c r="A1269">
        <v>101.04</v>
      </c>
      <c r="B1269">
        <v>-521.81200000000001</v>
      </c>
      <c r="C1269">
        <v>-12.869768000000001</v>
      </c>
      <c r="D1269">
        <v>1027.4657</v>
      </c>
      <c r="E1269">
        <v>6.8735549999999996</v>
      </c>
      <c r="F1269">
        <v>6.0268040000000003</v>
      </c>
      <c r="G1269">
        <v>-2.4608669999999999</v>
      </c>
      <c r="I1269" s="2">
        <f t="shared" si="102"/>
        <v>0.24238516352028161</v>
      </c>
      <c r="J1269">
        <f t="shared" si="98"/>
        <v>-100</v>
      </c>
      <c r="K1269" s="4">
        <f t="shared" si="99"/>
        <v>0.24767504385523367</v>
      </c>
      <c r="L1269" s="4">
        <f t="shared" si="100"/>
        <v>0.17040599614381996</v>
      </c>
      <c r="M1269">
        <f t="shared" si="101"/>
        <v>-100</v>
      </c>
    </row>
    <row r="1270" spans="1:13" ht="15.75">
      <c r="A1270">
        <v>101.12</v>
      </c>
      <c r="B1270">
        <v>-512.44449999999995</v>
      </c>
      <c r="C1270">
        <v>-11.272282000000001</v>
      </c>
      <c r="D1270">
        <v>1026.6368</v>
      </c>
      <c r="E1270">
        <v>7.0293130000000001</v>
      </c>
      <c r="F1270">
        <v>6.0065770000000001</v>
      </c>
      <c r="G1270">
        <v>-2.2129400000000001</v>
      </c>
      <c r="I1270" s="2">
        <f t="shared" si="102"/>
        <v>0.23956047980272827</v>
      </c>
      <c r="J1270">
        <f t="shared" si="98"/>
        <v>-100</v>
      </c>
      <c r="K1270" s="4">
        <f t="shared" si="99"/>
        <v>0.245153834768148</v>
      </c>
      <c r="L1270" s="4">
        <f t="shared" si="100"/>
        <v>0.17021895815930915</v>
      </c>
      <c r="M1270">
        <f t="shared" si="101"/>
        <v>-100</v>
      </c>
    </row>
    <row r="1271" spans="1:13" ht="15.75">
      <c r="A1271">
        <v>101.2</v>
      </c>
      <c r="B1271">
        <v>-508.57261999999997</v>
      </c>
      <c r="C1271">
        <v>-14.183935999999999</v>
      </c>
      <c r="D1271">
        <v>1026.7876000000001</v>
      </c>
      <c r="E1271">
        <v>7.1819540000000002</v>
      </c>
      <c r="F1271">
        <v>6.0196249999999996</v>
      </c>
      <c r="G1271">
        <v>-2.0000170000000002</v>
      </c>
      <c r="I1271" s="2">
        <f t="shared" si="102"/>
        <v>0.23842491300382429</v>
      </c>
      <c r="J1271">
        <f t="shared" si="98"/>
        <v>-100</v>
      </c>
      <c r="K1271" s="4">
        <f t="shared" si="99"/>
        <v>0.24428803262989057</v>
      </c>
      <c r="L1271" s="4">
        <f t="shared" si="100"/>
        <v>0.1702832054022542</v>
      </c>
      <c r="M1271">
        <f t="shared" si="101"/>
        <v>-100</v>
      </c>
    </row>
    <row r="1272" spans="1:13" ht="15.75">
      <c r="A1272">
        <v>101.28</v>
      </c>
      <c r="B1272">
        <v>-511.38549999999998</v>
      </c>
      <c r="C1272">
        <v>-20.456568999999998</v>
      </c>
      <c r="D1272">
        <v>1029.2901999999999</v>
      </c>
      <c r="E1272">
        <v>7.3251689999999998</v>
      </c>
      <c r="F1272">
        <v>6.0675379999999999</v>
      </c>
      <c r="G1272">
        <v>-1.836322</v>
      </c>
      <c r="I1272" s="2">
        <f t="shared" si="102"/>
        <v>0.23943349124624669</v>
      </c>
      <c r="J1272">
        <f t="shared" si="98"/>
        <v>-100</v>
      </c>
      <c r="K1272" s="4">
        <f t="shared" si="99"/>
        <v>0.24550478568941483</v>
      </c>
      <c r="L1272" s="4">
        <f t="shared" si="100"/>
        <v>0.17080546843297659</v>
      </c>
      <c r="M1272">
        <f t="shared" si="101"/>
        <v>-100</v>
      </c>
    </row>
    <row r="1273" spans="1:13" ht="15.75">
      <c r="A1273">
        <v>101.36</v>
      </c>
      <c r="B1273">
        <v>-518.45090000000005</v>
      </c>
      <c r="C1273">
        <v>-27.003513000000002</v>
      </c>
      <c r="D1273">
        <v>1033.1786999999999</v>
      </c>
      <c r="E1273">
        <v>7.4793719999999997</v>
      </c>
      <c r="F1273">
        <v>6.1557560000000002</v>
      </c>
      <c r="G1273">
        <v>-1.705535</v>
      </c>
      <c r="I1273" s="2">
        <f t="shared" si="102"/>
        <v>0.24180349622136155</v>
      </c>
      <c r="J1273">
        <f t="shared" si="98"/>
        <v>-100</v>
      </c>
      <c r="K1273" s="4">
        <f t="shared" si="99"/>
        <v>0.24806933729911612</v>
      </c>
      <c r="L1273" s="4">
        <f t="shared" si="100"/>
        <v>0.17166137674348059</v>
      </c>
      <c r="M1273">
        <f t="shared" si="101"/>
        <v>-100</v>
      </c>
    </row>
    <row r="1274" spans="1:13" ht="15.75">
      <c r="A1274">
        <v>101.44</v>
      </c>
      <c r="B1274">
        <v>-525.27300000000002</v>
      </c>
      <c r="C1274">
        <v>-31.338256000000001</v>
      </c>
      <c r="D1274">
        <v>1035.2922000000001</v>
      </c>
      <c r="E1274">
        <v>7.676558</v>
      </c>
      <c r="F1274">
        <v>6.3018599999999996</v>
      </c>
      <c r="G1274">
        <v>-1.5837699999999999</v>
      </c>
      <c r="I1274" s="2">
        <f t="shared" si="102"/>
        <v>0.24395537694893002</v>
      </c>
      <c r="J1274">
        <f t="shared" si="98"/>
        <v>-100</v>
      </c>
      <c r="K1274" s="4">
        <f t="shared" si="99"/>
        <v>0.25049485295996371</v>
      </c>
      <c r="L1274" s="4">
        <f t="shared" si="100"/>
        <v>0.17244321479150276</v>
      </c>
      <c r="M1274">
        <f t="shared" si="101"/>
        <v>-100</v>
      </c>
    </row>
    <row r="1275" spans="1:13" ht="15.75">
      <c r="A1275">
        <v>101.52</v>
      </c>
      <c r="B1275">
        <v>-529.14110000000005</v>
      </c>
      <c r="C1275">
        <v>-33.281109000000001</v>
      </c>
      <c r="D1275">
        <v>1033.2462599999999</v>
      </c>
      <c r="E1275">
        <v>7.9327160000000001</v>
      </c>
      <c r="F1275">
        <v>6.5195360000000004</v>
      </c>
      <c r="G1275">
        <v>-1.468315</v>
      </c>
      <c r="I1275" s="2">
        <f t="shared" si="102"/>
        <v>0.24490099715631891</v>
      </c>
      <c r="J1275">
        <f t="shared" si="98"/>
        <v>-100</v>
      </c>
      <c r="K1275" s="4">
        <f t="shared" si="99"/>
        <v>0.25185181553652897</v>
      </c>
      <c r="L1275" s="4">
        <f t="shared" si="100"/>
        <v>0.17284478714985826</v>
      </c>
      <c r="M1275">
        <f t="shared" si="101"/>
        <v>-100</v>
      </c>
    </row>
    <row r="1276" spans="1:13" ht="15.75">
      <c r="A1276">
        <v>101.6</v>
      </c>
      <c r="B1276">
        <v>-531.78700000000003</v>
      </c>
      <c r="C1276">
        <v>-34.314931000000001</v>
      </c>
      <c r="D1276">
        <v>1028.8332</v>
      </c>
      <c r="E1276">
        <v>8.2254109999999994</v>
      </c>
      <c r="F1276">
        <v>6.7910959999999996</v>
      </c>
      <c r="G1276">
        <v>-1.3873139999999999</v>
      </c>
      <c r="I1276" s="2">
        <f t="shared" si="102"/>
        <v>0.24531039609589961</v>
      </c>
      <c r="J1276">
        <f t="shared" si="98"/>
        <v>-100</v>
      </c>
      <c r="K1276" s="4">
        <f t="shared" si="99"/>
        <v>0.25276378273621525</v>
      </c>
      <c r="L1276" s="4">
        <f t="shared" si="100"/>
        <v>0.17307237986217094</v>
      </c>
      <c r="M1276">
        <f t="shared" si="101"/>
        <v>-100</v>
      </c>
    </row>
    <row r="1277" spans="1:13" ht="15.75">
      <c r="A1277">
        <v>101.68</v>
      </c>
      <c r="B1277">
        <v>-538.13329999999996</v>
      </c>
      <c r="C1277">
        <v>-35.357002999999999</v>
      </c>
      <c r="D1277">
        <v>1027.8516</v>
      </c>
      <c r="E1277">
        <v>8.4975860000000001</v>
      </c>
      <c r="F1277">
        <v>7.0574079999999997</v>
      </c>
      <c r="G1277">
        <v>-1.3800889999999999</v>
      </c>
      <c r="I1277" s="2">
        <f t="shared" si="102"/>
        <v>0.24710073717792783</v>
      </c>
      <c r="J1277">
        <f t="shared" si="98"/>
        <v>-100</v>
      </c>
      <c r="K1277" s="4">
        <f t="shared" si="99"/>
        <v>0.25499187751100172</v>
      </c>
      <c r="L1277" s="4">
        <f t="shared" si="100"/>
        <v>0.1737872251466922</v>
      </c>
      <c r="M1277">
        <f t="shared" si="101"/>
        <v>-100</v>
      </c>
    </row>
    <row r="1278" spans="1:13" ht="15.75">
      <c r="A1278">
        <v>101.76</v>
      </c>
      <c r="B1278">
        <v>-551.74120000000005</v>
      </c>
      <c r="C1278">
        <v>-35.495914999999997</v>
      </c>
      <c r="D1278">
        <v>1035.3706999999999</v>
      </c>
      <c r="E1278">
        <v>8.6911749999999994</v>
      </c>
      <c r="F1278">
        <v>7.2431850000000004</v>
      </c>
      <c r="G1278">
        <v>-1.4623079999999999</v>
      </c>
      <c r="I1278" s="2">
        <f t="shared" si="102"/>
        <v>0.25170269393215722</v>
      </c>
      <c r="J1278">
        <f t="shared" si="98"/>
        <v>-100</v>
      </c>
      <c r="K1278" s="4">
        <f t="shared" si="99"/>
        <v>0.25980552594458095</v>
      </c>
      <c r="L1278" s="4">
        <f t="shared" si="100"/>
        <v>0.17549128099020789</v>
      </c>
      <c r="M1278">
        <f t="shared" si="101"/>
        <v>-100</v>
      </c>
    </row>
    <row r="1279" spans="1:13" ht="15.75">
      <c r="A1279">
        <v>101.84</v>
      </c>
      <c r="B1279">
        <v>-570.59619999999995</v>
      </c>
      <c r="C1279">
        <v>-33.354706999999998</v>
      </c>
      <c r="D1279">
        <v>1050.5277000000001</v>
      </c>
      <c r="E1279">
        <v>8.7876359999999991</v>
      </c>
      <c r="F1279">
        <v>7.3050379999999997</v>
      </c>
      <c r="G1279">
        <v>-1.6037410000000001</v>
      </c>
      <c r="I1279" s="2">
        <f t="shared" si="102"/>
        <v>0.25843520499304046</v>
      </c>
      <c r="J1279">
        <f t="shared" si="98"/>
        <v>-100</v>
      </c>
      <c r="K1279" s="4">
        <f t="shared" si="99"/>
        <v>0.26650690786685971</v>
      </c>
      <c r="L1279" s="4">
        <f t="shared" si="100"/>
        <v>0.17791781237996837</v>
      </c>
      <c r="M1279">
        <f t="shared" si="101"/>
        <v>-100</v>
      </c>
    </row>
    <row r="1280" spans="1:13" ht="15.75">
      <c r="A1280">
        <v>101.92</v>
      </c>
      <c r="B1280">
        <v>-587.01769999999999</v>
      </c>
      <c r="C1280">
        <v>-29.705396</v>
      </c>
      <c r="D1280">
        <v>1066.0225</v>
      </c>
      <c r="E1280">
        <v>8.8233639999999998</v>
      </c>
      <c r="F1280">
        <v>7.2673709999999998</v>
      </c>
      <c r="G1280">
        <v>-1.737106</v>
      </c>
      <c r="I1280" s="2">
        <f t="shared" si="102"/>
        <v>0.26447153426872166</v>
      </c>
      <c r="J1280">
        <f t="shared" si="98"/>
        <v>-100</v>
      </c>
      <c r="K1280" s="4">
        <f t="shared" si="99"/>
        <v>0.27242777671078572</v>
      </c>
      <c r="L1280" s="4">
        <f t="shared" si="100"/>
        <v>0.18007294418871395</v>
      </c>
      <c r="M1280">
        <f t="shared" si="101"/>
        <v>-100</v>
      </c>
    </row>
    <row r="1281" spans="1:13" ht="15.75">
      <c r="A1281">
        <v>102</v>
      </c>
      <c r="B1281">
        <v>-592.43039999999996</v>
      </c>
      <c r="C1281">
        <v>-28.066777999999999</v>
      </c>
      <c r="D1281">
        <v>1072.9940999999999</v>
      </c>
      <c r="E1281">
        <v>8.8661030000000007</v>
      </c>
      <c r="F1281">
        <v>7.2167469999999998</v>
      </c>
      <c r="G1281">
        <v>-1.7933410000000001</v>
      </c>
      <c r="I1281" s="2">
        <f t="shared" si="102"/>
        <v>0.26661601567249443</v>
      </c>
      <c r="J1281">
        <f t="shared" si="98"/>
        <v>-100</v>
      </c>
      <c r="K1281" s="4">
        <f t="shared" si="99"/>
        <v>0.27458565882601582</v>
      </c>
      <c r="L1281" s="4">
        <f t="shared" si="100"/>
        <v>0.18093397243513787</v>
      </c>
      <c r="M1281">
        <f t="shared" si="101"/>
        <v>-100</v>
      </c>
    </row>
    <row r="1282" spans="1:13" ht="15.75">
      <c r="A1282">
        <v>102.08</v>
      </c>
      <c r="B1282">
        <v>-583.71469999999999</v>
      </c>
      <c r="C1282">
        <v>-31.802693999999999</v>
      </c>
      <c r="D1282">
        <v>1067.1300000000001</v>
      </c>
      <c r="E1282">
        <v>8.9672499999999999</v>
      </c>
      <c r="F1282">
        <v>7.2540319999999996</v>
      </c>
      <c r="G1282">
        <v>-1.740132</v>
      </c>
      <c r="I1282" s="2">
        <f t="shared" si="102"/>
        <v>0.26364965938052182</v>
      </c>
      <c r="J1282">
        <f t="shared" si="98"/>
        <v>-100</v>
      </c>
      <c r="K1282" s="4">
        <f t="shared" si="99"/>
        <v>0.27188839715600821</v>
      </c>
      <c r="L1282" s="4">
        <f t="shared" si="100"/>
        <v>0.1801926392234556</v>
      </c>
      <c r="M1282">
        <f t="shared" si="101"/>
        <v>-100</v>
      </c>
    </row>
    <row r="1283" spans="1:13" ht="15.75">
      <c r="A1283">
        <v>102.16</v>
      </c>
      <c r="B1283">
        <v>-565.86289999999997</v>
      </c>
      <c r="C1283">
        <v>-40.311230999999999</v>
      </c>
      <c r="D1283">
        <v>1051.5207</v>
      </c>
      <c r="E1283">
        <v>9.1226199999999995</v>
      </c>
      <c r="F1283">
        <v>7.4341200000000001</v>
      </c>
      <c r="G1283">
        <v>-1.5978889999999999</v>
      </c>
      <c r="I1283" s="2">
        <f t="shared" si="102"/>
        <v>0.25733815903178664</v>
      </c>
      <c r="J1283">
        <f t="shared" si="98"/>
        <v>-100</v>
      </c>
      <c r="K1283" s="4">
        <f t="shared" si="99"/>
        <v>0.26606259360029344</v>
      </c>
      <c r="L1283" s="4">
        <f t="shared" si="100"/>
        <v>0.17848010660422969</v>
      </c>
      <c r="M1283">
        <f t="shared" si="101"/>
        <v>-100</v>
      </c>
    </row>
    <row r="1284" spans="1:13" ht="15.75">
      <c r="A1284">
        <v>102.24</v>
      </c>
      <c r="B1284">
        <v>-548.1617</v>
      </c>
      <c r="C1284">
        <v>-48.705022</v>
      </c>
      <c r="D1284">
        <v>1034.816</v>
      </c>
      <c r="E1284">
        <v>9.2713199999999993</v>
      </c>
      <c r="F1284">
        <v>7.7322749999999996</v>
      </c>
      <c r="G1284">
        <v>-1.422112</v>
      </c>
      <c r="I1284" s="2">
        <f t="shared" si="102"/>
        <v>0.25106538374640947</v>
      </c>
      <c r="J1284">
        <f t="shared" si="98"/>
        <v>-100</v>
      </c>
      <c r="K1284" s="4">
        <f t="shared" si="99"/>
        <v>0.26028884136140512</v>
      </c>
      <c r="L1284" s="4">
        <f t="shared" si="100"/>
        <v>0.17698748905140627</v>
      </c>
      <c r="M1284">
        <f t="shared" si="101"/>
        <v>-100</v>
      </c>
    </row>
    <row r="1285" spans="1:13" ht="15.75">
      <c r="A1285">
        <v>102.32</v>
      </c>
      <c r="B1285">
        <v>-537.25919999999996</v>
      </c>
      <c r="C1285">
        <v>-52.095154000000001</v>
      </c>
      <c r="D1285">
        <v>1026.1749</v>
      </c>
      <c r="E1285">
        <v>9.3387080000000005</v>
      </c>
      <c r="F1285">
        <v>8.0556920000000005</v>
      </c>
      <c r="G1285">
        <v>-1.266079</v>
      </c>
      <c r="I1285" s="2">
        <f t="shared" si="102"/>
        <v>0.24737144782414505</v>
      </c>
      <c r="J1285">
        <f t="shared" si="98"/>
        <v>-100</v>
      </c>
      <c r="K1285" s="4">
        <f t="shared" si="99"/>
        <v>0.25686163373229054</v>
      </c>
      <c r="L1285" s="4">
        <f t="shared" si="100"/>
        <v>0.1767611399581015</v>
      </c>
      <c r="M1285">
        <f t="shared" si="101"/>
        <v>-100</v>
      </c>
    </row>
    <row r="1286" spans="1:13" ht="15.75">
      <c r="A1286">
        <v>102.4</v>
      </c>
      <c r="B1286">
        <v>-533.71118000000001</v>
      </c>
      <c r="C1286">
        <v>-50.259703999999999</v>
      </c>
      <c r="D1286">
        <v>1030.0957000000001</v>
      </c>
      <c r="E1286">
        <v>9.2953089999999996</v>
      </c>
      <c r="F1286">
        <v>8.2880660000000006</v>
      </c>
      <c r="G1286">
        <v>-1.151259</v>
      </c>
      <c r="I1286" s="2">
        <f t="shared" si="102"/>
        <v>0.24672868785059249</v>
      </c>
      <c r="J1286">
        <f t="shared" si="98"/>
        <v>-100</v>
      </c>
      <c r="K1286" s="4">
        <f t="shared" si="99"/>
        <v>0.25615608153159442</v>
      </c>
      <c r="L1286" s="4">
        <f t="shared" si="100"/>
        <v>0.17808681343596258</v>
      </c>
      <c r="M1286">
        <f t="shared" si="101"/>
        <v>-100</v>
      </c>
    </row>
    <row r="1287" spans="1:13" ht="15.75">
      <c r="A1287">
        <v>102.48</v>
      </c>
      <c r="B1287">
        <v>-534.13239999999996</v>
      </c>
      <c r="C1287">
        <v>-47.479993</v>
      </c>
      <c r="D1287">
        <v>1044.2809</v>
      </c>
      <c r="E1287">
        <v>9.1855720000000005</v>
      </c>
      <c r="F1287">
        <v>8.3419519999999991</v>
      </c>
      <c r="G1287">
        <v>-1.060956</v>
      </c>
      <c r="I1287" s="2">
        <f t="shared" si="102"/>
        <v>0.24805582982171531</v>
      </c>
      <c r="J1287">
        <f t="shared" ref="J1287:J1350" si="103">IF(I1287=$O$7,A1287,-100)</f>
        <v>-100</v>
      </c>
      <c r="K1287" s="4">
        <f t="shared" si="99"/>
        <v>0.25721840852894462</v>
      </c>
      <c r="L1287" s="4">
        <f t="shared" si="100"/>
        <v>0.18034485904846767</v>
      </c>
      <c r="M1287">
        <f t="shared" si="101"/>
        <v>-100</v>
      </c>
    </row>
    <row r="1288" spans="1:13" ht="15.75">
      <c r="A1288">
        <v>102.56</v>
      </c>
      <c r="B1288">
        <v>-534.82190000000003</v>
      </c>
      <c r="C1288">
        <v>-47.609138999999999</v>
      </c>
      <c r="D1288">
        <v>1061.7005999999999</v>
      </c>
      <c r="E1288">
        <v>9.1007999999999996</v>
      </c>
      <c r="F1288">
        <v>8.2005739999999996</v>
      </c>
      <c r="G1288">
        <v>-0.95429600000000003</v>
      </c>
      <c r="I1288" s="2">
        <f t="shared" si="102"/>
        <v>0.24976886565933468</v>
      </c>
      <c r="J1288">
        <f t="shared" si="103"/>
        <v>-100</v>
      </c>
      <c r="K1288" s="4">
        <f t="shared" ref="K1288:K1351" si="104">SQRT(($B1288/2780.14)^2+($C1288/2780.14)^2+($D1288/(IF($D1288&lt;0,6160,6806)))^2+($E1288/135)^2+($F1288/(IF($F1288&lt;0,135,310)))^2+($G1288/135)^2)</f>
        <v>0.25870648187446305</v>
      </c>
      <c r="L1288" s="4">
        <f t="shared" ref="L1288:L1351" si="105">ABS(($D1288/(IF($D1288&lt;0,6160,6806))))+ABS(($F1288/(IF($F1288&lt;0,135,310))))</f>
        <v>0.18244826322315225</v>
      </c>
      <c r="M1288">
        <f t="shared" ref="M1288:M1351" si="106">IF(L1288=$O$13,A1288,-100)</f>
        <v>-100</v>
      </c>
    </row>
    <row r="1289" spans="1:13" ht="15.75">
      <c r="A1289">
        <v>102.64</v>
      </c>
      <c r="B1289">
        <v>-533.0598</v>
      </c>
      <c r="C1289">
        <v>-49.985138999999997</v>
      </c>
      <c r="D1289">
        <v>1075.0250000000001</v>
      </c>
      <c r="E1289">
        <v>9.1155019999999993</v>
      </c>
      <c r="F1289">
        <v>7.9364689999999998</v>
      </c>
      <c r="G1289">
        <v>-0.79332800000000003</v>
      </c>
      <c r="I1289" s="2">
        <f t="shared" si="102"/>
        <v>0.25045134438204858</v>
      </c>
      <c r="J1289">
        <f t="shared" si="103"/>
        <v>-100</v>
      </c>
      <c r="K1289" s="4">
        <f t="shared" si="104"/>
        <v>0.25939377092995375</v>
      </c>
      <c r="L1289" s="4">
        <f t="shared" si="105"/>
        <v>0.18355405477804215</v>
      </c>
      <c r="M1289">
        <f t="shared" si="106"/>
        <v>-100</v>
      </c>
    </row>
    <row r="1290" spans="1:13" ht="15.75">
      <c r="A1290">
        <v>102.72</v>
      </c>
      <c r="B1290">
        <v>-527.00779999999997</v>
      </c>
      <c r="C1290">
        <v>-50.710433999999999</v>
      </c>
      <c r="D1290">
        <v>1080.2311999999999</v>
      </c>
      <c r="E1290">
        <v>9.2354909999999997</v>
      </c>
      <c r="F1290">
        <v>7.69245</v>
      </c>
      <c r="G1290">
        <v>-0.57482200000000006</v>
      </c>
      <c r="I1290" s="2">
        <f t="shared" si="102"/>
        <v>0.24918152162843607</v>
      </c>
      <c r="J1290">
        <f t="shared" si="103"/>
        <v>-100</v>
      </c>
      <c r="K1290" s="4">
        <f t="shared" si="104"/>
        <v>0.25840182221308444</v>
      </c>
      <c r="L1290" s="4">
        <f t="shared" si="105"/>
        <v>0.18353183941114576</v>
      </c>
      <c r="M1290">
        <f t="shared" si="106"/>
        <v>-100</v>
      </c>
    </row>
    <row r="1291" spans="1:13" ht="15.75">
      <c r="A1291">
        <v>102.8</v>
      </c>
      <c r="B1291">
        <v>-516.56510000000003</v>
      </c>
      <c r="C1291">
        <v>-47.646639</v>
      </c>
      <c r="D1291">
        <v>1077.3794</v>
      </c>
      <c r="E1291">
        <v>9.3957420000000003</v>
      </c>
      <c r="F1291">
        <v>7.6203289999999999</v>
      </c>
      <c r="G1291">
        <v>-0.34876499999999999</v>
      </c>
      <c r="I1291" s="2">
        <f t="shared" si="102"/>
        <v>0.24594047218560502</v>
      </c>
      <c r="J1291">
        <f t="shared" si="103"/>
        <v>-100</v>
      </c>
      <c r="K1291" s="4">
        <f t="shared" si="104"/>
        <v>0.25559853253855752</v>
      </c>
      <c r="L1291" s="4">
        <f t="shared" si="105"/>
        <v>0.1828801783881395</v>
      </c>
      <c r="M1291">
        <f t="shared" si="106"/>
        <v>-100</v>
      </c>
    </row>
    <row r="1292" spans="1:13" ht="15.75">
      <c r="A1292">
        <v>102.88</v>
      </c>
      <c r="B1292">
        <v>-504.5419</v>
      </c>
      <c r="C1292">
        <v>-43.695698</v>
      </c>
      <c r="D1292">
        <v>1068.7858000000001</v>
      </c>
      <c r="E1292">
        <v>9.5068300000000008</v>
      </c>
      <c r="F1292">
        <v>7.8030340000000002</v>
      </c>
      <c r="G1292">
        <v>-0.203267</v>
      </c>
      <c r="I1292" s="2">
        <f t="shared" si="102"/>
        <v>0.24182305472830162</v>
      </c>
      <c r="J1292">
        <f t="shared" si="103"/>
        <v>-100</v>
      </c>
      <c r="K1292" s="4">
        <f t="shared" si="104"/>
        <v>0.2518680246136023</v>
      </c>
      <c r="L1292" s="4">
        <f t="shared" si="105"/>
        <v>0.18220689875347182</v>
      </c>
      <c r="M1292">
        <f t="shared" si="106"/>
        <v>-100</v>
      </c>
    </row>
    <row r="1293" spans="1:13" ht="15.75">
      <c r="A1293">
        <v>102.96</v>
      </c>
      <c r="B1293">
        <v>-495.54700000000003</v>
      </c>
      <c r="C1293">
        <v>-44.980426999999999</v>
      </c>
      <c r="D1293">
        <v>1056.6646000000001</v>
      </c>
      <c r="E1293">
        <v>9.5109049999999993</v>
      </c>
      <c r="F1293">
        <v>8.208831</v>
      </c>
      <c r="G1293">
        <v>-0.21561900000000001</v>
      </c>
      <c r="I1293" s="2">
        <f t="shared" si="102"/>
        <v>0.23841347887001932</v>
      </c>
      <c r="J1293">
        <f t="shared" si="103"/>
        <v>-100</v>
      </c>
      <c r="K1293" s="4">
        <f t="shared" si="104"/>
        <v>0.24860480925013792</v>
      </c>
      <c r="L1293" s="4">
        <f t="shared" si="105"/>
        <v>0.18173496335586248</v>
      </c>
      <c r="M1293">
        <f t="shared" si="106"/>
        <v>-100</v>
      </c>
    </row>
    <row r="1294" spans="1:13" ht="15.75">
      <c r="A1294">
        <v>103.04</v>
      </c>
      <c r="B1294">
        <v>-492.41219999999998</v>
      </c>
      <c r="C1294">
        <v>-55.629376000000001</v>
      </c>
      <c r="D1294">
        <v>1042.5579</v>
      </c>
      <c r="E1294">
        <v>9.4035879999999992</v>
      </c>
      <c r="F1294">
        <v>8.7103699999999993</v>
      </c>
      <c r="G1294">
        <v>-0.39876600000000001</v>
      </c>
      <c r="I1294" s="2">
        <f t="shared" si="102"/>
        <v>0.23671520365010376</v>
      </c>
      <c r="J1294">
        <f t="shared" si="103"/>
        <v>-100</v>
      </c>
      <c r="K1294" s="4">
        <f t="shared" si="104"/>
        <v>0.24675103823387221</v>
      </c>
      <c r="L1294" s="4">
        <f t="shared" si="105"/>
        <v>0.18128014523238509</v>
      </c>
      <c r="M1294">
        <f t="shared" si="106"/>
        <v>-100</v>
      </c>
    </row>
    <row r="1295" spans="1:13" ht="15.75">
      <c r="A1295">
        <v>103.12</v>
      </c>
      <c r="B1295">
        <v>-493.61410000000001</v>
      </c>
      <c r="C1295">
        <v>-74.246402000000003</v>
      </c>
      <c r="D1295">
        <v>1028.7121999999999</v>
      </c>
      <c r="E1295">
        <v>9.2144940000000002</v>
      </c>
      <c r="F1295">
        <v>9.1533890000000007</v>
      </c>
      <c r="G1295">
        <v>-0.68250999999999995</v>
      </c>
      <c r="I1295" s="2">
        <f t="shared" si="102"/>
        <v>0.23660160601511324</v>
      </c>
      <c r="J1295">
        <f t="shared" si="103"/>
        <v>-100</v>
      </c>
      <c r="K1295" s="4">
        <f t="shared" si="104"/>
        <v>0.24625014673289006</v>
      </c>
      <c r="L1295" s="4">
        <f t="shared" si="105"/>
        <v>0.1806749014313746</v>
      </c>
      <c r="M1295">
        <f t="shared" si="106"/>
        <v>-100</v>
      </c>
    </row>
    <row r="1296" spans="1:13" ht="15.75">
      <c r="A1296">
        <v>103.2</v>
      </c>
      <c r="B1296">
        <v>-494.61630000000002</v>
      </c>
      <c r="C1296">
        <v>-95.245946000000004</v>
      </c>
      <c r="D1296">
        <v>1019.1129</v>
      </c>
      <c r="E1296">
        <v>8.9781139999999997</v>
      </c>
      <c r="F1296">
        <v>9.4248060000000002</v>
      </c>
      <c r="G1296">
        <v>-0.94427300000000003</v>
      </c>
      <c r="I1296" s="2">
        <f t="shared" si="102"/>
        <v>0.23710845068064809</v>
      </c>
      <c r="J1296">
        <f t="shared" si="103"/>
        <v>-100</v>
      </c>
      <c r="K1296" s="4">
        <f t="shared" si="104"/>
        <v>0.24625854768630201</v>
      </c>
      <c r="L1296" s="4">
        <f t="shared" si="105"/>
        <v>0.18014002286218042</v>
      </c>
      <c r="M1296">
        <f t="shared" si="106"/>
        <v>-100</v>
      </c>
    </row>
    <row r="1297" spans="1:13" ht="15.75">
      <c r="A1297">
        <v>103.28</v>
      </c>
      <c r="B1297">
        <v>-491.60480000000001</v>
      </c>
      <c r="C1297">
        <v>-112.8291</v>
      </c>
      <c r="D1297">
        <v>1018.2819</v>
      </c>
      <c r="E1297">
        <v>8.7247489999999992</v>
      </c>
      <c r="F1297">
        <v>9.4811340000000008</v>
      </c>
      <c r="G1297">
        <v>-1.0659419999999999</v>
      </c>
      <c r="I1297" s="2">
        <f t="shared" si="102"/>
        <v>0.23727085981522847</v>
      </c>
      <c r="J1297">
        <f t="shared" si="103"/>
        <v>-100</v>
      </c>
      <c r="K1297" s="4">
        <f t="shared" si="104"/>
        <v>0.2459150455350447</v>
      </c>
      <c r="L1297" s="4">
        <f t="shared" si="105"/>
        <v>0.18019962793929456</v>
      </c>
      <c r="M1297">
        <f t="shared" si="106"/>
        <v>-100</v>
      </c>
    </row>
    <row r="1298" spans="1:13" ht="15.75">
      <c r="A1298">
        <v>103.36</v>
      </c>
      <c r="B1298">
        <v>-483.77730000000003</v>
      </c>
      <c r="C1298">
        <v>-123.3398</v>
      </c>
      <c r="D1298">
        <v>1028.4404999999999</v>
      </c>
      <c r="E1298">
        <v>8.4889010000000003</v>
      </c>
      <c r="F1298">
        <v>9.3389159999999993</v>
      </c>
      <c r="G1298">
        <v>-0.97932399999999997</v>
      </c>
      <c r="I1298" s="2">
        <f t="shared" si="102"/>
        <v>0.23673216196666969</v>
      </c>
      <c r="J1298">
        <f t="shared" si="103"/>
        <v>-100</v>
      </c>
      <c r="K1298" s="4">
        <f t="shared" si="104"/>
        <v>0.24494102350787297</v>
      </c>
      <c r="L1298" s="4">
        <f t="shared" si="105"/>
        <v>0.18123345496668025</v>
      </c>
      <c r="M1298">
        <f t="shared" si="106"/>
        <v>-100</v>
      </c>
    </row>
    <row r="1299" spans="1:13" ht="15.75">
      <c r="A1299">
        <v>103.44</v>
      </c>
      <c r="B1299">
        <v>-472.81353999999999</v>
      </c>
      <c r="C1299">
        <v>-125.3672</v>
      </c>
      <c r="D1299">
        <v>1047.1795199999999</v>
      </c>
      <c r="E1299">
        <v>8.3154869999999992</v>
      </c>
      <c r="F1299">
        <v>9.0527990000000003</v>
      </c>
      <c r="G1299">
        <v>-0.68153799999999998</v>
      </c>
      <c r="I1299" s="2">
        <f t="shared" si="102"/>
        <v>0.23560182222830375</v>
      </c>
      <c r="J1299">
        <f t="shared" si="103"/>
        <v>-100</v>
      </c>
      <c r="K1299" s="4">
        <f t="shared" si="104"/>
        <v>0.24352065721769323</v>
      </c>
      <c r="L1299" s="4">
        <f t="shared" si="105"/>
        <v>0.18306380574730075</v>
      </c>
      <c r="M1299">
        <f t="shared" si="106"/>
        <v>-100</v>
      </c>
    </row>
    <row r="1300" spans="1:13" ht="15.75">
      <c r="A1300">
        <v>103.52</v>
      </c>
      <c r="B1300">
        <v>-461.17770000000002</v>
      </c>
      <c r="C1300">
        <v>-119.87363000000001</v>
      </c>
      <c r="D1300">
        <v>1067.6086</v>
      </c>
      <c r="E1300">
        <v>8.2540250000000004</v>
      </c>
      <c r="F1300">
        <v>8.6969150000000006</v>
      </c>
      <c r="G1300">
        <v>-0.22481499999999999</v>
      </c>
      <c r="I1300" s="2">
        <f t="shared" si="102"/>
        <v>0.23403434319192798</v>
      </c>
      <c r="J1300">
        <f t="shared" si="103"/>
        <v>-100</v>
      </c>
      <c r="K1300" s="4">
        <f t="shared" si="104"/>
        <v>0.24188899647639345</v>
      </c>
      <c r="L1300" s="4">
        <f t="shared" si="105"/>
        <v>0.18491742081939086</v>
      </c>
      <c r="M1300">
        <f t="shared" si="106"/>
        <v>-100</v>
      </c>
    </row>
    <row r="1301" spans="1:13" ht="15.75">
      <c r="A1301">
        <v>103.6</v>
      </c>
      <c r="B1301">
        <v>-450.9153</v>
      </c>
      <c r="C1301">
        <v>-110.52119</v>
      </c>
      <c r="D1301">
        <v>1081.6766299999999</v>
      </c>
      <c r="E1301">
        <v>8.343</v>
      </c>
      <c r="F1301">
        <v>8.3472819999999999</v>
      </c>
      <c r="G1301">
        <v>0.30856</v>
      </c>
      <c r="I1301" s="2">
        <f t="shared" si="102"/>
        <v>0.23211085225393566</v>
      </c>
      <c r="J1301">
        <f t="shared" si="103"/>
        <v>-100</v>
      </c>
      <c r="K1301" s="4">
        <f t="shared" si="104"/>
        <v>0.24019718510850277</v>
      </c>
      <c r="L1301" s="4">
        <f t="shared" si="105"/>
        <v>0.1858565765463111</v>
      </c>
      <c r="M1301">
        <f t="shared" si="106"/>
        <v>-100</v>
      </c>
    </row>
    <row r="1302" spans="1:13" ht="15.75">
      <c r="A1302">
        <v>103.68</v>
      </c>
      <c r="B1302">
        <v>-443.06049999999999</v>
      </c>
      <c r="C1302">
        <v>-102.1177</v>
      </c>
      <c r="D1302">
        <v>1084.9365</v>
      </c>
      <c r="E1302">
        <v>8.5904620000000005</v>
      </c>
      <c r="F1302">
        <v>8.0624110000000009</v>
      </c>
      <c r="G1302">
        <v>0.83827099999999999</v>
      </c>
      <c r="I1302" s="2">
        <f t="shared" si="102"/>
        <v>0.22994111440737344</v>
      </c>
      <c r="J1302">
        <f t="shared" si="103"/>
        <v>-100</v>
      </c>
      <c r="K1302" s="4">
        <f t="shared" si="104"/>
        <v>0.23858348933420617</v>
      </c>
      <c r="L1302" s="4">
        <f t="shared" si="105"/>
        <v>0.18541660786308098</v>
      </c>
      <c r="M1302">
        <f t="shared" si="106"/>
        <v>-100</v>
      </c>
    </row>
    <row r="1303" spans="1:13" ht="15.75">
      <c r="A1303">
        <v>103.76</v>
      </c>
      <c r="B1303">
        <v>-437.16410000000002</v>
      </c>
      <c r="C1303">
        <v>-97.465389999999999</v>
      </c>
      <c r="D1303">
        <v>1078.9779000000001</v>
      </c>
      <c r="E1303">
        <v>8.9610140000000005</v>
      </c>
      <c r="F1303">
        <v>7.8706560000000003</v>
      </c>
      <c r="G1303">
        <v>1.31507</v>
      </c>
      <c r="I1303" s="2">
        <f t="shared" si="102"/>
        <v>0.22765647226955299</v>
      </c>
      <c r="J1303">
        <f t="shared" si="103"/>
        <v>-100</v>
      </c>
      <c r="K1303" s="4">
        <f t="shared" si="104"/>
        <v>0.237136021127511</v>
      </c>
      <c r="L1303" s="4">
        <f t="shared" si="105"/>
        <v>0.18392255113419848</v>
      </c>
      <c r="M1303">
        <f t="shared" si="106"/>
        <v>-100</v>
      </c>
    </row>
    <row r="1304" spans="1:13" ht="15.75">
      <c r="A1304">
        <v>103.84</v>
      </c>
      <c r="B1304">
        <v>-431.15309999999999</v>
      </c>
      <c r="C1304">
        <v>-95.837698000000003</v>
      </c>
      <c r="D1304">
        <v>1069.2824800000001</v>
      </c>
      <c r="E1304">
        <v>9.3799620000000008</v>
      </c>
      <c r="F1304">
        <v>7.7748879999999998</v>
      </c>
      <c r="G1304">
        <v>1.7317400000000001</v>
      </c>
      <c r="I1304" s="2">
        <f t="shared" si="102"/>
        <v>0.22520188882897607</v>
      </c>
      <c r="J1304">
        <f t="shared" si="103"/>
        <v>-100</v>
      </c>
      <c r="K1304" s="4">
        <f t="shared" si="104"/>
        <v>0.2356767444733962</v>
      </c>
      <c r="L1304" s="4">
        <f t="shared" si="105"/>
        <v>0.18218908199027425</v>
      </c>
      <c r="M1304">
        <f t="shared" si="106"/>
        <v>-100</v>
      </c>
    </row>
    <row r="1305" spans="1:13" ht="15.75">
      <c r="A1305">
        <v>103.92</v>
      </c>
      <c r="B1305">
        <v>-422.42619999999999</v>
      </c>
      <c r="C1305">
        <v>-94.556139999999999</v>
      </c>
      <c r="D1305">
        <v>1060.9233999999999</v>
      </c>
      <c r="E1305">
        <v>9.7540750000000003</v>
      </c>
      <c r="F1305">
        <v>7.7695910000000001</v>
      </c>
      <c r="G1305">
        <v>2.1061529999999999</v>
      </c>
      <c r="I1305" s="2">
        <f t="shared" si="102"/>
        <v>0.22229290486134756</v>
      </c>
      <c r="J1305">
        <f t="shared" si="103"/>
        <v>-100</v>
      </c>
      <c r="K1305" s="4">
        <f t="shared" si="104"/>
        <v>0.23374033868346752</v>
      </c>
      <c r="L1305" s="4">
        <f t="shared" si="105"/>
        <v>0.1809438021224157</v>
      </c>
      <c r="M1305">
        <f t="shared" si="106"/>
        <v>-100</v>
      </c>
    </row>
    <row r="1306" spans="1:13" ht="15.75">
      <c r="A1306">
        <v>104</v>
      </c>
      <c r="B1306">
        <v>-410.19299999999998</v>
      </c>
      <c r="C1306">
        <v>-91.603486000000004</v>
      </c>
      <c r="D1306">
        <v>1056.5962999999999</v>
      </c>
      <c r="E1306">
        <v>9.9982679999999995</v>
      </c>
      <c r="F1306">
        <v>7.8508519999999997</v>
      </c>
      <c r="G1306">
        <v>2.4485610000000002</v>
      </c>
      <c r="I1306" s="2">
        <f t="shared" si="102"/>
        <v>0.21892049696703239</v>
      </c>
      <c r="J1306">
        <f t="shared" si="103"/>
        <v>-100</v>
      </c>
      <c r="K1306" s="4">
        <f t="shared" si="104"/>
        <v>0.23110874479550139</v>
      </c>
      <c r="L1306" s="4">
        <f t="shared" si="105"/>
        <v>0.18057015712511729</v>
      </c>
      <c r="M1306">
        <f t="shared" si="106"/>
        <v>-100</v>
      </c>
    </row>
    <row r="1307" spans="1:13" ht="15.75">
      <c r="A1307">
        <v>104.08</v>
      </c>
      <c r="B1307">
        <v>-397.06200000000001</v>
      </c>
      <c r="C1307">
        <v>-87.093883000000005</v>
      </c>
      <c r="D1307">
        <v>1057.7484999999999</v>
      </c>
      <c r="E1307">
        <v>10.062018999999999</v>
      </c>
      <c r="F1307">
        <v>8.0082970000000007</v>
      </c>
      <c r="G1307">
        <v>2.7433540000000001</v>
      </c>
      <c r="I1307" s="2">
        <f t="shared" si="102"/>
        <v>0.21590053909075638</v>
      </c>
      <c r="J1307">
        <f t="shared" si="103"/>
        <v>-100</v>
      </c>
      <c r="K1307" s="4">
        <f t="shared" si="104"/>
        <v>0.22840376865811537</v>
      </c>
      <c r="L1307" s="4">
        <f t="shared" si="105"/>
        <v>0.18124733602324322</v>
      </c>
      <c r="M1307">
        <f t="shared" si="106"/>
        <v>-100</v>
      </c>
    </row>
    <row r="1308" spans="1:13" ht="15.75">
      <c r="A1308">
        <v>104.16</v>
      </c>
      <c r="B1308">
        <v>-387.75880000000001</v>
      </c>
      <c r="C1308">
        <v>-83.184697</v>
      </c>
      <c r="D1308">
        <v>1065.3586</v>
      </c>
      <c r="E1308">
        <v>9.9526190000000003</v>
      </c>
      <c r="F1308">
        <v>8.2119450000000001</v>
      </c>
      <c r="G1308">
        <v>2.9637530000000001</v>
      </c>
      <c r="I1308" s="2">
        <f t="shared" si="102"/>
        <v>0.21455643924458201</v>
      </c>
      <c r="J1308">
        <f t="shared" si="103"/>
        <v>-100</v>
      </c>
      <c r="K1308" s="4">
        <f t="shared" si="104"/>
        <v>0.22686904072839259</v>
      </c>
      <c r="L1308" s="4">
        <f t="shared" si="105"/>
        <v>0.18302241080924803</v>
      </c>
      <c r="M1308">
        <f t="shared" si="106"/>
        <v>-100</v>
      </c>
    </row>
    <row r="1309" spans="1:13" ht="15.75">
      <c r="A1309">
        <v>104.24</v>
      </c>
      <c r="B1309">
        <v>-385.73707000000002</v>
      </c>
      <c r="C1309">
        <v>-82.411034999999998</v>
      </c>
      <c r="D1309">
        <v>1078.5630000000001</v>
      </c>
      <c r="E1309">
        <v>9.7397690000000008</v>
      </c>
      <c r="F1309">
        <v>8.4151690000000006</v>
      </c>
      <c r="G1309">
        <v>3.1035170000000001</v>
      </c>
      <c r="I1309" s="2">
        <f t="shared" si="102"/>
        <v>0.2156580636103981</v>
      </c>
      <c r="J1309">
        <f t="shared" si="103"/>
        <v>-100</v>
      </c>
      <c r="K1309" s="4">
        <f t="shared" si="104"/>
        <v>0.22740604384520141</v>
      </c>
      <c r="L1309" s="4">
        <f t="shared" si="105"/>
        <v>0.18561808376574751</v>
      </c>
      <c r="M1309">
        <f t="shared" si="106"/>
        <v>-100</v>
      </c>
    </row>
    <row r="1310" spans="1:13" ht="15.75">
      <c r="A1310">
        <v>104.32</v>
      </c>
      <c r="B1310">
        <v>-390.96690000000001</v>
      </c>
      <c r="C1310">
        <v>-85.071804</v>
      </c>
      <c r="D1310">
        <v>1093.9213999999999</v>
      </c>
      <c r="E1310">
        <v>9.5231349999999999</v>
      </c>
      <c r="F1310">
        <v>8.5762420000000006</v>
      </c>
      <c r="G1310">
        <v>3.1907239999999999</v>
      </c>
      <c r="I1310" s="2">
        <f t="shared" si="102"/>
        <v>0.21879329827278904</v>
      </c>
      <c r="J1310">
        <f t="shared" si="103"/>
        <v>-100</v>
      </c>
      <c r="K1310" s="4">
        <f t="shared" si="104"/>
        <v>0.22988398064201759</v>
      </c>
      <c r="L1310" s="4">
        <f t="shared" si="105"/>
        <v>0.18839427120851621</v>
      </c>
      <c r="M1310">
        <f t="shared" si="106"/>
        <v>-100</v>
      </c>
    </row>
    <row r="1311" spans="1:13" ht="15.75">
      <c r="A1311">
        <v>104.4</v>
      </c>
      <c r="B1311">
        <v>-400.87146999999999</v>
      </c>
      <c r="C1311">
        <v>-88.221294</v>
      </c>
      <c r="D1311">
        <v>1107.81</v>
      </c>
      <c r="E1311">
        <v>9.3761209999999995</v>
      </c>
      <c r="F1311">
        <v>8.6802620000000008</v>
      </c>
      <c r="G1311">
        <v>3.2676949999999998</v>
      </c>
      <c r="I1311" s="2">
        <f t="shared" si="102"/>
        <v>0.2228495525013118</v>
      </c>
      <c r="J1311">
        <f t="shared" si="103"/>
        <v>-100</v>
      </c>
      <c r="K1311" s="4">
        <f t="shared" si="104"/>
        <v>0.2334215227337981</v>
      </c>
      <c r="L1311" s="4">
        <f t="shared" si="105"/>
        <v>0.19077046020683835</v>
      </c>
      <c r="M1311">
        <f t="shared" si="106"/>
        <v>-100</v>
      </c>
    </row>
    <row r="1312" spans="1:13" ht="15.75">
      <c r="A1312">
        <v>104.48</v>
      </c>
      <c r="B1312">
        <v>-412.91890000000001</v>
      </c>
      <c r="C1312">
        <v>-88.340637000000001</v>
      </c>
      <c r="D1312">
        <v>1119.3924</v>
      </c>
      <c r="E1312">
        <v>9.3122410000000002</v>
      </c>
      <c r="F1312">
        <v>8.7448110000000003</v>
      </c>
      <c r="G1312">
        <v>3.3562449999999999</v>
      </c>
      <c r="I1312" s="2">
        <f t="shared" si="102"/>
        <v>0.22701075827954811</v>
      </c>
      <c r="J1312">
        <f t="shared" si="103"/>
        <v>-100</v>
      </c>
      <c r="K1312" s="4">
        <f t="shared" si="104"/>
        <v>0.23725948765268967</v>
      </c>
      <c r="L1312" s="4">
        <f t="shared" si="105"/>
        <v>0.19268047532348118</v>
      </c>
      <c r="M1312">
        <f t="shared" si="106"/>
        <v>-100</v>
      </c>
    </row>
    <row r="1313" spans="1:13" ht="15.75">
      <c r="A1313">
        <v>104.56</v>
      </c>
      <c r="B1313">
        <v>-426.12139999999999</v>
      </c>
      <c r="C1313">
        <v>-85.470387000000002</v>
      </c>
      <c r="D1313">
        <v>1130.1141</v>
      </c>
      <c r="E1313">
        <v>9.3032120000000003</v>
      </c>
      <c r="F1313">
        <v>8.8079680000000007</v>
      </c>
      <c r="G1313">
        <v>3.440725</v>
      </c>
      <c r="I1313" s="2">
        <f t="shared" si="102"/>
        <v>0.23122770838427309</v>
      </c>
      <c r="J1313">
        <f t="shared" si="103"/>
        <v>-100</v>
      </c>
      <c r="K1313" s="4">
        <f t="shared" si="104"/>
        <v>0.24127828496077006</v>
      </c>
      <c r="L1313" s="4">
        <f t="shared" si="105"/>
        <v>0.19445953817220102</v>
      </c>
      <c r="M1313">
        <f t="shared" si="106"/>
        <v>-100</v>
      </c>
    </row>
    <row r="1314" spans="1:13" ht="15.75">
      <c r="A1314">
        <v>104.64</v>
      </c>
      <c r="B1314">
        <v>-440.5292</v>
      </c>
      <c r="C1314">
        <v>-83.760037999999994</v>
      </c>
      <c r="D1314">
        <v>1140.4929999999999</v>
      </c>
      <c r="E1314">
        <v>9.3225770000000008</v>
      </c>
      <c r="F1314">
        <v>8.9057300000000001</v>
      </c>
      <c r="G1314">
        <v>3.482907</v>
      </c>
      <c r="I1314" s="2">
        <f t="shared" si="102"/>
        <v>0.23576919019386994</v>
      </c>
      <c r="J1314">
        <f t="shared" si="103"/>
        <v>-100</v>
      </c>
      <c r="K1314" s="4">
        <f t="shared" si="104"/>
        <v>0.24567429570993088</v>
      </c>
      <c r="L1314" s="4">
        <f t="shared" si="105"/>
        <v>0.19629986273022854</v>
      </c>
      <c r="M1314">
        <f t="shared" si="106"/>
        <v>-100</v>
      </c>
    </row>
    <row r="1315" spans="1:13" ht="15.75">
      <c r="A1315">
        <v>104.72</v>
      </c>
      <c r="B1315">
        <v>-455.82029999999997</v>
      </c>
      <c r="C1315">
        <v>-86.981797</v>
      </c>
      <c r="D1315">
        <v>1148.7157999999999</v>
      </c>
      <c r="E1315">
        <v>9.3641500000000004</v>
      </c>
      <c r="F1315">
        <v>9.0485579999999999</v>
      </c>
      <c r="G1315">
        <v>3.4543740000000001</v>
      </c>
      <c r="I1315" s="2">
        <f t="shared" si="102"/>
        <v>0.24052812075327101</v>
      </c>
      <c r="J1315">
        <f t="shared" si="103"/>
        <v>-100</v>
      </c>
      <c r="K1315" s="4">
        <f t="shared" si="104"/>
        <v>0.25033008537779422</v>
      </c>
      <c r="L1315" s="4">
        <f t="shared" si="105"/>
        <v>0.19796876747651504</v>
      </c>
      <c r="M1315">
        <f t="shared" si="106"/>
        <v>-100</v>
      </c>
    </row>
    <row r="1316" spans="1:13" ht="15.75">
      <c r="A1316">
        <v>104.8</v>
      </c>
      <c r="B1316">
        <v>-470.24930000000001</v>
      </c>
      <c r="C1316">
        <v>-94.077662000000004</v>
      </c>
      <c r="D1316">
        <v>1152.5976000000001</v>
      </c>
      <c r="E1316">
        <v>9.4217510000000004</v>
      </c>
      <c r="F1316">
        <v>9.2116439999999997</v>
      </c>
      <c r="G1316">
        <v>3.359356</v>
      </c>
      <c r="I1316" s="2">
        <f t="shared" si="102"/>
        <v>0.24482059636617085</v>
      </c>
      <c r="J1316">
        <f t="shared" si="103"/>
        <v>-100</v>
      </c>
      <c r="K1316" s="4">
        <f t="shared" si="104"/>
        <v>0.2545739046567142</v>
      </c>
      <c r="L1316" s="4">
        <f t="shared" si="105"/>
        <v>0.19906520103893149</v>
      </c>
      <c r="M1316">
        <f t="shared" si="106"/>
        <v>-100</v>
      </c>
    </row>
    <row r="1317" spans="1:13" ht="15.75">
      <c r="A1317">
        <v>104.88</v>
      </c>
      <c r="B1317">
        <v>-480.4803</v>
      </c>
      <c r="C1317">
        <v>-100.4449</v>
      </c>
      <c r="D1317">
        <v>1151.8800000000001</v>
      </c>
      <c r="E1317">
        <v>9.4646539999999995</v>
      </c>
      <c r="F1317">
        <v>9.3497710000000005</v>
      </c>
      <c r="G1317">
        <v>3.2323949999999999</v>
      </c>
      <c r="I1317" s="2">
        <f t="shared" ref="I1317:I1380" si="107">SQRT(($B1317/2780.14)^2+($C1317/2780.14)^2+($D1317/(IF($D1317&lt;0,6160,6806)))^2+($F1317/(IF($F1317&lt;0,135,310)))^2+($G1317/135)^2)</f>
        <v>0.24759017711178288</v>
      </c>
      <c r="J1317">
        <f t="shared" si="103"/>
        <v>-100</v>
      </c>
      <c r="K1317" s="4">
        <f t="shared" si="104"/>
        <v>0.25732490032191835</v>
      </c>
      <c r="L1317" s="4">
        <f t="shared" si="105"/>
        <v>0.19940533562700846</v>
      </c>
      <c r="M1317">
        <f t="shared" si="106"/>
        <v>-100</v>
      </c>
    </row>
    <row r="1318" spans="1:13" ht="15.75">
      <c r="A1318">
        <v>104.96</v>
      </c>
      <c r="B1318">
        <v>-482.59339999999997</v>
      </c>
      <c r="C1318">
        <v>-103.4889</v>
      </c>
      <c r="D1318">
        <v>1148.432</v>
      </c>
      <c r="E1318">
        <v>9.4418500000000005</v>
      </c>
      <c r="F1318">
        <v>9.4269929999999995</v>
      </c>
      <c r="G1318">
        <v>3.1183399999999999</v>
      </c>
      <c r="I1318" s="2">
        <f t="shared" si="107"/>
        <v>0.24788833547509984</v>
      </c>
      <c r="J1318">
        <f t="shared" si="103"/>
        <v>-100</v>
      </c>
      <c r="K1318" s="4">
        <f t="shared" si="104"/>
        <v>0.25756587246245455</v>
      </c>
      <c r="L1318" s="4">
        <f t="shared" si="105"/>
        <v>0.19914782703970879</v>
      </c>
      <c r="M1318">
        <f t="shared" si="106"/>
        <v>-100</v>
      </c>
    </row>
    <row r="1319" spans="1:13" ht="15.75">
      <c r="A1319">
        <v>105.04</v>
      </c>
      <c r="B1319">
        <v>-474.17570000000001</v>
      </c>
      <c r="C1319">
        <v>-105.4032</v>
      </c>
      <c r="D1319">
        <v>1145.2019</v>
      </c>
      <c r="E1319">
        <v>9.3104859999999992</v>
      </c>
      <c r="F1319">
        <v>9.4363659999999996</v>
      </c>
      <c r="G1319">
        <v>3.0544630000000002</v>
      </c>
      <c r="I1319" s="2">
        <f t="shared" si="107"/>
        <v>0.24551706602241427</v>
      </c>
      <c r="J1319">
        <f t="shared" si="103"/>
        <v>-100</v>
      </c>
      <c r="K1319" s="4">
        <f t="shared" si="104"/>
        <v>0.2550196394695492</v>
      </c>
      <c r="L1319" s="4">
        <f t="shared" si="105"/>
        <v>0.19870346657882515</v>
      </c>
      <c r="M1319">
        <f t="shared" si="106"/>
        <v>-100</v>
      </c>
    </row>
    <row r="1320" spans="1:13" ht="15.75">
      <c r="A1320">
        <v>105.12</v>
      </c>
      <c r="B1320">
        <v>-456.108</v>
      </c>
      <c r="C1320">
        <v>-110.0389</v>
      </c>
      <c r="D1320">
        <v>1145.1106</v>
      </c>
      <c r="E1320">
        <v>9.0633049999999997</v>
      </c>
      <c r="F1320">
        <v>9.3979610000000005</v>
      </c>
      <c r="G1320">
        <v>3.0657459999999999</v>
      </c>
      <c r="I1320" s="2">
        <f t="shared" si="107"/>
        <v>0.24129849696392269</v>
      </c>
      <c r="J1320">
        <f t="shared" si="103"/>
        <v>-100</v>
      </c>
      <c r="K1320" s="4">
        <f t="shared" si="104"/>
        <v>0.25046387450050911</v>
      </c>
      <c r="L1320" s="4">
        <f t="shared" si="105"/>
        <v>0.1985661648479046</v>
      </c>
      <c r="M1320">
        <f t="shared" si="106"/>
        <v>-100</v>
      </c>
    </row>
    <row r="1321" spans="1:13" ht="15.75">
      <c r="A1321">
        <v>105.2</v>
      </c>
      <c r="B1321">
        <v>-432.24346000000003</v>
      </c>
      <c r="C1321">
        <v>-118.3237</v>
      </c>
      <c r="D1321">
        <v>1149.7376099999999</v>
      </c>
      <c r="E1321">
        <v>8.7381499999999992</v>
      </c>
      <c r="F1321">
        <v>9.3464449999999992</v>
      </c>
      <c r="G1321">
        <v>3.1671149999999999</v>
      </c>
      <c r="I1321" s="2">
        <f t="shared" si="107"/>
        <v>0.23660246521943182</v>
      </c>
      <c r="J1321">
        <f t="shared" si="103"/>
        <v>-100</v>
      </c>
      <c r="K1321" s="4">
        <f t="shared" si="104"/>
        <v>0.24529638373100082</v>
      </c>
      <c r="L1321" s="4">
        <f t="shared" si="105"/>
        <v>0.19907982698852056</v>
      </c>
      <c r="M1321">
        <f t="shared" si="106"/>
        <v>-100</v>
      </c>
    </row>
    <row r="1322" spans="1:13" ht="15.75">
      <c r="A1322">
        <v>105.28</v>
      </c>
      <c r="B1322">
        <v>-407.23379999999997</v>
      </c>
      <c r="C1322">
        <v>-127.48090000000001</v>
      </c>
      <c r="D1322">
        <v>1158.3196</v>
      </c>
      <c r="E1322">
        <v>8.4039350000000006</v>
      </c>
      <c r="F1322">
        <v>9.3211980000000008</v>
      </c>
      <c r="G1322">
        <v>3.359893</v>
      </c>
      <c r="I1322" s="2">
        <f t="shared" si="107"/>
        <v>0.23248087870266546</v>
      </c>
      <c r="J1322">
        <f t="shared" si="103"/>
        <v>-100</v>
      </c>
      <c r="K1322" s="4">
        <f t="shared" si="104"/>
        <v>0.24067112846237387</v>
      </c>
      <c r="L1322" s="4">
        <f t="shared" si="105"/>
        <v>0.20025932980766498</v>
      </c>
      <c r="M1322">
        <f t="shared" si="106"/>
        <v>-100</v>
      </c>
    </row>
    <row r="1323" spans="1:13" ht="15.75">
      <c r="A1323">
        <v>105.36</v>
      </c>
      <c r="B1323">
        <v>-384.84989999999999</v>
      </c>
      <c r="C1323">
        <v>-133.71440000000001</v>
      </c>
      <c r="D1323">
        <v>1168.4141</v>
      </c>
      <c r="E1323">
        <v>8.126042</v>
      </c>
      <c r="F1323">
        <v>9.3571340000000003</v>
      </c>
      <c r="G1323">
        <v>3.620069</v>
      </c>
      <c r="I1323" s="2">
        <f t="shared" si="107"/>
        <v>0.22929847505972273</v>
      </c>
      <c r="J1323">
        <f t="shared" si="103"/>
        <v>-100</v>
      </c>
      <c r="K1323" s="4">
        <f t="shared" si="104"/>
        <v>0.23706745099443244</v>
      </c>
      <c r="L1323" s="4">
        <f t="shared" si="105"/>
        <v>0.20185842899718465</v>
      </c>
      <c r="M1323">
        <f t="shared" si="106"/>
        <v>-100</v>
      </c>
    </row>
    <row r="1324" spans="1:13" ht="15.75">
      <c r="A1324">
        <v>105.44</v>
      </c>
      <c r="B1324">
        <v>-368.0496</v>
      </c>
      <c r="C1324">
        <v>-134.7773</v>
      </c>
      <c r="D1324">
        <v>1177.8164999999999</v>
      </c>
      <c r="E1324">
        <v>7.9296379999999997</v>
      </c>
      <c r="F1324">
        <v>9.4709059999999994</v>
      </c>
      <c r="G1324">
        <v>3.8911630000000001</v>
      </c>
      <c r="I1324" s="2">
        <f t="shared" si="107"/>
        <v>0.22713091758165319</v>
      </c>
      <c r="J1324">
        <f t="shared" si="103"/>
        <v>-100</v>
      </c>
      <c r="K1324" s="4">
        <f t="shared" si="104"/>
        <v>0.2346030974369861</v>
      </c>
      <c r="L1324" s="4">
        <f t="shared" si="105"/>
        <v>0.20360692237210049</v>
      </c>
      <c r="M1324">
        <f t="shared" si="106"/>
        <v>-100</v>
      </c>
    </row>
    <row r="1325" spans="1:13" ht="15.75">
      <c r="A1325">
        <v>105.52</v>
      </c>
      <c r="B1325">
        <v>-359.27839999999998</v>
      </c>
      <c r="C1325">
        <v>-130.9143</v>
      </c>
      <c r="D1325">
        <v>1185.5047</v>
      </c>
      <c r="E1325">
        <v>7.789828</v>
      </c>
      <c r="F1325">
        <v>9.6484240000000003</v>
      </c>
      <c r="G1325">
        <v>4.0975679999999999</v>
      </c>
      <c r="I1325" s="2">
        <f t="shared" si="107"/>
        <v>0.22615994830641389</v>
      </c>
      <c r="J1325">
        <f t="shared" si="103"/>
        <v>-100</v>
      </c>
      <c r="K1325" s="4">
        <f t="shared" si="104"/>
        <v>0.23340499695405442</v>
      </c>
      <c r="L1325" s="4">
        <f t="shared" si="105"/>
        <v>0.20530918200449319</v>
      </c>
      <c r="M1325">
        <f t="shared" si="106"/>
        <v>-100</v>
      </c>
    </row>
    <row r="1326" spans="1:13" ht="15.75">
      <c r="A1326">
        <v>105.6</v>
      </c>
      <c r="B1326">
        <v>-359.25009999999997</v>
      </c>
      <c r="C1326">
        <v>-124.9229</v>
      </c>
      <c r="D1326">
        <v>1190.7664</v>
      </c>
      <c r="E1326">
        <v>7.6601910000000002</v>
      </c>
      <c r="F1326">
        <v>9.8451629999999994</v>
      </c>
      <c r="G1326">
        <v>4.1795210000000003</v>
      </c>
      <c r="I1326" s="2">
        <f t="shared" si="107"/>
        <v>0.22648272483904389</v>
      </c>
      <c r="J1326">
        <f t="shared" si="103"/>
        <v>-100</v>
      </c>
      <c r="K1326" s="4">
        <f t="shared" si="104"/>
        <v>0.23348254081967015</v>
      </c>
      <c r="L1326" s="4">
        <f t="shared" si="105"/>
        <v>0.20671692120709428</v>
      </c>
      <c r="M1326">
        <f t="shared" si="106"/>
        <v>-100</v>
      </c>
    </row>
    <row r="1327" spans="1:13" ht="15.75">
      <c r="A1327">
        <v>105.68</v>
      </c>
      <c r="B1327">
        <v>-365.166</v>
      </c>
      <c r="C1327">
        <v>-121.3039</v>
      </c>
      <c r="D1327">
        <v>1192.2228</v>
      </c>
      <c r="E1327">
        <v>7.5157740000000004</v>
      </c>
      <c r="F1327">
        <v>10.002509</v>
      </c>
      <c r="G1327">
        <v>4.1302839999999996</v>
      </c>
      <c r="I1327" s="2">
        <f t="shared" si="107"/>
        <v>0.22763693108470592</v>
      </c>
      <c r="J1327">
        <f t="shared" si="103"/>
        <v>-100</v>
      </c>
      <c r="K1327" s="4">
        <f t="shared" si="104"/>
        <v>0.23434587368977322</v>
      </c>
      <c r="L1327" s="4">
        <f t="shared" si="105"/>
        <v>0.20743847660697867</v>
      </c>
      <c r="M1327">
        <f t="shared" si="106"/>
        <v>-100</v>
      </c>
    </row>
    <row r="1328" spans="1:13" ht="15.75">
      <c r="A1328">
        <v>105.76</v>
      </c>
      <c r="B1328">
        <v>-370.89839999999998</v>
      </c>
      <c r="C1328">
        <v>-123.84147</v>
      </c>
      <c r="D1328">
        <v>1188.252</v>
      </c>
      <c r="E1328">
        <v>7.3726890000000003</v>
      </c>
      <c r="F1328">
        <v>10.072634000000001</v>
      </c>
      <c r="G1328">
        <v>4.0092670000000004</v>
      </c>
      <c r="I1328" s="2">
        <f t="shared" si="107"/>
        <v>0.22847648607481413</v>
      </c>
      <c r="J1328">
        <f t="shared" si="103"/>
        <v>-100</v>
      </c>
      <c r="K1328" s="4">
        <f t="shared" si="104"/>
        <v>0.23491281586783633</v>
      </c>
      <c r="L1328" s="4">
        <f t="shared" si="105"/>
        <v>0.20708125989591725</v>
      </c>
      <c r="M1328">
        <f t="shared" si="106"/>
        <v>-100</v>
      </c>
    </row>
    <row r="1329" spans="1:13" ht="15.75">
      <c r="A1329">
        <v>105.84</v>
      </c>
      <c r="B1329">
        <v>-369.74180000000001</v>
      </c>
      <c r="C1329">
        <v>-132.89959999999999</v>
      </c>
      <c r="D1329">
        <v>1178.0026</v>
      </c>
      <c r="E1329">
        <v>7.2710429999999997</v>
      </c>
      <c r="F1329">
        <v>10.040621</v>
      </c>
      <c r="G1329">
        <v>3.9193790000000002</v>
      </c>
      <c r="I1329" s="2">
        <f t="shared" si="107"/>
        <v>0.22764486152941388</v>
      </c>
      <c r="J1329">
        <f t="shared" si="103"/>
        <v>-100</v>
      </c>
      <c r="K1329" s="4">
        <f t="shared" si="104"/>
        <v>0.23392955584779471</v>
      </c>
      <c r="L1329" s="4">
        <f t="shared" si="105"/>
        <v>0.20547205621510434</v>
      </c>
      <c r="M1329">
        <f t="shared" si="106"/>
        <v>-100</v>
      </c>
    </row>
    <row r="1330" spans="1:13" ht="15.75">
      <c r="A1330">
        <v>105.92</v>
      </c>
      <c r="B1330">
        <v>-357.62259999999998</v>
      </c>
      <c r="C1330">
        <v>-145.10669999999999</v>
      </c>
      <c r="D1330">
        <v>1161.5998999999999</v>
      </c>
      <c r="E1330">
        <v>7.2416679999999998</v>
      </c>
      <c r="F1330">
        <v>9.9343190000000003</v>
      </c>
      <c r="G1330">
        <v>3.9608020000000002</v>
      </c>
      <c r="I1330" s="2">
        <f t="shared" si="107"/>
        <v>0.22425010871614809</v>
      </c>
      <c r="J1330">
        <f t="shared" si="103"/>
        <v>-100</v>
      </c>
      <c r="K1330" s="4">
        <f t="shared" si="104"/>
        <v>0.23057661163659221</v>
      </c>
      <c r="L1330" s="4">
        <f t="shared" si="105"/>
        <v>0.20271911127468173</v>
      </c>
      <c r="M1330">
        <f t="shared" si="106"/>
        <v>-100</v>
      </c>
    </row>
    <row r="1331" spans="1:13" ht="15.75">
      <c r="A1331">
        <v>106</v>
      </c>
      <c r="B1331">
        <v>-334.50839999999999</v>
      </c>
      <c r="C1331">
        <v>-155.98159999999999</v>
      </c>
      <c r="D1331">
        <v>1139.7705000000001</v>
      </c>
      <c r="E1331">
        <v>7.2843850000000003</v>
      </c>
      <c r="F1331">
        <v>9.8171689999999998</v>
      </c>
      <c r="G1331">
        <v>4.1877570000000004</v>
      </c>
      <c r="I1331" s="2">
        <f t="shared" si="107"/>
        <v>0.21825391850090325</v>
      </c>
      <c r="J1331">
        <f t="shared" si="103"/>
        <v>-100</v>
      </c>
      <c r="K1331" s="4">
        <f t="shared" si="104"/>
        <v>0.22482500455007817</v>
      </c>
      <c r="L1331" s="4">
        <f t="shared" si="105"/>
        <v>0.1991338322040325</v>
      </c>
      <c r="M1331">
        <f t="shared" si="106"/>
        <v>-100</v>
      </c>
    </row>
    <row r="1332" spans="1:13" ht="15.75">
      <c r="A1332">
        <v>106.08</v>
      </c>
      <c r="B1332">
        <v>-303.65609999999998</v>
      </c>
      <c r="C1332">
        <v>-162.95230000000001</v>
      </c>
      <c r="D1332">
        <v>1113.9415799999999</v>
      </c>
      <c r="E1332">
        <v>7.3677039999999998</v>
      </c>
      <c r="F1332">
        <v>9.7662410000000008</v>
      </c>
      <c r="G1332">
        <v>4.5907460000000002</v>
      </c>
      <c r="I1332" s="2">
        <f t="shared" si="107"/>
        <v>0.21048071636953708</v>
      </c>
      <c r="J1332">
        <f t="shared" si="103"/>
        <v>-100</v>
      </c>
      <c r="K1332" s="4">
        <f t="shared" si="104"/>
        <v>0.21744108733571701</v>
      </c>
      <c r="L1332" s="4">
        <f t="shared" si="105"/>
        <v>0.19517452629368773</v>
      </c>
      <c r="M1332">
        <f t="shared" si="106"/>
        <v>-100</v>
      </c>
    </row>
    <row r="1333" spans="1:13" ht="15.75">
      <c r="A1333">
        <v>106.16</v>
      </c>
      <c r="B1333">
        <v>-269.91309999999999</v>
      </c>
      <c r="C1333">
        <v>-166.14230000000001</v>
      </c>
      <c r="D1333">
        <v>1086.8706999999999</v>
      </c>
      <c r="E1333">
        <v>7.4431520000000004</v>
      </c>
      <c r="F1333">
        <v>9.8424410000000009</v>
      </c>
      <c r="G1333">
        <v>5.1089130000000003</v>
      </c>
      <c r="I1333" s="2">
        <f t="shared" si="107"/>
        <v>0.20233411018864808</v>
      </c>
      <c r="J1333">
        <f t="shared" si="103"/>
        <v>-100</v>
      </c>
      <c r="K1333" s="4">
        <f t="shared" si="104"/>
        <v>0.20971147022431294</v>
      </c>
      <c r="L1333" s="4">
        <f t="shared" si="105"/>
        <v>0.19144283054136293</v>
      </c>
      <c r="M1333">
        <f t="shared" si="106"/>
        <v>-100</v>
      </c>
    </row>
    <row r="1334" spans="1:13" ht="15.75">
      <c r="A1334">
        <v>106.24</v>
      </c>
      <c r="B1334">
        <v>-238.6746</v>
      </c>
      <c r="C1334">
        <v>-167.05606</v>
      </c>
      <c r="D1334">
        <v>1062.9779000000001</v>
      </c>
      <c r="E1334">
        <v>7.4655170000000002</v>
      </c>
      <c r="F1334">
        <v>10.05982</v>
      </c>
      <c r="G1334">
        <v>5.6585320000000001</v>
      </c>
      <c r="I1334" s="2">
        <f t="shared" si="107"/>
        <v>0.19540675475205782</v>
      </c>
      <c r="J1334">
        <f t="shared" si="103"/>
        <v>-100</v>
      </c>
      <c r="K1334" s="4">
        <f t="shared" si="104"/>
        <v>0.20308102749925738</v>
      </c>
      <c r="L1334" s="4">
        <f t="shared" si="105"/>
        <v>0.18863350360687442</v>
      </c>
      <c r="M1334">
        <f t="shared" si="106"/>
        <v>-100</v>
      </c>
    </row>
    <row r="1335" spans="1:13" ht="15.75">
      <c r="A1335">
        <v>106.32</v>
      </c>
      <c r="B1335">
        <v>-216.0361</v>
      </c>
      <c r="C1335">
        <v>-167.19540000000001</v>
      </c>
      <c r="D1335">
        <v>1047.7931000000001</v>
      </c>
      <c r="E1335">
        <v>7.4137930000000001</v>
      </c>
      <c r="F1335">
        <v>10.363668000000001</v>
      </c>
      <c r="G1335">
        <v>6.1586999999999996</v>
      </c>
      <c r="I1335" s="2">
        <f t="shared" si="107"/>
        <v>0.19119347396123948</v>
      </c>
      <c r="J1335">
        <f t="shared" si="103"/>
        <v>-100</v>
      </c>
      <c r="K1335" s="4">
        <f t="shared" si="104"/>
        <v>0.19892415576595271</v>
      </c>
      <c r="L1335" s="4">
        <f t="shared" si="105"/>
        <v>0.1873825682310675</v>
      </c>
      <c r="M1335">
        <f t="shared" si="106"/>
        <v>-100</v>
      </c>
    </row>
    <row r="1336" spans="1:13" ht="15.75">
      <c r="A1336">
        <v>106.4</v>
      </c>
      <c r="B1336">
        <v>-208.54669999999999</v>
      </c>
      <c r="C1336">
        <v>-167.57499999999999</v>
      </c>
      <c r="D1336">
        <v>1046.356</v>
      </c>
      <c r="E1336">
        <v>7.305542</v>
      </c>
      <c r="F1336">
        <v>10.634717</v>
      </c>
      <c r="G1336">
        <v>6.5474959999999998</v>
      </c>
      <c r="I1336" s="2">
        <f t="shared" si="107"/>
        <v>0.19085411578635028</v>
      </c>
      <c r="J1336">
        <f t="shared" si="103"/>
        <v>-100</v>
      </c>
      <c r="K1336" s="4">
        <f t="shared" si="104"/>
        <v>0.19837777185604344</v>
      </c>
      <c r="L1336" s="4">
        <f t="shared" si="105"/>
        <v>0.18804576791919844</v>
      </c>
      <c r="M1336">
        <f t="shared" si="106"/>
        <v>-100</v>
      </c>
    </row>
    <row r="1337" spans="1:13" ht="15.75">
      <c r="A1337">
        <v>106.48</v>
      </c>
      <c r="B1337">
        <v>-220.55609999999999</v>
      </c>
      <c r="C1337">
        <v>-168.33779999999999</v>
      </c>
      <c r="D1337">
        <v>1060.7552000000001</v>
      </c>
      <c r="E1337">
        <v>7.1939279999999997</v>
      </c>
      <c r="F1337">
        <v>10.731928</v>
      </c>
      <c r="G1337">
        <v>6.7943530000000001</v>
      </c>
      <c r="I1337" s="2">
        <f t="shared" si="107"/>
        <v>0.19489100424845238</v>
      </c>
      <c r="J1337">
        <f t="shared" si="103"/>
        <v>-100</v>
      </c>
      <c r="K1337" s="4">
        <f t="shared" si="104"/>
        <v>0.20204492662471282</v>
      </c>
      <c r="L1337" s="4">
        <f t="shared" si="105"/>
        <v>0.19047501444076859</v>
      </c>
      <c r="M1337">
        <f t="shared" si="106"/>
        <v>-100</v>
      </c>
    </row>
    <row r="1338" spans="1:13" ht="15.75">
      <c r="A1338">
        <v>106.56</v>
      </c>
      <c r="B1338">
        <v>-250.35169999999999</v>
      </c>
      <c r="C1338">
        <v>-168.22659999999999</v>
      </c>
      <c r="D1338">
        <v>1088.0592999999999</v>
      </c>
      <c r="E1338">
        <v>7.1436250000000001</v>
      </c>
      <c r="F1338">
        <v>10.559540999999999</v>
      </c>
      <c r="G1338">
        <v>6.9089980000000004</v>
      </c>
      <c r="I1338" s="2">
        <f t="shared" si="107"/>
        <v>0.20275010662032125</v>
      </c>
      <c r="J1338">
        <f t="shared" si="103"/>
        <v>-100</v>
      </c>
      <c r="K1338" s="4">
        <f t="shared" si="104"/>
        <v>0.20954159814388387</v>
      </c>
      <c r="L1338" s="4">
        <f t="shared" si="105"/>
        <v>0.19393069637132321</v>
      </c>
      <c r="M1338">
        <f t="shared" si="106"/>
        <v>-100</v>
      </c>
    </row>
    <row r="1339" spans="1:13" ht="15.75">
      <c r="A1339">
        <v>106.64</v>
      </c>
      <c r="B1339">
        <v>-289.36040000000003</v>
      </c>
      <c r="C1339">
        <v>-165.21267</v>
      </c>
      <c r="D1339">
        <v>1120.8082999999999</v>
      </c>
      <c r="E1339">
        <v>7.1985099999999997</v>
      </c>
      <c r="F1339">
        <v>10.118318</v>
      </c>
      <c r="G1339">
        <v>6.9347560000000001</v>
      </c>
      <c r="I1339" s="2">
        <f t="shared" si="107"/>
        <v>0.21257412044460214</v>
      </c>
      <c r="J1339">
        <f t="shared" si="103"/>
        <v>-100</v>
      </c>
      <c r="K1339" s="4">
        <f t="shared" si="104"/>
        <v>0.21915981375495425</v>
      </c>
      <c r="L1339" s="4">
        <f t="shared" si="105"/>
        <v>0.19731918009157004</v>
      </c>
      <c r="M1339">
        <f t="shared" si="106"/>
        <v>-100</v>
      </c>
    </row>
    <row r="1340" spans="1:13" ht="15.75">
      <c r="A1340">
        <v>106.72</v>
      </c>
      <c r="B1340">
        <v>-326.6182</v>
      </c>
      <c r="C1340">
        <v>-158.68049999999999</v>
      </c>
      <c r="D1340">
        <v>1150.6801</v>
      </c>
      <c r="E1340">
        <v>7.3646390000000004</v>
      </c>
      <c r="F1340">
        <v>9.5064899999999994</v>
      </c>
      <c r="G1340">
        <v>6.9210060000000002</v>
      </c>
      <c r="I1340" s="2">
        <f t="shared" si="107"/>
        <v>0.22183942257872269</v>
      </c>
      <c r="J1340">
        <f t="shared" si="103"/>
        <v>-100</v>
      </c>
      <c r="K1340" s="4">
        <f t="shared" si="104"/>
        <v>0.22844856376872597</v>
      </c>
      <c r="L1340" s="4">
        <f t="shared" si="105"/>
        <v>0.19973458046505455</v>
      </c>
      <c r="M1340">
        <f t="shared" si="106"/>
        <v>-100</v>
      </c>
    </row>
    <row r="1341" spans="1:13" ht="15.75">
      <c r="A1341">
        <v>106.8</v>
      </c>
      <c r="B1341">
        <v>-355.06900000000002</v>
      </c>
      <c r="C1341">
        <v>-151.0104</v>
      </c>
      <c r="D1341">
        <v>1172.5767000000001</v>
      </c>
      <c r="E1341">
        <v>7.6222630000000002</v>
      </c>
      <c r="F1341">
        <v>8.8706200000000006</v>
      </c>
      <c r="G1341">
        <v>6.8940299999999999</v>
      </c>
      <c r="I1341" s="2">
        <f t="shared" si="107"/>
        <v>0.22884677321915053</v>
      </c>
      <c r="J1341">
        <f t="shared" si="103"/>
        <v>-100</v>
      </c>
      <c r="K1341" s="4">
        <f t="shared" si="104"/>
        <v>0.23570895942818887</v>
      </c>
      <c r="L1341" s="4">
        <f t="shared" si="105"/>
        <v>0.20090063640241534</v>
      </c>
      <c r="M1341">
        <f t="shared" si="106"/>
        <v>-100</v>
      </c>
    </row>
    <row r="1342" spans="1:13" ht="15.75">
      <c r="A1342">
        <v>106.88</v>
      </c>
      <c r="B1342">
        <v>-374.01909999999998</v>
      </c>
      <c r="C1342">
        <v>-146.27189999999999</v>
      </c>
      <c r="D1342">
        <v>1185.68319</v>
      </c>
      <c r="E1342">
        <v>7.9542890000000002</v>
      </c>
      <c r="F1342">
        <v>8.3395879999999991</v>
      </c>
      <c r="G1342">
        <v>6.853669</v>
      </c>
      <c r="I1342" s="2">
        <f t="shared" si="107"/>
        <v>0.23349058677349749</v>
      </c>
      <c r="J1342">
        <f t="shared" si="103"/>
        <v>-100</v>
      </c>
      <c r="K1342" s="4">
        <f t="shared" si="104"/>
        <v>0.24081008741200582</v>
      </c>
      <c r="L1342" s="4">
        <f t="shared" si="105"/>
        <v>0.2011133557809523</v>
      </c>
      <c r="M1342">
        <f t="shared" si="106"/>
        <v>-100</v>
      </c>
    </row>
    <row r="1343" spans="1:13" ht="15.75">
      <c r="A1343">
        <v>106.96</v>
      </c>
      <c r="B1343">
        <v>-386.2045</v>
      </c>
      <c r="C1343">
        <v>-146.696</v>
      </c>
      <c r="D1343">
        <v>1191.6428000000001</v>
      </c>
      <c r="E1343">
        <v>8.3596839999999997</v>
      </c>
      <c r="F1343">
        <v>7.9807689999999996</v>
      </c>
      <c r="G1343">
        <v>6.7984349999999996</v>
      </c>
      <c r="I1343" s="2">
        <f t="shared" si="107"/>
        <v>0.23650793660218561</v>
      </c>
      <c r="J1343">
        <f t="shared" si="103"/>
        <v>-100</v>
      </c>
      <c r="K1343" s="4">
        <f t="shared" si="104"/>
        <v>0.24448013104956062</v>
      </c>
      <c r="L1343" s="4">
        <f t="shared" si="105"/>
        <v>0.20083151574701638</v>
      </c>
      <c r="M1343">
        <f t="shared" si="106"/>
        <v>-100</v>
      </c>
    </row>
    <row r="1344" spans="1:13" ht="15.75">
      <c r="A1344">
        <v>107.04</v>
      </c>
      <c r="B1344">
        <v>-393.37166000000002</v>
      </c>
      <c r="C1344">
        <v>-150.06469000000001</v>
      </c>
      <c r="D1344">
        <v>1192.8995</v>
      </c>
      <c r="E1344">
        <v>8.8330400000000004</v>
      </c>
      <c r="F1344">
        <v>7.7968380000000002</v>
      </c>
      <c r="G1344">
        <v>6.7510690000000002</v>
      </c>
      <c r="I1344" s="2">
        <f t="shared" si="107"/>
        <v>0.23830131080343658</v>
      </c>
      <c r="J1344">
        <f t="shared" si="103"/>
        <v>-100</v>
      </c>
      <c r="K1344" s="4">
        <f t="shared" si="104"/>
        <v>0.24712059796242852</v>
      </c>
      <c r="L1344" s="4">
        <f t="shared" si="105"/>
        <v>0.20042283584124065</v>
      </c>
      <c r="M1344">
        <f t="shared" si="106"/>
        <v>-100</v>
      </c>
    </row>
    <row r="1345" spans="1:13" ht="15.75">
      <c r="A1345">
        <v>107.12</v>
      </c>
      <c r="B1345">
        <v>-394.84249999999997</v>
      </c>
      <c r="C1345">
        <v>-150.57212999999999</v>
      </c>
      <c r="D1345">
        <v>1192.6241</v>
      </c>
      <c r="E1345">
        <v>9.3276950000000003</v>
      </c>
      <c r="F1345">
        <v>7.7533580000000004</v>
      </c>
      <c r="G1345">
        <v>6.7556440000000002</v>
      </c>
      <c r="I1345" s="2">
        <f t="shared" si="107"/>
        <v>0.23861982155712597</v>
      </c>
      <c r="J1345">
        <f t="shared" si="103"/>
        <v>-100</v>
      </c>
      <c r="K1345" s="4">
        <f t="shared" si="104"/>
        <v>0.2484218291415432</v>
      </c>
      <c r="L1345" s="4">
        <f t="shared" si="105"/>
        <v>0.20024211348051529</v>
      </c>
      <c r="M1345">
        <f t="shared" si="106"/>
        <v>-100</v>
      </c>
    </row>
    <row r="1346" spans="1:13" ht="15.75">
      <c r="A1346">
        <v>107.2</v>
      </c>
      <c r="B1346">
        <v>-389.48700000000002</v>
      </c>
      <c r="C1346">
        <v>-142.83109999999999</v>
      </c>
      <c r="D1346">
        <v>1194.6721</v>
      </c>
      <c r="E1346">
        <v>9.7406299999999995</v>
      </c>
      <c r="F1346">
        <v>7.81271</v>
      </c>
      <c r="G1346">
        <v>6.8451610000000001</v>
      </c>
      <c r="I1346" s="2">
        <f t="shared" si="107"/>
        <v>0.23724265078594953</v>
      </c>
      <c r="J1346">
        <f t="shared" si="103"/>
        <v>-100</v>
      </c>
      <c r="K1346" s="4">
        <f t="shared" si="104"/>
        <v>0.24797198236422791</v>
      </c>
      <c r="L1346" s="4">
        <f t="shared" si="105"/>
        <v>0.20073448250594828</v>
      </c>
      <c r="M1346">
        <f t="shared" si="106"/>
        <v>-100</v>
      </c>
    </row>
    <row r="1347" spans="1:13" ht="15.75">
      <c r="A1347">
        <v>107.28</v>
      </c>
      <c r="B1347">
        <v>-378.1465</v>
      </c>
      <c r="C1347">
        <v>-125.999</v>
      </c>
      <c r="D1347">
        <v>1202.1193000000001</v>
      </c>
      <c r="E1347">
        <v>9.939921</v>
      </c>
      <c r="F1347">
        <v>7.956067</v>
      </c>
      <c r="G1347">
        <v>7.0046290000000004</v>
      </c>
      <c r="I1347" s="2">
        <f t="shared" si="107"/>
        <v>0.23473896569539449</v>
      </c>
      <c r="J1347">
        <f t="shared" si="103"/>
        <v>-100</v>
      </c>
      <c r="K1347" s="4">
        <f t="shared" si="104"/>
        <v>0.24601548366219872</v>
      </c>
      <c r="L1347" s="4">
        <f t="shared" si="105"/>
        <v>0.2022911354317348</v>
      </c>
      <c r="M1347">
        <f t="shared" si="106"/>
        <v>-100</v>
      </c>
    </row>
    <row r="1348" spans="1:13" ht="15.75">
      <c r="A1348">
        <v>107.36</v>
      </c>
      <c r="B1348">
        <v>-364.11079999999998</v>
      </c>
      <c r="C1348">
        <v>-104.88549999999999</v>
      </c>
      <c r="D1348">
        <v>1215.1668</v>
      </c>
      <c r="E1348">
        <v>9.8206589999999991</v>
      </c>
      <c r="F1348">
        <v>8.1892619999999994</v>
      </c>
      <c r="G1348">
        <v>7.1576389999999996</v>
      </c>
      <c r="I1348" s="2">
        <f t="shared" si="107"/>
        <v>0.23229884120893682</v>
      </c>
      <c r="J1348">
        <f t="shared" si="103"/>
        <v>-100</v>
      </c>
      <c r="K1348" s="4">
        <f t="shared" si="104"/>
        <v>0.24342283619149849</v>
      </c>
      <c r="L1348" s="4">
        <f t="shared" si="105"/>
        <v>0.20496043584503237</v>
      </c>
      <c r="M1348">
        <f t="shared" si="106"/>
        <v>-100</v>
      </c>
    </row>
    <row r="1349" spans="1:13" ht="15.75">
      <c r="A1349">
        <v>107.44</v>
      </c>
      <c r="B1349">
        <v>-351.71379999999999</v>
      </c>
      <c r="C1349">
        <v>-87.540925000000001</v>
      </c>
      <c r="D1349">
        <v>1230.1578</v>
      </c>
      <c r="E1349">
        <v>9.3569969999999998</v>
      </c>
      <c r="F1349">
        <v>8.5358619999999998</v>
      </c>
      <c r="G1349">
        <v>7.189012</v>
      </c>
      <c r="I1349" s="2">
        <f t="shared" si="107"/>
        <v>0.23077956493966117</v>
      </c>
      <c r="J1349">
        <f t="shared" si="103"/>
        <v>-100</v>
      </c>
      <c r="K1349" s="4">
        <f t="shared" si="104"/>
        <v>0.24096313958093829</v>
      </c>
      <c r="L1349" s="4">
        <f t="shared" si="105"/>
        <v>0.20828111570056779</v>
      </c>
      <c r="M1349">
        <f t="shared" si="106"/>
        <v>-100</v>
      </c>
    </row>
    <row r="1350" spans="1:13" ht="15.75">
      <c r="A1350">
        <v>107.52</v>
      </c>
      <c r="B1350">
        <v>-344.21179999999998</v>
      </c>
      <c r="C1350">
        <v>-81.419933999999998</v>
      </c>
      <c r="D1350">
        <v>1240.4836</v>
      </c>
      <c r="E1350">
        <v>8.6241579999999995</v>
      </c>
      <c r="F1350">
        <v>9.0217179999999999</v>
      </c>
      <c r="G1350">
        <v>6.9956589999999998</v>
      </c>
      <c r="I1350" s="2">
        <f t="shared" si="107"/>
        <v>0.23008466498138713</v>
      </c>
      <c r="J1350">
        <f t="shared" si="103"/>
        <v>-100</v>
      </c>
      <c r="K1350" s="4">
        <f t="shared" si="104"/>
        <v>0.23878849693237331</v>
      </c>
      <c r="L1350" s="4">
        <f t="shared" si="105"/>
        <v>0.21136555444816243</v>
      </c>
      <c r="M1350">
        <f t="shared" si="106"/>
        <v>-100</v>
      </c>
    </row>
    <row r="1351" spans="1:13" ht="15.75">
      <c r="A1351">
        <v>107.6</v>
      </c>
      <c r="B1351">
        <v>-342.02089999999998</v>
      </c>
      <c r="C1351">
        <v>-90.318037000000004</v>
      </c>
      <c r="D1351">
        <v>1239.0808999999999</v>
      </c>
      <c r="E1351">
        <v>7.7790590000000002</v>
      </c>
      <c r="F1351">
        <v>9.6565030000000007</v>
      </c>
      <c r="G1351">
        <v>6.540216</v>
      </c>
      <c r="I1351" s="2">
        <f t="shared" si="107"/>
        <v>0.22946062092264363</v>
      </c>
      <c r="J1351">
        <f t="shared" ref="J1351:J1414" si="108">IF(I1351=$O$7,A1351,-100)</f>
        <v>-100</v>
      </c>
      <c r="K1351" s="4">
        <f t="shared" si="104"/>
        <v>0.23658518003948145</v>
      </c>
      <c r="L1351" s="4">
        <f t="shared" si="105"/>
        <v>0.21320715043557389</v>
      </c>
      <c r="M1351">
        <f t="shared" si="106"/>
        <v>107.6</v>
      </c>
    </row>
    <row r="1352" spans="1:13" ht="15.75">
      <c r="A1352">
        <v>107.68</v>
      </c>
      <c r="B1352">
        <v>-342.47579999999999</v>
      </c>
      <c r="C1352">
        <v>-112.98779999999999</v>
      </c>
      <c r="D1352">
        <v>1221.7325000000001</v>
      </c>
      <c r="E1352">
        <v>7.0037760000000002</v>
      </c>
      <c r="F1352">
        <v>10.419321</v>
      </c>
      <c r="G1352">
        <v>5.8757539999999997</v>
      </c>
      <c r="I1352" s="2">
        <f t="shared" si="107"/>
        <v>0.22819689105656452</v>
      </c>
      <c r="J1352">
        <f t="shared" si="108"/>
        <v>-100</v>
      </c>
      <c r="K1352" s="4">
        <f t="shared" ref="K1352:K1415" si="109">SQRT(($B1352/2780.14)^2+($C1352/2780.14)^2+($D1352/(IF($D1352&lt;0,6160,6806)))^2+($E1352/135)^2+($F1352/(IF($F1352&lt;0,135,310)))^2+($G1352/135)^2)</f>
        <v>0.23401995009334345</v>
      </c>
      <c r="L1352" s="4">
        <f t="shared" ref="L1352:L1415" si="110">ABS(($D1352/(IF($D1352&lt;0,6160,6806))))+ABS(($F1352/(IF($F1352&lt;0,135,310))))</f>
        <v>0.21311886747272332</v>
      </c>
      <c r="M1352">
        <f t="shared" ref="M1352:M1415" si="111">IF(L1352=$O$13,A1352,-100)</f>
        <v>-100</v>
      </c>
    </row>
    <row r="1353" spans="1:13" ht="15.75">
      <c r="A1353">
        <v>107.76</v>
      </c>
      <c r="B1353">
        <v>-341.63729999999998</v>
      </c>
      <c r="C1353">
        <v>-143.79005000000001</v>
      </c>
      <c r="D1353">
        <v>1189.75323</v>
      </c>
      <c r="E1353">
        <v>6.4355209999999996</v>
      </c>
      <c r="F1353">
        <v>11.25482</v>
      </c>
      <c r="G1353">
        <v>5.1239710000000001</v>
      </c>
      <c r="I1353" s="2">
        <f t="shared" si="107"/>
        <v>0.2260371261039717</v>
      </c>
      <c r="J1353">
        <f t="shared" si="108"/>
        <v>-100</v>
      </c>
      <c r="K1353" s="4">
        <f t="shared" si="109"/>
        <v>0.23100922366736173</v>
      </c>
      <c r="L1353" s="4">
        <f t="shared" si="110"/>
        <v>0.21111533761481804</v>
      </c>
      <c r="M1353">
        <f t="shared" si="111"/>
        <v>-100</v>
      </c>
    </row>
    <row r="1354" spans="1:13" ht="15.75">
      <c r="A1354">
        <v>107.84</v>
      </c>
      <c r="B1354">
        <v>-336.96879999999999</v>
      </c>
      <c r="C1354">
        <v>-175.4041</v>
      </c>
      <c r="D1354">
        <v>1150.1859999999999</v>
      </c>
      <c r="E1354">
        <v>6.120139</v>
      </c>
      <c r="F1354">
        <v>12.082511</v>
      </c>
      <c r="G1354">
        <v>4.4182800000000002</v>
      </c>
      <c r="I1354" s="2">
        <f t="shared" si="107"/>
        <v>0.22320673429201979</v>
      </c>
      <c r="J1354">
        <f t="shared" si="108"/>
        <v>-100</v>
      </c>
      <c r="K1354" s="4">
        <f t="shared" si="109"/>
        <v>0.22776402415343383</v>
      </c>
      <c r="L1354" s="4">
        <f t="shared" si="110"/>
        <v>0.20797172791844007</v>
      </c>
      <c r="M1354">
        <f t="shared" si="111"/>
        <v>-100</v>
      </c>
    </row>
    <row r="1355" spans="1:13" ht="15.75">
      <c r="A1355">
        <v>107.92</v>
      </c>
      <c r="B1355">
        <v>-328.95299999999997</v>
      </c>
      <c r="C1355">
        <v>-202.32390000000001</v>
      </c>
      <c r="D1355">
        <v>1112.6921</v>
      </c>
      <c r="E1355">
        <v>6.0151490000000001</v>
      </c>
      <c r="F1355">
        <v>12.815218</v>
      </c>
      <c r="G1355">
        <v>3.8464230000000001</v>
      </c>
      <c r="I1355" s="2">
        <f t="shared" si="107"/>
        <v>0.22032949152084327</v>
      </c>
      <c r="J1355">
        <f t="shared" si="108"/>
        <v>-100</v>
      </c>
      <c r="K1355" s="4">
        <f t="shared" si="109"/>
        <v>0.22478963658981052</v>
      </c>
      <c r="L1355" s="4">
        <f t="shared" si="110"/>
        <v>0.20482635089911178</v>
      </c>
      <c r="M1355">
        <f t="shared" si="111"/>
        <v>-100</v>
      </c>
    </row>
    <row r="1356" spans="1:13" ht="15.75">
      <c r="A1356">
        <v>108</v>
      </c>
      <c r="B1356">
        <v>-320.61649999999997</v>
      </c>
      <c r="C1356">
        <v>-222.79069999999999</v>
      </c>
      <c r="D1356">
        <v>1084.7107000000001</v>
      </c>
      <c r="E1356">
        <v>6.0361840000000004</v>
      </c>
      <c r="F1356">
        <v>13.37799</v>
      </c>
      <c r="G1356">
        <v>3.4278409999999999</v>
      </c>
      <c r="I1356" s="2">
        <f t="shared" si="107"/>
        <v>0.2182409545119014</v>
      </c>
      <c r="J1356">
        <f t="shared" si="108"/>
        <v>-100</v>
      </c>
      <c r="K1356" s="4">
        <f t="shared" si="109"/>
        <v>0.22277414473877025</v>
      </c>
      <c r="L1356" s="4">
        <f t="shared" si="110"/>
        <v>0.20253046028646451</v>
      </c>
      <c r="M1356">
        <f t="shared" si="111"/>
        <v>-100</v>
      </c>
    </row>
    <row r="1357" spans="1:13" ht="15.75">
      <c r="A1357">
        <v>108.08</v>
      </c>
      <c r="B1357">
        <v>-315.07080000000002</v>
      </c>
      <c r="C1357">
        <v>-237.82579999999999</v>
      </c>
      <c r="D1357">
        <v>1068.1642999999999</v>
      </c>
      <c r="E1357">
        <v>6.11212</v>
      </c>
      <c r="F1357">
        <v>13.722723</v>
      </c>
      <c r="G1357">
        <v>3.1374230000000001</v>
      </c>
      <c r="I1357" s="2">
        <f t="shared" si="107"/>
        <v>0.21746860303169654</v>
      </c>
      <c r="J1357">
        <f t="shared" si="108"/>
        <v>-100</v>
      </c>
      <c r="K1357" s="4">
        <f t="shared" si="109"/>
        <v>0.22213152764939803</v>
      </c>
      <c r="L1357" s="4">
        <f t="shared" si="110"/>
        <v>0.2012113532357597</v>
      </c>
      <c r="M1357">
        <f t="shared" si="111"/>
        <v>-100</v>
      </c>
    </row>
    <row r="1358" spans="1:13" ht="15.75">
      <c r="A1358">
        <v>108.16</v>
      </c>
      <c r="B1358">
        <v>-312.45319999999998</v>
      </c>
      <c r="C1358">
        <v>-248.6174</v>
      </c>
      <c r="D1358">
        <v>1060.0826</v>
      </c>
      <c r="E1358">
        <v>6.2119949999999999</v>
      </c>
      <c r="F1358">
        <v>13.840354</v>
      </c>
      <c r="G1358">
        <v>2.9527950000000001</v>
      </c>
      <c r="I1358" s="2">
        <f t="shared" si="107"/>
        <v>0.2176234839999196</v>
      </c>
      <c r="J1358">
        <f t="shared" si="108"/>
        <v>-100</v>
      </c>
      <c r="K1358" s="4">
        <f t="shared" si="109"/>
        <v>0.22243502548430077</v>
      </c>
      <c r="L1358" s="4">
        <f t="shared" si="110"/>
        <v>0.20040337051937096</v>
      </c>
      <c r="M1358">
        <f t="shared" si="111"/>
        <v>-100</v>
      </c>
    </row>
    <row r="1359" spans="1:13" ht="15.75">
      <c r="A1359">
        <v>108.24</v>
      </c>
      <c r="B1359">
        <v>-308.99189999999999</v>
      </c>
      <c r="C1359">
        <v>-255.01259999999999</v>
      </c>
      <c r="D1359">
        <v>1056.1556800000001</v>
      </c>
      <c r="E1359">
        <v>6.3338169999999998</v>
      </c>
      <c r="F1359">
        <v>13.769076</v>
      </c>
      <c r="G1359">
        <v>2.8839860000000002</v>
      </c>
      <c r="I1359" s="2">
        <f t="shared" si="107"/>
        <v>0.21743153621927064</v>
      </c>
      <c r="J1359">
        <f t="shared" si="108"/>
        <v>-100</v>
      </c>
      <c r="K1359" s="4">
        <f t="shared" si="109"/>
        <v>0.22243581798614454</v>
      </c>
      <c r="L1359" s="4">
        <f t="shared" si="110"/>
        <v>0.19959646235105646</v>
      </c>
      <c r="M1359">
        <f t="shared" si="111"/>
        <v>-100</v>
      </c>
    </row>
    <row r="1360" spans="1:13" ht="15.75">
      <c r="A1360">
        <v>108.32</v>
      </c>
      <c r="B1360">
        <v>-299.9735</v>
      </c>
      <c r="C1360">
        <v>-256.38220000000001</v>
      </c>
      <c r="D1360">
        <v>1053.7472</v>
      </c>
      <c r="E1360">
        <v>6.4774909999999997</v>
      </c>
      <c r="F1360">
        <v>13.587531999999999</v>
      </c>
      <c r="G1360">
        <v>2.9618350000000002</v>
      </c>
      <c r="I1360" s="2">
        <f t="shared" si="107"/>
        <v>0.21568527567965662</v>
      </c>
      <c r="J1360">
        <f t="shared" si="108"/>
        <v>-100</v>
      </c>
      <c r="K1360" s="4">
        <f t="shared" si="109"/>
        <v>0.22095781116005112</v>
      </c>
      <c r="L1360" s="4">
        <f t="shared" si="110"/>
        <v>0.19865696055283288</v>
      </c>
      <c r="M1360">
        <f t="shared" si="111"/>
        <v>-100</v>
      </c>
    </row>
    <row r="1361" spans="1:13" ht="15.75">
      <c r="A1361">
        <v>108.4</v>
      </c>
      <c r="B1361">
        <v>-284.5394</v>
      </c>
      <c r="C1361">
        <v>-253.2723</v>
      </c>
      <c r="D1361">
        <v>1052.3677</v>
      </c>
      <c r="E1361">
        <v>6.63049</v>
      </c>
      <c r="F1361">
        <v>13.385118</v>
      </c>
      <c r="G1361">
        <v>3.199932</v>
      </c>
      <c r="I1361" s="2">
        <f t="shared" si="107"/>
        <v>0.21238843683212544</v>
      </c>
      <c r="J1361">
        <f t="shared" si="108"/>
        <v>-100</v>
      </c>
      <c r="K1361" s="4">
        <f t="shared" si="109"/>
        <v>0.21799336195862462</v>
      </c>
      <c r="L1361" s="4">
        <f t="shared" si="110"/>
        <v>0.19780132336173967</v>
      </c>
      <c r="M1361">
        <f t="shared" si="111"/>
        <v>-100</v>
      </c>
    </row>
    <row r="1362" spans="1:13" ht="15.75">
      <c r="A1362">
        <v>108.48</v>
      </c>
      <c r="B1362">
        <v>-267.59226000000001</v>
      </c>
      <c r="C1362">
        <v>-247.55459999999999</v>
      </c>
      <c r="D1362">
        <v>1052.6504</v>
      </c>
      <c r="E1362">
        <v>6.7737540000000003</v>
      </c>
      <c r="F1362">
        <v>13.222419</v>
      </c>
      <c r="G1362">
        <v>3.5661130000000001</v>
      </c>
      <c r="I1362" s="2">
        <f t="shared" si="107"/>
        <v>0.20888152023266959</v>
      </c>
      <c r="J1362">
        <f t="shared" si="108"/>
        <v>-100</v>
      </c>
      <c r="K1362" s="4">
        <f t="shared" si="109"/>
        <v>0.21482345312051998</v>
      </c>
      <c r="L1362" s="4">
        <f t="shared" si="110"/>
        <v>0.1973180247570929</v>
      </c>
      <c r="M1362">
        <f t="shared" si="111"/>
        <v>-100</v>
      </c>
    </row>
    <row r="1363" spans="1:13" ht="15.75">
      <c r="A1363">
        <v>108.56</v>
      </c>
      <c r="B1363">
        <v>-256.45170000000002</v>
      </c>
      <c r="C1363">
        <v>-240.96770000000001</v>
      </c>
      <c r="D1363">
        <v>1055.3779199999999</v>
      </c>
      <c r="E1363">
        <v>6.8944770000000002</v>
      </c>
      <c r="F1363">
        <v>13.110457</v>
      </c>
      <c r="G1363">
        <v>3.986351</v>
      </c>
      <c r="I1363" s="2">
        <f t="shared" si="107"/>
        <v>0.20670611973235548</v>
      </c>
      <c r="J1363">
        <f t="shared" si="108"/>
        <v>-100</v>
      </c>
      <c r="K1363" s="4">
        <f t="shared" si="109"/>
        <v>0.21292154720189047</v>
      </c>
      <c r="L1363" s="4">
        <f t="shared" si="110"/>
        <v>0.19735760929255969</v>
      </c>
      <c r="M1363">
        <f t="shared" si="111"/>
        <v>-100</v>
      </c>
    </row>
    <row r="1364" spans="1:13" ht="15.75">
      <c r="A1364">
        <v>108.64</v>
      </c>
      <c r="B1364">
        <v>-255.08160000000001</v>
      </c>
      <c r="C1364">
        <v>-234.03739999999999</v>
      </c>
      <c r="D1364">
        <v>1060.6911</v>
      </c>
      <c r="E1364">
        <v>6.9910050000000004</v>
      </c>
      <c r="F1364">
        <v>13.025198</v>
      </c>
      <c r="G1364">
        <v>4.3748719999999999</v>
      </c>
      <c r="I1364" s="2">
        <f t="shared" si="107"/>
        <v>0.20641852941557498</v>
      </c>
      <c r="J1364">
        <f t="shared" si="108"/>
        <v>-100</v>
      </c>
      <c r="K1364" s="4">
        <f t="shared" si="109"/>
        <v>0.21281522155779536</v>
      </c>
      <c r="L1364" s="4">
        <f t="shared" si="110"/>
        <v>0.19786324144161221</v>
      </c>
      <c r="M1364">
        <f t="shared" si="111"/>
        <v>-100</v>
      </c>
    </row>
    <row r="1365" spans="1:13" ht="15.75">
      <c r="A1365">
        <v>108.72</v>
      </c>
      <c r="B1365">
        <v>-261.185</v>
      </c>
      <c r="C1365">
        <v>-226.71960000000001</v>
      </c>
      <c r="D1365">
        <v>1067.3267000000001</v>
      </c>
      <c r="E1365">
        <v>7.0664110000000004</v>
      </c>
      <c r="F1365">
        <v>12.942867</v>
      </c>
      <c r="G1365">
        <v>4.6662860000000004</v>
      </c>
      <c r="I1365" s="2">
        <f t="shared" si="107"/>
        <v>0.20738179227265494</v>
      </c>
      <c r="J1365">
        <f t="shared" si="108"/>
        <v>-100</v>
      </c>
      <c r="K1365" s="4">
        <f t="shared" si="109"/>
        <v>0.21388566949127616</v>
      </c>
      <c r="L1365" s="4">
        <f t="shared" si="110"/>
        <v>0.19857262083834948</v>
      </c>
      <c r="M1365">
        <f t="shared" si="111"/>
        <v>-100</v>
      </c>
    </row>
    <row r="1366" spans="1:13" ht="15.75">
      <c r="A1366">
        <v>108.8</v>
      </c>
      <c r="B1366">
        <v>-268.75940000000003</v>
      </c>
      <c r="C1366">
        <v>-219.66039000000001</v>
      </c>
      <c r="D1366">
        <v>1072.6786</v>
      </c>
      <c r="E1366">
        <v>7.1160839999999999</v>
      </c>
      <c r="F1366">
        <v>12.863811</v>
      </c>
      <c r="G1366">
        <v>4.8291919999999999</v>
      </c>
      <c r="I1366" s="2">
        <f t="shared" si="107"/>
        <v>0.20839805767654734</v>
      </c>
      <c r="J1366">
        <f t="shared" si="108"/>
        <v>-100</v>
      </c>
      <c r="K1366" s="4">
        <f t="shared" si="109"/>
        <v>0.21496110642244565</v>
      </c>
      <c r="L1366" s="4">
        <f t="shared" si="110"/>
        <v>0.1991039517626762</v>
      </c>
      <c r="M1366">
        <f t="shared" si="111"/>
        <v>-100</v>
      </c>
    </row>
    <row r="1367" spans="1:13" ht="15.75">
      <c r="A1367">
        <v>108.88</v>
      </c>
      <c r="B1367">
        <v>-273.48630000000003</v>
      </c>
      <c r="C1367">
        <v>-214.1841</v>
      </c>
      <c r="D1367">
        <v>1074.4855</v>
      </c>
      <c r="E1367">
        <v>7.1179059999999996</v>
      </c>
      <c r="F1367">
        <v>12.805773</v>
      </c>
      <c r="G1367">
        <v>4.8594220000000004</v>
      </c>
      <c r="I1367" s="2">
        <f t="shared" si="107"/>
        <v>0.20865834486921847</v>
      </c>
      <c r="J1367">
        <f t="shared" si="108"/>
        <v>-100</v>
      </c>
      <c r="K1367" s="4">
        <f t="shared" si="109"/>
        <v>0.215216762179573</v>
      </c>
      <c r="L1367" s="4">
        <f t="shared" si="110"/>
        <v>0.19918221874342373</v>
      </c>
      <c r="M1367">
        <f t="shared" si="111"/>
        <v>-100</v>
      </c>
    </row>
    <row r="1368" spans="1:13" ht="15.75">
      <c r="A1368">
        <v>108.96</v>
      </c>
      <c r="B1368">
        <v>-275.68579999999997</v>
      </c>
      <c r="C1368">
        <v>-211.22069999999999</v>
      </c>
      <c r="D1368">
        <v>1073.0716</v>
      </c>
      <c r="E1368">
        <v>7.0354210000000004</v>
      </c>
      <c r="F1368">
        <v>12.778523</v>
      </c>
      <c r="G1368">
        <v>4.7670219999999999</v>
      </c>
      <c r="I1368" s="2">
        <f t="shared" si="107"/>
        <v>0.20835035387769818</v>
      </c>
      <c r="J1368">
        <f t="shared" si="108"/>
        <v>-100</v>
      </c>
      <c r="K1368" s="4">
        <f t="shared" si="109"/>
        <v>0.21476909202874567</v>
      </c>
      <c r="L1368" s="4">
        <f t="shared" si="110"/>
        <v>0.19888657234982415</v>
      </c>
      <c r="M1368">
        <f t="shared" si="111"/>
        <v>-100</v>
      </c>
    </row>
    <row r="1369" spans="1:13" ht="15.75">
      <c r="A1369">
        <v>109.04</v>
      </c>
      <c r="B1369">
        <v>-278.36520000000002</v>
      </c>
      <c r="C1369">
        <v>-211.0026</v>
      </c>
      <c r="D1369">
        <v>1071.5697399999999</v>
      </c>
      <c r="E1369">
        <v>6.83969</v>
      </c>
      <c r="F1369">
        <v>12.769284000000001</v>
      </c>
      <c r="G1369">
        <v>4.5707370000000003</v>
      </c>
      <c r="I1369" s="2">
        <f t="shared" si="107"/>
        <v>0.20836857754846133</v>
      </c>
      <c r="J1369">
        <f t="shared" si="108"/>
        <v>-100</v>
      </c>
      <c r="K1369" s="4">
        <f t="shared" si="109"/>
        <v>0.21443960113420099</v>
      </c>
      <c r="L1369" s="4">
        <f t="shared" si="110"/>
        <v>0.19863610206553989</v>
      </c>
      <c r="M1369">
        <f t="shared" si="111"/>
        <v>-100</v>
      </c>
    </row>
    <row r="1370" spans="1:13" ht="15.75">
      <c r="A1370">
        <v>109.12</v>
      </c>
      <c r="B1370">
        <v>-283.14909999999998</v>
      </c>
      <c r="C1370">
        <v>-213.82990000000001</v>
      </c>
      <c r="D1370">
        <v>1073.2255</v>
      </c>
      <c r="E1370">
        <v>6.5390870000000003</v>
      </c>
      <c r="F1370">
        <v>12.754173</v>
      </c>
      <c r="G1370">
        <v>4.3016759999999996</v>
      </c>
      <c r="I1370" s="2">
        <f t="shared" si="107"/>
        <v>0.20943274772114889</v>
      </c>
      <c r="J1370">
        <f t="shared" si="108"/>
        <v>-100</v>
      </c>
      <c r="K1370" s="4">
        <f t="shared" si="109"/>
        <v>0.21496112393949715</v>
      </c>
      <c r="L1370" s="4">
        <f t="shared" si="110"/>
        <v>0.19883063636355017</v>
      </c>
      <c r="M1370">
        <f t="shared" si="111"/>
        <v>-100</v>
      </c>
    </row>
    <row r="1371" spans="1:13" ht="15.75">
      <c r="A1371">
        <v>109.2</v>
      </c>
      <c r="B1371">
        <v>-288.48399999999998</v>
      </c>
      <c r="C1371">
        <v>-220.27260999999999</v>
      </c>
      <c r="D1371">
        <v>1078.2357999999999</v>
      </c>
      <c r="E1371">
        <v>6.193206</v>
      </c>
      <c r="F1371">
        <v>12.722177</v>
      </c>
      <c r="G1371">
        <v>4.008394</v>
      </c>
      <c r="I1371" s="2">
        <f t="shared" si="107"/>
        <v>0.21144498409563101</v>
      </c>
      <c r="J1371">
        <f t="shared" si="108"/>
        <v>-100</v>
      </c>
      <c r="K1371" s="4">
        <f t="shared" si="109"/>
        <v>0.21636439627295811</v>
      </c>
      <c r="L1371" s="4">
        <f t="shared" si="110"/>
        <v>0.19946358273155565</v>
      </c>
      <c r="M1371">
        <f t="shared" si="111"/>
        <v>-100</v>
      </c>
    </row>
    <row r="1372" spans="1:13" ht="15.75">
      <c r="A1372">
        <v>109.28</v>
      </c>
      <c r="B1372">
        <v>-291.12880000000001</v>
      </c>
      <c r="C1372">
        <v>-230.0675</v>
      </c>
      <c r="D1372">
        <v>1083.2956999999999</v>
      </c>
      <c r="E1372">
        <v>5.8951919999999998</v>
      </c>
      <c r="F1372">
        <v>12.687241</v>
      </c>
      <c r="G1372">
        <v>3.7543880000000001</v>
      </c>
      <c r="I1372" s="2">
        <f t="shared" si="107"/>
        <v>0.21353383336326709</v>
      </c>
      <c r="J1372">
        <f t="shared" si="108"/>
        <v>-100</v>
      </c>
      <c r="K1372" s="4">
        <f t="shared" si="109"/>
        <v>0.21795320593654827</v>
      </c>
      <c r="L1372" s="4">
        <f t="shared" si="110"/>
        <v>0.20009433291592804</v>
      </c>
      <c r="M1372">
        <f t="shared" si="111"/>
        <v>-100</v>
      </c>
    </row>
    <row r="1373" spans="1:13" ht="15.75">
      <c r="A1373">
        <v>109.36</v>
      </c>
      <c r="B1373">
        <v>-288.6816</v>
      </c>
      <c r="C1373">
        <v>-240.97559999999999</v>
      </c>
      <c r="D1373">
        <v>1084.3756800000001</v>
      </c>
      <c r="E1373">
        <v>5.7290080000000003</v>
      </c>
      <c r="F1373">
        <v>12.677505999999999</v>
      </c>
      <c r="G1373">
        <v>3.6032389999999999</v>
      </c>
      <c r="I1373" s="2">
        <f t="shared" si="107"/>
        <v>0.21462722552800692</v>
      </c>
      <c r="J1373">
        <f t="shared" si="108"/>
        <v>-100</v>
      </c>
      <c r="K1373" s="4">
        <f t="shared" si="109"/>
        <v>0.21878243320685295</v>
      </c>
      <c r="L1373" s="4">
        <f t="shared" si="110"/>
        <v>0.20022161026608401</v>
      </c>
      <c r="M1373">
        <f t="shared" si="111"/>
        <v>-100</v>
      </c>
    </row>
    <row r="1374" spans="1:13" ht="15.75">
      <c r="A1374">
        <v>109.44</v>
      </c>
      <c r="B1374">
        <v>-281.33269999999999</v>
      </c>
      <c r="C1374">
        <v>-249.1198</v>
      </c>
      <c r="D1374">
        <v>1080.3625</v>
      </c>
      <c r="E1374">
        <v>5.725295</v>
      </c>
      <c r="F1374">
        <v>12.710039</v>
      </c>
      <c r="G1374">
        <v>3.5945990000000001</v>
      </c>
      <c r="I1374" s="2">
        <f t="shared" si="107"/>
        <v>0.2141422962450906</v>
      </c>
      <c r="J1374">
        <f t="shared" si="108"/>
        <v>-100</v>
      </c>
      <c r="K1374" s="4">
        <f t="shared" si="109"/>
        <v>0.21830138933362248</v>
      </c>
      <c r="L1374" s="4">
        <f t="shared" si="110"/>
        <v>0.19973690218023943</v>
      </c>
      <c r="M1374">
        <f t="shared" si="111"/>
        <v>-100</v>
      </c>
    </row>
    <row r="1375" spans="1:13" ht="15.75">
      <c r="A1375">
        <v>109.52</v>
      </c>
      <c r="B1375">
        <v>-272.5025</v>
      </c>
      <c r="C1375">
        <v>-251.03479999999999</v>
      </c>
      <c r="D1375">
        <v>1074.5238999999999</v>
      </c>
      <c r="E1375">
        <v>5.8435899999999998</v>
      </c>
      <c r="F1375">
        <v>12.769477</v>
      </c>
      <c r="G1375">
        <v>3.724596</v>
      </c>
      <c r="I1375" s="2">
        <f t="shared" si="107"/>
        <v>0.2124722747290311</v>
      </c>
      <c r="J1375">
        <f t="shared" si="108"/>
        <v>-100</v>
      </c>
      <c r="K1375" s="4">
        <f t="shared" si="109"/>
        <v>0.21683664934477598</v>
      </c>
      <c r="L1375" s="4">
        <f t="shared" si="110"/>
        <v>0.19907077695297315</v>
      </c>
      <c r="M1375">
        <f t="shared" si="111"/>
        <v>-100</v>
      </c>
    </row>
    <row r="1376" spans="1:13" ht="15.75">
      <c r="A1376">
        <v>109.6</v>
      </c>
      <c r="B1376">
        <v>-267.78379999999999</v>
      </c>
      <c r="C1376">
        <v>-246.11009999999999</v>
      </c>
      <c r="D1376">
        <v>1072.547</v>
      </c>
      <c r="E1376">
        <v>5.9957770000000004</v>
      </c>
      <c r="F1376">
        <v>12.806513000000001</v>
      </c>
      <c r="G1376">
        <v>3.9472049999999999</v>
      </c>
      <c r="I1376" s="2">
        <f t="shared" si="107"/>
        <v>0.21097344068331639</v>
      </c>
      <c r="J1376">
        <f t="shared" si="108"/>
        <v>-100</v>
      </c>
      <c r="K1376" s="4">
        <f t="shared" si="109"/>
        <v>0.21559759209724844</v>
      </c>
      <c r="L1376" s="4">
        <f t="shared" si="110"/>
        <v>0.19889978362450589</v>
      </c>
      <c r="M1376">
        <f t="shared" si="111"/>
        <v>-100</v>
      </c>
    </row>
    <row r="1377" spans="1:13" ht="15.75">
      <c r="A1377">
        <v>109.68</v>
      </c>
      <c r="B1377">
        <v>-271.79450000000003</v>
      </c>
      <c r="C1377">
        <v>-237.2304</v>
      </c>
      <c r="D1377">
        <v>1078.7945999999999</v>
      </c>
      <c r="E1377">
        <v>6.0969530000000001</v>
      </c>
      <c r="F1377">
        <v>12.758938000000001</v>
      </c>
      <c r="G1377">
        <v>4.1996320000000003</v>
      </c>
      <c r="I1377" s="2">
        <f t="shared" si="107"/>
        <v>0.21124591591547112</v>
      </c>
      <c r="J1377">
        <f t="shared" si="108"/>
        <v>-100</v>
      </c>
      <c r="K1377" s="4">
        <f t="shared" si="109"/>
        <v>0.21601967217797</v>
      </c>
      <c r="L1377" s="4">
        <f t="shared" si="110"/>
        <v>0.19966427062838293</v>
      </c>
      <c r="M1377">
        <f t="shared" si="111"/>
        <v>-100</v>
      </c>
    </row>
    <row r="1378" spans="1:13" ht="15.75">
      <c r="A1378">
        <v>109.76</v>
      </c>
      <c r="B1378">
        <v>-284.7337</v>
      </c>
      <c r="C1378">
        <v>-228.506</v>
      </c>
      <c r="D1378">
        <v>1093.7406000000001</v>
      </c>
      <c r="E1378">
        <v>6.1075379999999999</v>
      </c>
      <c r="F1378">
        <v>12.583159999999999</v>
      </c>
      <c r="G1378">
        <v>4.434215</v>
      </c>
      <c r="I1378" s="2">
        <f t="shared" si="107"/>
        <v>0.21400130931353298</v>
      </c>
      <c r="J1378">
        <f t="shared" si="108"/>
        <v>-100</v>
      </c>
      <c r="K1378" s="4">
        <f t="shared" si="109"/>
        <v>0.2187311374258773</v>
      </c>
      <c r="L1378" s="4">
        <f t="shared" si="110"/>
        <v>0.20129324834823165</v>
      </c>
      <c r="M1378">
        <f t="shared" si="111"/>
        <v>-100</v>
      </c>
    </row>
    <row r="1379" spans="1:13" ht="15.75">
      <c r="A1379">
        <v>109.84</v>
      </c>
      <c r="B1379">
        <v>-301.65960000000001</v>
      </c>
      <c r="C1379">
        <v>-221.92779999999999</v>
      </c>
      <c r="D1379">
        <v>1114.0237999999999</v>
      </c>
      <c r="E1379">
        <v>6.0397210000000001</v>
      </c>
      <c r="F1379">
        <v>12.279579</v>
      </c>
      <c r="G1379">
        <v>4.6330239999999998</v>
      </c>
      <c r="I1379" s="2">
        <f t="shared" si="107"/>
        <v>0.21836764177116322</v>
      </c>
      <c r="J1379">
        <f t="shared" si="108"/>
        <v>-100</v>
      </c>
      <c r="K1379" s="4">
        <f t="shared" si="109"/>
        <v>0.22290351260266245</v>
      </c>
      <c r="L1379" s="4">
        <f t="shared" si="110"/>
        <v>0.20329414874636229</v>
      </c>
      <c r="M1379">
        <f t="shared" si="111"/>
        <v>-100</v>
      </c>
    </row>
    <row r="1380" spans="1:13" ht="15.75">
      <c r="A1380">
        <v>109.92</v>
      </c>
      <c r="B1380">
        <v>-315.50020000000001</v>
      </c>
      <c r="C1380">
        <v>-216.34270000000001</v>
      </c>
      <c r="D1380">
        <v>1134.3114</v>
      </c>
      <c r="E1380">
        <v>5.9332529999999997</v>
      </c>
      <c r="F1380">
        <v>11.899616999999999</v>
      </c>
      <c r="G1380">
        <v>4.7958379999999998</v>
      </c>
      <c r="I1380" s="2">
        <f t="shared" si="107"/>
        <v>0.22236505966700479</v>
      </c>
      <c r="J1380">
        <f t="shared" si="108"/>
        <v>-100</v>
      </c>
      <c r="K1380" s="4">
        <f t="shared" si="109"/>
        <v>0.22666676909958466</v>
      </c>
      <c r="L1380" s="4">
        <f t="shared" si="110"/>
        <v>0.20504930531030496</v>
      </c>
      <c r="M1380">
        <f t="shared" si="111"/>
        <v>-100</v>
      </c>
    </row>
    <row r="1381" spans="1:13" ht="15.75">
      <c r="A1381">
        <v>110</v>
      </c>
      <c r="B1381">
        <v>-321.65550000000002</v>
      </c>
      <c r="C1381">
        <v>-209.8707</v>
      </c>
      <c r="D1381">
        <v>1149.569</v>
      </c>
      <c r="E1381">
        <v>5.8267720000000001</v>
      </c>
      <c r="F1381">
        <v>11.529344</v>
      </c>
      <c r="G1381">
        <v>4.9149070000000004</v>
      </c>
      <c r="I1381" s="2">
        <f t="shared" ref="I1381:I1419" si="112">SQRT(($B1381/2780.14)^2+($C1381/2780.14)^2+($D1381/(IF($D1381&lt;0,6160,6806)))^2+($F1381/(IF($F1381&lt;0,135,310)))^2+($G1381/135)^2)</f>
        <v>0.22432607741621846</v>
      </c>
      <c r="J1381">
        <f t="shared" si="108"/>
        <v>-100</v>
      </c>
      <c r="K1381" s="4">
        <f t="shared" si="109"/>
        <v>0.22844054935287778</v>
      </c>
      <c r="L1381" s="4">
        <f t="shared" si="110"/>
        <v>0.20609666293687731</v>
      </c>
      <c r="M1381">
        <f t="shared" si="111"/>
        <v>-100</v>
      </c>
    </row>
    <row r="1382" spans="1:13" ht="15.75">
      <c r="A1382">
        <v>110.08</v>
      </c>
      <c r="B1382">
        <v>-320.6574</v>
      </c>
      <c r="C1382">
        <v>-203.08093</v>
      </c>
      <c r="D1382">
        <v>1156.7791</v>
      </c>
      <c r="E1382">
        <v>5.744656</v>
      </c>
      <c r="F1382">
        <v>11.256664000000001</v>
      </c>
      <c r="G1382">
        <v>4.9627489999999996</v>
      </c>
      <c r="I1382" s="2">
        <f t="shared" si="112"/>
        <v>0.22404630857339211</v>
      </c>
      <c r="J1382">
        <f t="shared" si="108"/>
        <v>-100</v>
      </c>
      <c r="K1382" s="4">
        <f t="shared" si="109"/>
        <v>0.22805154422800669</v>
      </c>
      <c r="L1382" s="4">
        <f t="shared" si="110"/>
        <v>0.20627642411534414</v>
      </c>
      <c r="M1382">
        <f t="shared" si="111"/>
        <v>-100</v>
      </c>
    </row>
    <row r="1383" spans="1:13" ht="15.75">
      <c r="A1383">
        <v>110.16</v>
      </c>
      <c r="B1383">
        <v>-316.66969999999998</v>
      </c>
      <c r="C1383">
        <v>-199.2578</v>
      </c>
      <c r="D1383">
        <v>1155.4919</v>
      </c>
      <c r="E1383">
        <v>5.6989489999999998</v>
      </c>
      <c r="F1383">
        <v>11.141690000000001</v>
      </c>
      <c r="G1383">
        <v>4.9092690000000001</v>
      </c>
      <c r="I1383" s="2">
        <f t="shared" si="112"/>
        <v>0.22259582653150356</v>
      </c>
      <c r="J1383">
        <f t="shared" si="108"/>
        <v>-100</v>
      </c>
      <c r="K1383" s="4">
        <f t="shared" si="109"/>
        <v>0.22656337012764705</v>
      </c>
      <c r="L1383" s="4">
        <f t="shared" si="110"/>
        <v>0.20571641300370641</v>
      </c>
      <c r="M1383">
        <f t="shared" si="111"/>
        <v>-100</v>
      </c>
    </row>
    <row r="1384" spans="1:13" ht="15.75">
      <c r="A1384">
        <v>110.24</v>
      </c>
      <c r="B1384">
        <v>-313.11219999999997</v>
      </c>
      <c r="C1384">
        <v>-201.1448</v>
      </c>
      <c r="D1384">
        <v>1147.2082</v>
      </c>
      <c r="E1384">
        <v>5.6932150000000004</v>
      </c>
      <c r="F1384">
        <v>11.205963000000001</v>
      </c>
      <c r="G1384">
        <v>4.7556279999999997</v>
      </c>
      <c r="I1384" s="2">
        <f t="shared" si="112"/>
        <v>0.22108474470677156</v>
      </c>
      <c r="J1384">
        <f t="shared" si="108"/>
        <v>-100</v>
      </c>
      <c r="K1384" s="4">
        <f t="shared" si="109"/>
        <v>0.22507096392517598</v>
      </c>
      <c r="L1384" s="4">
        <f t="shared" si="110"/>
        <v>0.20470662801228517</v>
      </c>
      <c r="M1384">
        <f t="shared" si="111"/>
        <v>-100</v>
      </c>
    </row>
    <row r="1385" spans="1:13" ht="15.75">
      <c r="A1385">
        <v>110.32</v>
      </c>
      <c r="B1385">
        <v>-309.64280000000002</v>
      </c>
      <c r="C1385">
        <v>-207.61385000000001</v>
      </c>
      <c r="D1385">
        <v>1134.3297</v>
      </c>
      <c r="E1385">
        <v>5.7203049999999998</v>
      </c>
      <c r="F1385">
        <v>11.437400999999999</v>
      </c>
      <c r="G1385">
        <v>4.551145</v>
      </c>
      <c r="I1385" s="2">
        <f t="shared" si="112"/>
        <v>0.21967438285571841</v>
      </c>
      <c r="J1385">
        <f t="shared" si="108"/>
        <v>-100</v>
      </c>
      <c r="K1385" s="4">
        <f t="shared" si="109"/>
        <v>0.22372365593466087</v>
      </c>
      <c r="L1385" s="4">
        <f t="shared" si="110"/>
        <v>0.20356097475946272</v>
      </c>
      <c r="M1385">
        <f t="shared" si="111"/>
        <v>-100</v>
      </c>
    </row>
    <row r="1386" spans="1:13" ht="15.75">
      <c r="A1386">
        <v>110.4</v>
      </c>
      <c r="B1386">
        <v>-303.42759999999998</v>
      </c>
      <c r="C1386">
        <v>-214.1653</v>
      </c>
      <c r="D1386">
        <v>1119.2936</v>
      </c>
      <c r="E1386">
        <v>5.7591469999999996</v>
      </c>
      <c r="F1386">
        <v>11.799403999999999</v>
      </c>
      <c r="G1386">
        <v>4.3719960000000002</v>
      </c>
      <c r="I1386" s="2">
        <f t="shared" si="112"/>
        <v>0.21769163926750831</v>
      </c>
      <c r="J1386">
        <f t="shared" si="108"/>
        <v>-100</v>
      </c>
      <c r="K1386" s="4">
        <f t="shared" si="109"/>
        <v>0.22183226796635375</v>
      </c>
      <c r="L1386" s="4">
        <f t="shared" si="110"/>
        <v>0.20251948452693544</v>
      </c>
      <c r="M1386">
        <f t="shared" si="111"/>
        <v>-100</v>
      </c>
    </row>
    <row r="1387" spans="1:13" ht="15.75">
      <c r="A1387">
        <v>110.48</v>
      </c>
      <c r="B1387">
        <v>-292.87950000000001</v>
      </c>
      <c r="C1387">
        <v>-216.96610000000001</v>
      </c>
      <c r="D1387">
        <v>1103.9819199999999</v>
      </c>
      <c r="E1387">
        <v>5.7797140000000002</v>
      </c>
      <c r="F1387">
        <v>12.241263</v>
      </c>
      <c r="G1387">
        <v>4.2767549999999996</v>
      </c>
      <c r="I1387" s="2">
        <f t="shared" si="112"/>
        <v>0.21462181481010728</v>
      </c>
      <c r="J1387">
        <f t="shared" si="108"/>
        <v>-100</v>
      </c>
      <c r="K1387" s="4">
        <f t="shared" si="109"/>
        <v>0.21885029210979567</v>
      </c>
      <c r="L1387" s="4">
        <f t="shared" si="110"/>
        <v>0.2016951035509465</v>
      </c>
      <c r="M1387">
        <f t="shared" si="111"/>
        <v>-100</v>
      </c>
    </row>
    <row r="1388" spans="1:13" ht="15.75">
      <c r="A1388">
        <v>110.56</v>
      </c>
      <c r="B1388">
        <v>-279.52190000000002</v>
      </c>
      <c r="C1388">
        <v>-216.2013</v>
      </c>
      <c r="D1388">
        <v>1089.4373000000001</v>
      </c>
      <c r="E1388">
        <v>5.7573109999999996</v>
      </c>
      <c r="F1388">
        <v>12.71245</v>
      </c>
      <c r="G1388">
        <v>4.2759039999999997</v>
      </c>
      <c r="I1388" s="2">
        <f t="shared" si="112"/>
        <v>0.21086410318192997</v>
      </c>
      <c r="J1388">
        <f t="shared" si="108"/>
        <v>-100</v>
      </c>
      <c r="K1388" s="4">
        <f t="shared" si="109"/>
        <v>0.21513348214150951</v>
      </c>
      <c r="L1388" s="4">
        <f t="shared" si="110"/>
        <v>0.201078032523485</v>
      </c>
      <c r="M1388">
        <f t="shared" si="111"/>
        <v>-100</v>
      </c>
    </row>
    <row r="1389" spans="1:13" ht="15.75">
      <c r="A1389">
        <v>110.64</v>
      </c>
      <c r="B1389">
        <v>-266.30500000000001</v>
      </c>
      <c r="C1389">
        <v>-215.5112</v>
      </c>
      <c r="D1389">
        <v>1075.8706999999999</v>
      </c>
      <c r="E1389">
        <v>5.6874000000000002</v>
      </c>
      <c r="F1389">
        <v>13.176691</v>
      </c>
      <c r="G1389">
        <v>4.3375950000000003</v>
      </c>
      <c r="I1389" s="2">
        <f t="shared" si="112"/>
        <v>0.20739288929088762</v>
      </c>
      <c r="J1389">
        <f t="shared" si="108"/>
        <v>-100</v>
      </c>
      <c r="K1389" s="4">
        <f t="shared" si="109"/>
        <v>0.21162857512026753</v>
      </c>
      <c r="L1389" s="4">
        <f t="shared" si="110"/>
        <v>0.20058225472116634</v>
      </c>
      <c r="M1389">
        <f t="shared" si="111"/>
        <v>-100</v>
      </c>
    </row>
    <row r="1390" spans="1:13" ht="15.75">
      <c r="A1390">
        <v>110.72</v>
      </c>
      <c r="B1390">
        <v>-254.9726</v>
      </c>
      <c r="C1390">
        <v>-218.40100000000001</v>
      </c>
      <c r="D1390">
        <v>1062.7755</v>
      </c>
      <c r="E1390">
        <v>5.5891299999999999</v>
      </c>
      <c r="F1390">
        <v>13.616364000000001</v>
      </c>
      <c r="G1390">
        <v>4.4175040000000001</v>
      </c>
      <c r="I1390" s="2">
        <f t="shared" si="112"/>
        <v>0.20485635147912923</v>
      </c>
      <c r="J1390">
        <f t="shared" si="108"/>
        <v>-100</v>
      </c>
      <c r="K1390" s="4">
        <f t="shared" si="109"/>
        <v>0.20899800112824324</v>
      </c>
      <c r="L1390" s="4">
        <f t="shared" si="110"/>
        <v>0.20007648772146019</v>
      </c>
      <c r="M1390">
        <f t="shared" si="111"/>
        <v>-100</v>
      </c>
    </row>
    <row r="1391" spans="1:13" ht="15.75">
      <c r="A1391">
        <v>110.8</v>
      </c>
      <c r="B1391">
        <v>-245.67859999999999</v>
      </c>
      <c r="C1391">
        <v>-225.1208</v>
      </c>
      <c r="D1391">
        <v>1049.2842000000001</v>
      </c>
      <c r="E1391">
        <v>5.4929030000000001</v>
      </c>
      <c r="F1391">
        <v>14.02319</v>
      </c>
      <c r="G1391">
        <v>4.4837540000000002</v>
      </c>
      <c r="I1391" s="2">
        <f t="shared" si="112"/>
        <v>0.20318448922600496</v>
      </c>
      <c r="J1391">
        <f t="shared" si="108"/>
        <v>-100</v>
      </c>
      <c r="K1391" s="4">
        <f t="shared" si="109"/>
        <v>0.20721839655330029</v>
      </c>
      <c r="L1391" s="4">
        <f t="shared" si="110"/>
        <v>0.19940656400898638</v>
      </c>
      <c r="M1391">
        <f t="shared" si="111"/>
        <v>-100</v>
      </c>
    </row>
    <row r="1392" spans="1:13" ht="15.75">
      <c r="A1392">
        <v>110.88</v>
      </c>
      <c r="B1392">
        <v>-238.7251</v>
      </c>
      <c r="C1392">
        <v>-232.79239999999999</v>
      </c>
      <c r="D1392">
        <v>1035.1723</v>
      </c>
      <c r="E1392">
        <v>5.4207039999999997</v>
      </c>
      <c r="F1392">
        <v>14.382326000000001</v>
      </c>
      <c r="G1392">
        <v>4.5222930000000003</v>
      </c>
      <c r="I1392" s="2">
        <f t="shared" si="112"/>
        <v>0.20197231713751623</v>
      </c>
      <c r="J1392">
        <f t="shared" si="108"/>
        <v>-100</v>
      </c>
      <c r="K1392" s="4">
        <f t="shared" si="109"/>
        <v>0.20592500928040011</v>
      </c>
      <c r="L1392" s="4">
        <f t="shared" si="110"/>
        <v>0.19849161733764326</v>
      </c>
      <c r="M1392">
        <f t="shared" si="111"/>
        <v>-100</v>
      </c>
    </row>
    <row r="1393" spans="1:13" ht="15.75">
      <c r="A1393">
        <v>110.96</v>
      </c>
      <c r="B1393">
        <v>-235.6249</v>
      </c>
      <c r="C1393">
        <v>-238.32599999999999</v>
      </c>
      <c r="D1393">
        <v>1022.1466</v>
      </c>
      <c r="E1393">
        <v>5.3741250000000003</v>
      </c>
      <c r="F1393">
        <v>14.66361</v>
      </c>
      <c r="G1393">
        <v>4.5309210000000002</v>
      </c>
      <c r="I1393" s="2">
        <f t="shared" si="112"/>
        <v>0.20112341209651491</v>
      </c>
      <c r="J1393">
        <f t="shared" si="108"/>
        <v>-100</v>
      </c>
      <c r="K1393" s="4">
        <f t="shared" si="109"/>
        <v>0.20502519429602384</v>
      </c>
      <c r="L1393" s="4">
        <f t="shared" si="110"/>
        <v>0.197485129657892</v>
      </c>
      <c r="M1393">
        <f t="shared" si="111"/>
        <v>-100</v>
      </c>
    </row>
    <row r="1394" spans="1:13" ht="15.75">
      <c r="A1394">
        <v>111.04</v>
      </c>
      <c r="B1394">
        <v>-237.9016</v>
      </c>
      <c r="C1394">
        <v>-240.78071</v>
      </c>
      <c r="D1394">
        <v>1014.0115</v>
      </c>
      <c r="E1394">
        <v>5.3380419999999997</v>
      </c>
      <c r="F1394">
        <v>14.829203</v>
      </c>
      <c r="G1394">
        <v>4.515409</v>
      </c>
      <c r="I1394" s="2">
        <f t="shared" si="112"/>
        <v>0.20106664084599002</v>
      </c>
      <c r="J1394">
        <f t="shared" si="108"/>
        <v>-100</v>
      </c>
      <c r="K1394" s="4">
        <f t="shared" si="109"/>
        <v>0.2049177611693071</v>
      </c>
      <c r="L1394" s="4">
        <f t="shared" si="110"/>
        <v>0.19682401705231628</v>
      </c>
      <c r="M1394">
        <f t="shared" si="111"/>
        <v>-100</v>
      </c>
    </row>
    <row r="1395" spans="1:13" ht="15.75">
      <c r="A1395">
        <v>111.12</v>
      </c>
      <c r="B1395">
        <v>-245.21</v>
      </c>
      <c r="C1395">
        <v>-240.81309999999999</v>
      </c>
      <c r="D1395">
        <v>1014.7148999999999</v>
      </c>
      <c r="E1395">
        <v>5.297085</v>
      </c>
      <c r="F1395">
        <v>14.85285</v>
      </c>
      <c r="G1395">
        <v>4.4898759999999998</v>
      </c>
      <c r="I1395" s="2">
        <f t="shared" si="112"/>
        <v>0.2022674394395951</v>
      </c>
      <c r="J1395">
        <f t="shared" si="108"/>
        <v>-100</v>
      </c>
      <c r="K1395" s="4">
        <f t="shared" si="109"/>
        <v>0.20603813128373766</v>
      </c>
      <c r="L1395" s="4">
        <f t="shared" si="110"/>
        <v>0.19700364768278461</v>
      </c>
      <c r="M1395">
        <f t="shared" si="111"/>
        <v>-100</v>
      </c>
    </row>
    <row r="1396" spans="1:13" ht="15.75">
      <c r="A1396">
        <v>111.2</v>
      </c>
      <c r="B1396">
        <v>-255.3443</v>
      </c>
      <c r="C1396">
        <v>-238.7149</v>
      </c>
      <c r="D1396">
        <v>1025.3864000000001</v>
      </c>
      <c r="E1396">
        <v>5.2542160000000004</v>
      </c>
      <c r="F1396">
        <v>14.73471</v>
      </c>
      <c r="G1396">
        <v>4.4745869999999996</v>
      </c>
      <c r="I1396" s="2">
        <f t="shared" si="112"/>
        <v>0.20460781380672652</v>
      </c>
      <c r="J1396">
        <f t="shared" si="108"/>
        <v>-100</v>
      </c>
      <c r="K1396" s="4">
        <f t="shared" si="109"/>
        <v>0.2082765783669964</v>
      </c>
      <c r="L1396" s="4">
        <f t="shared" si="110"/>
        <v>0.19819050565440363</v>
      </c>
      <c r="M1396">
        <f t="shared" si="111"/>
        <v>-100</v>
      </c>
    </row>
    <row r="1397" spans="1:13" ht="15.75">
      <c r="A1397">
        <v>111.28</v>
      </c>
      <c r="B1397">
        <v>-266.21629999999999</v>
      </c>
      <c r="C1397">
        <v>-233.8912</v>
      </c>
      <c r="D1397">
        <v>1043.0310400000001</v>
      </c>
      <c r="E1397">
        <v>5.2367160000000004</v>
      </c>
      <c r="F1397">
        <v>14.499573</v>
      </c>
      <c r="G1397">
        <v>4.4884969999999997</v>
      </c>
      <c r="I1397" s="2">
        <f t="shared" si="112"/>
        <v>0.20742769523187099</v>
      </c>
      <c r="J1397">
        <f t="shared" si="108"/>
        <v>-100</v>
      </c>
      <c r="K1397" s="4">
        <f t="shared" si="109"/>
        <v>0.21102357872390698</v>
      </c>
      <c r="L1397" s="4">
        <f t="shared" si="110"/>
        <v>0.20002451169177102</v>
      </c>
      <c r="M1397">
        <f t="shared" si="111"/>
        <v>-100</v>
      </c>
    </row>
    <row r="1398" spans="1:13" ht="15.75">
      <c r="A1398">
        <v>111.36</v>
      </c>
      <c r="B1398">
        <v>-277.24990000000003</v>
      </c>
      <c r="C1398">
        <v>-225.988</v>
      </c>
      <c r="D1398">
        <v>1062.2092</v>
      </c>
      <c r="E1398">
        <v>5.2818589999999999</v>
      </c>
      <c r="F1398">
        <v>14.18163</v>
      </c>
      <c r="G1398">
        <v>4.5432100000000002</v>
      </c>
      <c r="I1398" s="2">
        <f t="shared" si="112"/>
        <v>0.21008490117448236</v>
      </c>
      <c r="J1398">
        <f t="shared" si="108"/>
        <v>-100</v>
      </c>
      <c r="K1398" s="4">
        <f t="shared" si="109"/>
        <v>0.21369703332623033</v>
      </c>
      <c r="L1398" s="4">
        <f t="shared" si="110"/>
        <v>0.20181672043642707</v>
      </c>
      <c r="M1398">
        <f t="shared" si="111"/>
        <v>-100</v>
      </c>
    </row>
    <row r="1399" spans="1:13" ht="15.75">
      <c r="A1399">
        <v>111.44</v>
      </c>
      <c r="B1399">
        <v>-288.60610000000003</v>
      </c>
      <c r="C1399">
        <v>-215.69159999999999</v>
      </c>
      <c r="D1399">
        <v>1078.1279999999999</v>
      </c>
      <c r="E1399">
        <v>5.412954</v>
      </c>
      <c r="F1399">
        <v>13.808510999999999</v>
      </c>
      <c r="G1399">
        <v>4.644018</v>
      </c>
      <c r="I1399" s="2">
        <f t="shared" si="112"/>
        <v>0.21226483857214351</v>
      </c>
      <c r="J1399">
        <f t="shared" si="108"/>
        <v>-100</v>
      </c>
      <c r="K1399" s="4">
        <f t="shared" si="109"/>
        <v>0.21601862731248717</v>
      </c>
      <c r="L1399" s="4">
        <f t="shared" si="110"/>
        <v>0.20295204699174352</v>
      </c>
      <c r="M1399">
        <f t="shared" si="111"/>
        <v>-100</v>
      </c>
    </row>
    <row r="1400" spans="1:13" ht="15.75">
      <c r="A1400">
        <v>111.52</v>
      </c>
      <c r="B1400">
        <v>-299.73790000000002</v>
      </c>
      <c r="C1400">
        <v>-204.2996</v>
      </c>
      <c r="D1400">
        <v>1088.5938000000001</v>
      </c>
      <c r="E1400">
        <v>5.6259329999999999</v>
      </c>
      <c r="F1400">
        <v>13.393856</v>
      </c>
      <c r="G1400">
        <v>4.793647</v>
      </c>
      <c r="I1400" s="2">
        <f t="shared" si="112"/>
        <v>0.21385589601995572</v>
      </c>
      <c r="J1400">
        <f t="shared" si="108"/>
        <v>-100</v>
      </c>
      <c r="K1400" s="4">
        <f t="shared" si="109"/>
        <v>0.21787847839403185</v>
      </c>
      <c r="L1400" s="4">
        <f t="shared" si="110"/>
        <v>0.2031521816310087</v>
      </c>
      <c r="M1400">
        <f t="shared" si="111"/>
        <v>-100</v>
      </c>
    </row>
    <row r="1401" spans="1:13" ht="15.75">
      <c r="A1401">
        <v>111.6</v>
      </c>
      <c r="B1401">
        <v>-309.16759999999999</v>
      </c>
      <c r="C1401">
        <v>-192.92769999999999</v>
      </c>
      <c r="D1401">
        <v>1093.9284</v>
      </c>
      <c r="E1401">
        <v>5.8943029999999998</v>
      </c>
      <c r="F1401">
        <v>12.941678</v>
      </c>
      <c r="G1401">
        <v>4.9920109999999998</v>
      </c>
      <c r="I1401" s="2">
        <f t="shared" si="112"/>
        <v>0.21477131981495429</v>
      </c>
      <c r="J1401">
        <f t="shared" si="108"/>
        <v>-100</v>
      </c>
      <c r="K1401" s="4">
        <f t="shared" si="109"/>
        <v>0.21916442850226839</v>
      </c>
      <c r="L1401" s="4">
        <f t="shared" si="110"/>
        <v>0.2024773513256804</v>
      </c>
      <c r="M1401">
        <f t="shared" si="111"/>
        <v>-100</v>
      </c>
    </row>
    <row r="1402" spans="1:13" ht="15.75">
      <c r="A1402">
        <v>111.68</v>
      </c>
      <c r="B1402">
        <v>-315.0172</v>
      </c>
      <c r="C1402">
        <v>-182.12139999999999</v>
      </c>
      <c r="D1402">
        <v>1095.7834800000001</v>
      </c>
      <c r="E1402">
        <v>6.1823810000000003</v>
      </c>
      <c r="F1402">
        <v>12.462675000000001</v>
      </c>
      <c r="G1402">
        <v>5.233352</v>
      </c>
      <c r="I1402" s="2">
        <f t="shared" si="112"/>
        <v>0.21487491102536324</v>
      </c>
      <c r="J1402">
        <f t="shared" si="108"/>
        <v>-100</v>
      </c>
      <c r="K1402" s="4">
        <f t="shared" si="109"/>
        <v>0.21970081339453143</v>
      </c>
      <c r="L1402" s="4">
        <f t="shared" si="110"/>
        <v>0.20120474574142361</v>
      </c>
      <c r="M1402">
        <f t="shared" si="111"/>
        <v>-100</v>
      </c>
    </row>
    <row r="1403" spans="1:13" ht="15.75">
      <c r="A1403">
        <v>111.76</v>
      </c>
      <c r="B1403">
        <v>-315.37380000000002</v>
      </c>
      <c r="C1403">
        <v>-171.89779999999999</v>
      </c>
      <c r="D1403">
        <v>1096.0869</v>
      </c>
      <c r="E1403">
        <v>6.4545539999999999</v>
      </c>
      <c r="F1403">
        <v>11.994458</v>
      </c>
      <c r="G1403">
        <v>5.5037510000000003</v>
      </c>
      <c r="I1403" s="2">
        <f t="shared" si="112"/>
        <v>0.21397789962862143</v>
      </c>
      <c r="J1403">
        <f t="shared" si="108"/>
        <v>-100</v>
      </c>
      <c r="K1403" s="4">
        <f t="shared" si="109"/>
        <v>0.21925437766257777</v>
      </c>
      <c r="L1403" s="4">
        <f t="shared" si="110"/>
        <v>0.19973894957390537</v>
      </c>
      <c r="M1403">
        <f t="shared" si="111"/>
        <v>-100</v>
      </c>
    </row>
    <row r="1404" spans="1:13" ht="15.75">
      <c r="A1404">
        <v>111.84</v>
      </c>
      <c r="B1404">
        <v>-309.29349999999999</v>
      </c>
      <c r="C1404">
        <v>-162.19540000000001</v>
      </c>
      <c r="D1404">
        <v>1096.4484</v>
      </c>
      <c r="E1404">
        <v>6.6792280000000002</v>
      </c>
      <c r="F1404">
        <v>11.606691</v>
      </c>
      <c r="G1404">
        <v>5.776815</v>
      </c>
      <c r="I1404" s="2">
        <f t="shared" si="112"/>
        <v>0.21205340199331174</v>
      </c>
      <c r="J1404">
        <f t="shared" si="108"/>
        <v>-100</v>
      </c>
      <c r="K1404" s="4">
        <f t="shared" si="109"/>
        <v>0.21774870015158385</v>
      </c>
      <c r="L1404" s="4">
        <f t="shared" si="110"/>
        <v>0.19854120318220164</v>
      </c>
      <c r="M1404">
        <f t="shared" si="111"/>
        <v>-100</v>
      </c>
    </row>
    <row r="1405" spans="1:13" ht="15.75">
      <c r="A1405">
        <v>111.92</v>
      </c>
      <c r="B1405">
        <v>-298.66120000000001</v>
      </c>
      <c r="C1405">
        <v>-153.4838</v>
      </c>
      <c r="D1405">
        <v>1097.6059</v>
      </c>
      <c r="E1405">
        <v>6.832789</v>
      </c>
      <c r="F1405">
        <v>11.377261000000001</v>
      </c>
      <c r="G1405">
        <v>6.0102700000000002</v>
      </c>
      <c r="I1405" s="2">
        <f t="shared" si="112"/>
        <v>0.20958405766398056</v>
      </c>
      <c r="J1405">
        <f t="shared" si="108"/>
        <v>-100</v>
      </c>
      <c r="K1405" s="4">
        <f t="shared" si="109"/>
        <v>0.21560885531424193</v>
      </c>
      <c r="L1405" s="4">
        <f t="shared" si="110"/>
        <v>0.19797117693401459</v>
      </c>
      <c r="M1405">
        <f t="shared" si="111"/>
        <v>-100</v>
      </c>
    </row>
    <row r="1406" spans="1:13" ht="15.75">
      <c r="A1406">
        <v>112</v>
      </c>
      <c r="B1406">
        <v>-288.56349999999998</v>
      </c>
      <c r="C1406">
        <v>-146.75880000000001</v>
      </c>
      <c r="D1406">
        <v>1098.9109000000001</v>
      </c>
      <c r="E1406">
        <v>6.9040509999999999</v>
      </c>
      <c r="F1406">
        <v>11.350705</v>
      </c>
      <c r="G1406">
        <v>6.1551549999999997</v>
      </c>
      <c r="I1406" s="2">
        <f t="shared" si="112"/>
        <v>0.20748345146817743</v>
      </c>
      <c r="J1406">
        <f t="shared" si="108"/>
        <v>-100</v>
      </c>
      <c r="K1406" s="4">
        <f t="shared" si="109"/>
        <v>0.21369323020739964</v>
      </c>
      <c r="L1406" s="4">
        <f t="shared" si="110"/>
        <v>0.19807725499796194</v>
      </c>
      <c r="M1406">
        <f t="shared" si="111"/>
        <v>-100</v>
      </c>
    </row>
    <row r="1407" spans="1:13" ht="15.75">
      <c r="A1407">
        <v>112.08</v>
      </c>
      <c r="B1407">
        <v>-284.39150000000001</v>
      </c>
      <c r="C1407">
        <v>-142.67619999999999</v>
      </c>
      <c r="D1407">
        <v>1098.66374</v>
      </c>
      <c r="E1407">
        <v>6.892887</v>
      </c>
      <c r="F1407">
        <v>11.510343000000001</v>
      </c>
      <c r="G1407">
        <v>6.1792819999999997</v>
      </c>
      <c r="I1407" s="2">
        <f t="shared" si="112"/>
        <v>0.20646988861352927</v>
      </c>
      <c r="J1407">
        <f t="shared" si="108"/>
        <v>-100</v>
      </c>
      <c r="K1407" s="4">
        <f t="shared" si="109"/>
        <v>0.21268939179918189</v>
      </c>
      <c r="L1407" s="4">
        <f t="shared" si="110"/>
        <v>0.1985559012721223</v>
      </c>
      <c r="M1407">
        <f t="shared" si="111"/>
        <v>-100</v>
      </c>
    </row>
    <row r="1408" spans="1:13" ht="15.75">
      <c r="A1408">
        <v>112.16</v>
      </c>
      <c r="B1408">
        <v>-287.78570000000002</v>
      </c>
      <c r="C1408">
        <v>-140.8263</v>
      </c>
      <c r="D1408">
        <v>1095.5381</v>
      </c>
      <c r="E1408">
        <v>6.8006099999999998</v>
      </c>
      <c r="F1408">
        <v>11.787055000000001</v>
      </c>
      <c r="G1408">
        <v>6.0853510000000002</v>
      </c>
      <c r="I1408" s="2">
        <f t="shared" si="112"/>
        <v>0.20656486035741053</v>
      </c>
      <c r="J1408">
        <f t="shared" si="108"/>
        <v>-100</v>
      </c>
      <c r="K1408" s="4">
        <f t="shared" si="109"/>
        <v>0.21261860446594133</v>
      </c>
      <c r="L1408" s="4">
        <f t="shared" si="110"/>
        <v>0.19898927290436333</v>
      </c>
      <c r="M1408">
        <f t="shared" si="111"/>
        <v>-100</v>
      </c>
    </row>
    <row r="1409" spans="1:13" ht="15.75">
      <c r="A1409">
        <v>112.24</v>
      </c>
      <c r="B1409">
        <v>-295.51571999999999</v>
      </c>
      <c r="C1409">
        <v>-140.2988</v>
      </c>
      <c r="D1409">
        <v>1089.7116000000001</v>
      </c>
      <c r="E1409">
        <v>6.62134</v>
      </c>
      <c r="F1409">
        <v>12.097600999999999</v>
      </c>
      <c r="G1409">
        <v>5.9032280000000004</v>
      </c>
      <c r="I1409" s="2">
        <f t="shared" si="112"/>
        <v>0.20716112698617203</v>
      </c>
      <c r="J1409">
        <f t="shared" si="108"/>
        <v>-100</v>
      </c>
      <c r="K1409" s="4">
        <f t="shared" si="109"/>
        <v>0.21288808588098856</v>
      </c>
      <c r="L1409" s="4">
        <f t="shared" si="110"/>
        <v>0.19913495132662834</v>
      </c>
      <c r="M1409">
        <f t="shared" si="111"/>
        <v>-100</v>
      </c>
    </row>
    <row r="1410" spans="1:13" ht="15.75">
      <c r="A1410">
        <v>112.32</v>
      </c>
      <c r="B1410">
        <v>-302.60480000000001</v>
      </c>
      <c r="C1410">
        <v>-141.19980000000001</v>
      </c>
      <c r="D1410">
        <v>1082.4192</v>
      </c>
      <c r="E1410">
        <v>6.3461189999999998</v>
      </c>
      <c r="F1410">
        <v>12.382516000000001</v>
      </c>
      <c r="G1410">
        <v>5.6617009999999999</v>
      </c>
      <c r="I1410" s="2">
        <f t="shared" si="112"/>
        <v>0.20754394650782901</v>
      </c>
      <c r="J1410">
        <f t="shared" si="108"/>
        <v>-100</v>
      </c>
      <c r="K1410" s="4">
        <f t="shared" si="109"/>
        <v>0.2128010078836701</v>
      </c>
      <c r="L1410" s="4">
        <f t="shared" si="110"/>
        <v>0.19898256561857186</v>
      </c>
      <c r="M1410">
        <f t="shared" si="111"/>
        <v>-100</v>
      </c>
    </row>
    <row r="1411" spans="1:13" ht="15.75">
      <c r="A1411">
        <v>112.4</v>
      </c>
      <c r="B1411">
        <v>-306.49639999999999</v>
      </c>
      <c r="C1411">
        <v>-145.31370000000001</v>
      </c>
      <c r="D1411">
        <v>1074.7396000000001</v>
      </c>
      <c r="E1411">
        <v>5.9791069999999999</v>
      </c>
      <c r="F1411">
        <v>12.617443</v>
      </c>
      <c r="G1411">
        <v>5.3688940000000001</v>
      </c>
      <c r="I1411" s="2">
        <f t="shared" si="112"/>
        <v>0.20750886756278777</v>
      </c>
      <c r="J1411">
        <f t="shared" si="108"/>
        <v>-100</v>
      </c>
      <c r="K1411" s="4">
        <f t="shared" si="109"/>
        <v>0.21218271843607264</v>
      </c>
      <c r="L1411" s="4">
        <f t="shared" si="110"/>
        <v>0.19861203731906385</v>
      </c>
      <c r="M1411">
        <f t="shared" si="111"/>
        <v>-100</v>
      </c>
    </row>
    <row r="1412" spans="1:13" ht="15.75">
      <c r="A1412">
        <v>112.48</v>
      </c>
      <c r="B1412">
        <v>-308.01749999999998</v>
      </c>
      <c r="C1412">
        <v>-154.6942</v>
      </c>
      <c r="D1412">
        <v>1067.0733</v>
      </c>
      <c r="E1412">
        <v>5.5541289999999996</v>
      </c>
      <c r="F1412">
        <v>12.796264000000001</v>
      </c>
      <c r="G1412">
        <v>5.0242889999999996</v>
      </c>
      <c r="I1412" s="2">
        <f t="shared" si="112"/>
        <v>0.20746389601323079</v>
      </c>
      <c r="J1412">
        <f t="shared" si="108"/>
        <v>-100</v>
      </c>
      <c r="K1412" s="4">
        <f t="shared" si="109"/>
        <v>0.21150391798528298</v>
      </c>
      <c r="L1412" s="4">
        <f t="shared" si="110"/>
        <v>0.19806247608087743</v>
      </c>
      <c r="M1412">
        <f t="shared" si="111"/>
        <v>-100</v>
      </c>
    </row>
    <row r="1413" spans="1:13" ht="15.75">
      <c r="A1413">
        <v>112.56</v>
      </c>
      <c r="B1413">
        <v>-308.63869999999997</v>
      </c>
      <c r="C1413">
        <v>-169.2783</v>
      </c>
      <c r="D1413">
        <v>1059.1723999999999</v>
      </c>
      <c r="E1413">
        <v>5.1401789999999998</v>
      </c>
      <c r="F1413">
        <v>12.907194</v>
      </c>
      <c r="G1413">
        <v>4.6529449999999999</v>
      </c>
      <c r="I1413" s="2">
        <f t="shared" si="112"/>
        <v>0.20777862059418423</v>
      </c>
      <c r="J1413">
        <f t="shared" si="108"/>
        <v>-100</v>
      </c>
      <c r="K1413" s="4">
        <f t="shared" si="109"/>
        <v>0.2112384701260212</v>
      </c>
      <c r="L1413" s="4">
        <f t="shared" si="110"/>
        <v>0.19725944203122481</v>
      </c>
      <c r="M1413">
        <f t="shared" si="111"/>
        <v>-100</v>
      </c>
    </row>
    <row r="1414" spans="1:13" ht="15.75">
      <c r="A1414">
        <v>112.64</v>
      </c>
      <c r="B1414">
        <v>-307.53579999999999</v>
      </c>
      <c r="C1414">
        <v>-185.91470000000001</v>
      </c>
      <c r="D1414">
        <v>1050.1176</v>
      </c>
      <c r="E1414">
        <v>4.8283930000000002</v>
      </c>
      <c r="F1414">
        <v>12.925931</v>
      </c>
      <c r="G1414">
        <v>4.3268259999999996</v>
      </c>
      <c r="I1414" s="2">
        <f t="shared" si="112"/>
        <v>0.2080398746493349</v>
      </c>
      <c r="J1414">
        <f t="shared" si="108"/>
        <v>-100</v>
      </c>
      <c r="K1414" s="4">
        <f t="shared" si="109"/>
        <v>0.21109189276803955</v>
      </c>
      <c r="L1414" s="4">
        <f t="shared" si="110"/>
        <v>0.19598946962642072</v>
      </c>
      <c r="M1414">
        <f t="shared" si="111"/>
        <v>-100</v>
      </c>
    </row>
    <row r="1415" spans="1:13" ht="15.75">
      <c r="A1415">
        <v>112.72</v>
      </c>
      <c r="B1415">
        <v>-301.72089999999997</v>
      </c>
      <c r="C1415">
        <v>-199.8501</v>
      </c>
      <c r="D1415">
        <v>1038.8925999999999</v>
      </c>
      <c r="E1415">
        <v>4.6991969999999998</v>
      </c>
      <c r="F1415">
        <v>12.831943000000001</v>
      </c>
      <c r="G1415">
        <v>4.146363</v>
      </c>
      <c r="I1415" s="2">
        <f t="shared" si="112"/>
        <v>0.20712901319554627</v>
      </c>
      <c r="J1415">
        <f t="shared" ref="J1415:J1478" si="113">IF(I1415=$O$7,A1415,-100)</f>
        <v>-100</v>
      </c>
      <c r="K1415" s="4">
        <f t="shared" si="109"/>
        <v>0.21003353376539322</v>
      </c>
      <c r="L1415" s="4">
        <f t="shared" si="110"/>
        <v>0.19403700248262917</v>
      </c>
      <c r="M1415">
        <f t="shared" si="111"/>
        <v>-100</v>
      </c>
    </row>
    <row r="1416" spans="1:13" ht="15.75">
      <c r="A1416">
        <v>112.8</v>
      </c>
      <c r="B1416">
        <v>-289.04809999999998</v>
      </c>
      <c r="C1416">
        <v>-207.31698</v>
      </c>
      <c r="D1416">
        <v>1025.9226000000001</v>
      </c>
      <c r="E1416">
        <v>4.7834240000000001</v>
      </c>
      <c r="F1416">
        <v>12.631302</v>
      </c>
      <c r="G1416">
        <v>4.1900969999999997</v>
      </c>
      <c r="I1416" s="2">
        <f t="shared" si="112"/>
        <v>0.20424457323699208</v>
      </c>
      <c r="J1416">
        <f t="shared" si="113"/>
        <v>-100</v>
      </c>
      <c r="K1416" s="4">
        <f t="shared" ref="K1416:K1419" si="114">SQRT(($B1416/2780.14)^2+($C1416/2780.14)^2+($D1416/(IF($D1416&lt;0,6160,6806)))^2+($E1416/135)^2+($F1416/(IF($F1416&lt;0,135,310)))^2+($G1416/135)^2)</f>
        <v>0.20729526505176238</v>
      </c>
      <c r="L1416" s="4">
        <f t="shared" ref="L1416:L1419" si="115">ABS(($D1416/(IF($D1416&lt;0,6160,6806))))+ABS(($F1416/(IF($F1416&lt;0,135,310))))</f>
        <v>0.19148410198401791</v>
      </c>
      <c r="M1416">
        <f t="shared" ref="M1416:M1419" si="116">IF(L1416=$O$13,A1416,-100)</f>
        <v>-100</v>
      </c>
    </row>
    <row r="1417" spans="1:13" ht="15.75">
      <c r="A1417">
        <v>112.88</v>
      </c>
      <c r="B1417">
        <v>-271.13549999999998</v>
      </c>
      <c r="C1417">
        <v>-207.16730000000001</v>
      </c>
      <c r="D1417">
        <v>1013.8931</v>
      </c>
      <c r="E1417">
        <v>5.0444440000000004</v>
      </c>
      <c r="F1417">
        <v>12.364731000000001</v>
      </c>
      <c r="G1417">
        <v>4.4689180000000004</v>
      </c>
      <c r="I1417" s="2">
        <f t="shared" si="112"/>
        <v>0.19985740727749485</v>
      </c>
      <c r="J1417">
        <f t="shared" si="113"/>
        <v>-100</v>
      </c>
      <c r="K1417" s="4">
        <f t="shared" si="114"/>
        <v>0.20332048598490629</v>
      </c>
      <c r="L1417" s="4">
        <f t="shared" si="115"/>
        <v>0.18885671095996892</v>
      </c>
      <c r="M1417">
        <f t="shared" si="116"/>
        <v>-100</v>
      </c>
    </row>
    <row r="1418" spans="1:13" ht="15.75">
      <c r="A1418">
        <v>112.96</v>
      </c>
      <c r="B1418">
        <v>-253.1919</v>
      </c>
      <c r="C1418">
        <v>-200.864</v>
      </c>
      <c r="D1418">
        <v>1006.1072</v>
      </c>
      <c r="E1418">
        <v>5.398498</v>
      </c>
      <c r="F1418">
        <v>12.097229</v>
      </c>
      <c r="G1418">
        <v>4.9191200000000004</v>
      </c>
      <c r="I1418" s="2">
        <f t="shared" si="112"/>
        <v>0.19549236644251272</v>
      </c>
      <c r="J1418">
        <f t="shared" si="113"/>
        <v>-100</v>
      </c>
      <c r="K1418" s="4">
        <f t="shared" si="114"/>
        <v>0.19954041041103884</v>
      </c>
      <c r="L1418" s="4">
        <f t="shared" si="115"/>
        <v>0.1868498253789351</v>
      </c>
      <c r="M1418">
        <f t="shared" si="116"/>
        <v>-100</v>
      </c>
    </row>
    <row r="1419" spans="1:13" ht="15.75">
      <c r="A1419">
        <v>113.04</v>
      </c>
      <c r="B1419">
        <v>-240.47329999999999</v>
      </c>
      <c r="C1419">
        <v>-191.4119</v>
      </c>
      <c r="D1419">
        <v>1003.5182</v>
      </c>
      <c r="E1419">
        <v>5.7604030000000002</v>
      </c>
      <c r="F1419">
        <v>11.901904</v>
      </c>
      <c r="G1419">
        <v>5.4382169999999999</v>
      </c>
      <c r="I1419" s="2">
        <f t="shared" si="112"/>
        <v>0.19250742843236873</v>
      </c>
      <c r="J1419">
        <f t="shared" si="113"/>
        <v>-100</v>
      </c>
      <c r="K1419" s="4">
        <f t="shared" si="114"/>
        <v>0.19717963685634937</v>
      </c>
      <c r="L1419" s="4">
        <f t="shared" si="115"/>
        <v>0.18583934508640385</v>
      </c>
      <c r="M1419">
        <f t="shared" si="116"/>
        <v>-100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418"/>
  <sheetViews>
    <sheetView tabSelected="1" workbookViewId="0">
      <selection activeCell="D1" activeCellId="1" sqref="A1:A1048576 D1:D1048576"/>
    </sheetView>
  </sheetViews>
  <sheetFormatPr defaultRowHeight="15"/>
  <cols>
    <col min="1" max="1" width="9.85546875" bestFit="1" customWidth="1"/>
    <col min="2" max="2" width="10.7109375" bestFit="1" customWidth="1"/>
    <col min="3" max="4" width="11" bestFit="1" customWidth="1"/>
    <col min="5" max="7" width="11.5703125" bestFit="1" customWidth="1"/>
  </cols>
  <sheetData>
    <row r="1" spans="1:16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</row>
    <row r="2" spans="1:16">
      <c r="A2" t="s">
        <v>3</v>
      </c>
      <c r="B2" t="s">
        <v>4</v>
      </c>
      <c r="C2" t="s">
        <v>5</v>
      </c>
      <c r="D2" t="s">
        <v>6</v>
      </c>
      <c r="E2" t="s">
        <v>4</v>
      </c>
      <c r="F2" t="s">
        <v>5</v>
      </c>
      <c r="G2" t="s">
        <v>6</v>
      </c>
      <c r="I2" s="3" t="s">
        <v>52</v>
      </c>
    </row>
    <row r="3" spans="1:16">
      <c r="A3" t="s">
        <v>7</v>
      </c>
      <c r="B3" t="s">
        <v>8</v>
      </c>
      <c r="C3" t="s">
        <v>8</v>
      </c>
      <c r="D3" t="s">
        <v>8</v>
      </c>
      <c r="E3" t="s">
        <v>9</v>
      </c>
      <c r="F3" t="s">
        <v>9</v>
      </c>
      <c r="G3" t="s">
        <v>9</v>
      </c>
    </row>
    <row r="4" spans="1:16">
      <c r="A4" t="s">
        <v>10</v>
      </c>
      <c r="B4" t="s">
        <v>11</v>
      </c>
      <c r="C4" t="s">
        <v>11</v>
      </c>
      <c r="D4" t="s">
        <v>11</v>
      </c>
      <c r="E4" t="s">
        <v>12</v>
      </c>
      <c r="F4" t="s">
        <v>12</v>
      </c>
      <c r="G4" t="s">
        <v>12</v>
      </c>
      <c r="H4" t="s">
        <v>46</v>
      </c>
      <c r="I4" t="s">
        <v>47</v>
      </c>
      <c r="J4" t="s">
        <v>48</v>
      </c>
      <c r="K4" t="s">
        <v>49</v>
      </c>
      <c r="L4" t="s">
        <v>50</v>
      </c>
      <c r="M4" t="s">
        <v>51</v>
      </c>
    </row>
    <row r="5" spans="1:16">
      <c r="A5" t="s">
        <v>20</v>
      </c>
    </row>
    <row r="6" spans="1:16">
      <c r="A6">
        <v>0.08</v>
      </c>
      <c r="B6">
        <v>7.8749849999999997</v>
      </c>
      <c r="C6">
        <v>0.30231000000000002</v>
      </c>
      <c r="D6">
        <v>11.802614999999999</v>
      </c>
      <c r="E6">
        <v>-0.62926899999999997</v>
      </c>
      <c r="F6">
        <v>-0.32647100000000001</v>
      </c>
      <c r="G6">
        <v>-0.32087700000000002</v>
      </c>
      <c r="H6">
        <f>ABS(B7/2780.14)</f>
        <v>1.8464678037796659E-3</v>
      </c>
      <c r="I6">
        <f>ABS(C7/2780.14)</f>
        <v>1.8091024193026251E-3</v>
      </c>
      <c r="J6">
        <f>ABS(($D7/(IF($D7&lt;0,6160,6806))))</f>
        <v>1.7296369379958861E-3</v>
      </c>
      <c r="K6">
        <f>ABS(E7/135)</f>
        <v>4.773207407407408E-3</v>
      </c>
      <c r="L6">
        <f>ABS(($F7/(IF($F7&lt;0,135,310))))</f>
        <v>1.3387777777777779E-3</v>
      </c>
      <c r="M6">
        <f>ABS(G7/135)</f>
        <v>2.9307999999999999E-3</v>
      </c>
      <c r="O6" t="s">
        <v>35</v>
      </c>
      <c r="P6">
        <f>MAX(H:H)</f>
        <v>0.22495234052961363</v>
      </c>
    </row>
    <row r="7" spans="1:16">
      <c r="A7">
        <v>0.16</v>
      </c>
      <c r="B7">
        <v>5.1334390000000001</v>
      </c>
      <c r="C7">
        <v>-5.0295579999999998</v>
      </c>
      <c r="D7">
        <v>11.771909000000001</v>
      </c>
      <c r="E7">
        <v>-0.64438300000000004</v>
      </c>
      <c r="F7">
        <v>-0.18073500000000001</v>
      </c>
      <c r="G7">
        <v>-0.39565800000000001</v>
      </c>
      <c r="H7">
        <f t="shared" ref="H7:H70" si="0">ABS(B8/2780.14)</f>
        <v>9.1542943880524002E-4</v>
      </c>
      <c r="I7">
        <f t="shared" ref="I7:I70" si="1">ABS(C8/2780.14)</f>
        <v>2.5296970656154007E-3</v>
      </c>
      <c r="J7">
        <f t="shared" ref="J7:J70" si="2">ABS(($D8/(IF($D8&lt;0,6160,6806))))</f>
        <v>1.7152233323538054E-3</v>
      </c>
      <c r="K7">
        <f t="shared" ref="K7:K70" si="3">ABS(E8/135)</f>
        <v>4.3238148148148151E-3</v>
      </c>
      <c r="L7">
        <f t="shared" ref="L7:L70" si="4">ABS(($F8/(IF($F8&lt;0,135,310))))</f>
        <v>5.4255555555555556E-4</v>
      </c>
      <c r="M7">
        <f t="shared" ref="M7:M70" si="5">ABS(G8/135)</f>
        <v>3.2768740740740741E-3</v>
      </c>
      <c r="O7" t="s">
        <v>36</v>
      </c>
      <c r="P7">
        <f>MAX(I:I)</f>
        <v>9.2219168818836475E-2</v>
      </c>
    </row>
    <row r="8" spans="1:16">
      <c r="A8">
        <v>0.24</v>
      </c>
      <c r="B8">
        <v>2.5450219999999999</v>
      </c>
      <c r="C8">
        <v>-7.0329119999999996</v>
      </c>
      <c r="D8">
        <v>11.67381</v>
      </c>
      <c r="E8">
        <v>-0.58371499999999998</v>
      </c>
      <c r="F8">
        <v>-7.3245000000000005E-2</v>
      </c>
      <c r="G8">
        <v>-0.44237799999999999</v>
      </c>
      <c r="H8">
        <f t="shared" si="0"/>
        <v>5.0465372247440775E-4</v>
      </c>
      <c r="I8">
        <f t="shared" si="1"/>
        <v>1.8445405627054753E-3</v>
      </c>
      <c r="J8">
        <f t="shared" si="2"/>
        <v>1.6965287981193066E-3</v>
      </c>
      <c r="K8">
        <f t="shared" si="3"/>
        <v>3.5027407407407407E-3</v>
      </c>
      <c r="L8">
        <f t="shared" si="4"/>
        <v>1.873037037037037E-4</v>
      </c>
      <c r="M8">
        <f t="shared" si="5"/>
        <v>3.272096296296296E-3</v>
      </c>
      <c r="O8" t="s">
        <v>37</v>
      </c>
      <c r="P8">
        <f>MAX(J:J)</f>
        <v>0.18226323831913019</v>
      </c>
    </row>
    <row r="9" spans="1:16">
      <c r="A9">
        <v>0.32</v>
      </c>
      <c r="B9">
        <v>1.403008</v>
      </c>
      <c r="C9">
        <v>-5.1280809999999999</v>
      </c>
      <c r="D9">
        <v>11.546575000000001</v>
      </c>
      <c r="E9">
        <v>-0.47287000000000001</v>
      </c>
      <c r="F9">
        <v>-2.5285999999999999E-2</v>
      </c>
      <c r="G9">
        <v>-0.44173299999999999</v>
      </c>
      <c r="H9">
        <f t="shared" si="0"/>
        <v>3.3661650132727134E-4</v>
      </c>
      <c r="I9">
        <f t="shared" si="1"/>
        <v>3.9837382290100498E-4</v>
      </c>
      <c r="J9">
        <f t="shared" si="2"/>
        <v>1.7086166617690274E-3</v>
      </c>
      <c r="K9">
        <f t="shared" si="3"/>
        <v>2.5767555555555556E-3</v>
      </c>
      <c r="L9">
        <f t="shared" si="4"/>
        <v>3.2390370370370371E-4</v>
      </c>
      <c r="M9">
        <f t="shared" si="5"/>
        <v>2.9614296296296299E-3</v>
      </c>
      <c r="O9" t="s">
        <v>38</v>
      </c>
      <c r="P9">
        <f>MAX(K:K)</f>
        <v>9.9131985185185192E-2</v>
      </c>
    </row>
    <row r="10" spans="1:16">
      <c r="A10">
        <v>0.4</v>
      </c>
      <c r="B10">
        <v>0.93584100000000003</v>
      </c>
      <c r="C10">
        <v>-1.1075349999999999</v>
      </c>
      <c r="D10">
        <v>11.628845</v>
      </c>
      <c r="E10">
        <v>-0.347862</v>
      </c>
      <c r="F10">
        <v>-4.3727000000000002E-2</v>
      </c>
      <c r="G10">
        <v>-0.39979300000000001</v>
      </c>
      <c r="H10">
        <f t="shared" si="0"/>
        <v>3.1753796571395689E-6</v>
      </c>
      <c r="I10">
        <f t="shared" si="1"/>
        <v>9.7941218787543074E-4</v>
      </c>
      <c r="J10">
        <f t="shared" si="2"/>
        <v>1.8190655304143402E-3</v>
      </c>
      <c r="K10">
        <f t="shared" si="3"/>
        <v>1.7882E-3</v>
      </c>
      <c r="L10">
        <f t="shared" si="4"/>
        <v>9.0829629629629637E-4</v>
      </c>
      <c r="M10">
        <f t="shared" si="5"/>
        <v>2.4909851851851851E-3</v>
      </c>
      <c r="O10" t="s">
        <v>39</v>
      </c>
      <c r="P10">
        <f>MAX(L:L)</f>
        <v>4.7912419354838712E-2</v>
      </c>
    </row>
    <row r="11" spans="1:16">
      <c r="A11">
        <v>0.48</v>
      </c>
      <c r="B11">
        <v>-8.8280000000000008E-3</v>
      </c>
      <c r="C11">
        <v>2.7229030000000001</v>
      </c>
      <c r="D11">
        <v>12.380559999999999</v>
      </c>
      <c r="E11">
        <v>-0.24140700000000001</v>
      </c>
      <c r="F11">
        <v>-0.12262000000000001</v>
      </c>
      <c r="G11">
        <v>-0.336283</v>
      </c>
      <c r="H11">
        <f t="shared" si="0"/>
        <v>4.9426827425956977E-4</v>
      </c>
      <c r="I11">
        <f t="shared" si="1"/>
        <v>1.8351417554511643E-3</v>
      </c>
      <c r="J11">
        <f t="shared" si="2"/>
        <v>2.0635176315016161E-3</v>
      </c>
      <c r="K11">
        <f t="shared" si="3"/>
        <v>1.2857999999999999E-3</v>
      </c>
      <c r="L11">
        <f t="shared" si="4"/>
        <v>1.7930888888888889E-3</v>
      </c>
      <c r="M11">
        <f t="shared" si="5"/>
        <v>1.9845925925925925E-3</v>
      </c>
      <c r="O11" t="s">
        <v>40</v>
      </c>
      <c r="P11">
        <f>MAX(M:M)</f>
        <v>0.12450039259259259</v>
      </c>
    </row>
    <row r="12" spans="1:16">
      <c r="A12">
        <v>0.56000000000000005</v>
      </c>
      <c r="B12">
        <v>-1.3741350000000001</v>
      </c>
      <c r="C12">
        <v>5.1019509999999997</v>
      </c>
      <c r="D12">
        <v>14.044301000000001</v>
      </c>
      <c r="E12">
        <v>-0.17358299999999999</v>
      </c>
      <c r="F12">
        <v>-0.242067</v>
      </c>
      <c r="G12">
        <v>-0.26791999999999999</v>
      </c>
      <c r="H12">
        <f t="shared" si="0"/>
        <v>7.0316386944542356E-4</v>
      </c>
      <c r="I12">
        <f t="shared" si="1"/>
        <v>2.2387847374592648E-3</v>
      </c>
      <c r="J12">
        <f t="shared" si="2"/>
        <v>2.3834050837496326E-3</v>
      </c>
      <c r="K12">
        <f t="shared" si="3"/>
        <v>1.1004518518518518E-3</v>
      </c>
      <c r="L12">
        <f t="shared" si="4"/>
        <v>2.7520814814814814E-3</v>
      </c>
      <c r="M12">
        <f t="shared" si="5"/>
        <v>1.4729555555555555E-3</v>
      </c>
    </row>
    <row r="13" spans="1:16">
      <c r="A13">
        <v>0.64</v>
      </c>
      <c r="B13">
        <v>-1.9548939999999999</v>
      </c>
      <c r="C13">
        <v>6.2241350000000004</v>
      </c>
      <c r="D13">
        <v>16.221454999999999</v>
      </c>
      <c r="E13">
        <v>-0.148561</v>
      </c>
      <c r="F13">
        <v>-0.371531</v>
      </c>
      <c r="G13">
        <v>-0.198849</v>
      </c>
      <c r="H13">
        <f t="shared" si="0"/>
        <v>1.6071133108404612E-4</v>
      </c>
      <c r="I13">
        <f t="shared" si="1"/>
        <v>2.6291175983943257E-3</v>
      </c>
      <c r="J13">
        <f t="shared" si="2"/>
        <v>2.6643057596238617E-3</v>
      </c>
      <c r="K13">
        <f t="shared" si="3"/>
        <v>1.1714222222222223E-3</v>
      </c>
      <c r="L13">
        <f t="shared" si="4"/>
        <v>3.5617925925925924E-3</v>
      </c>
      <c r="M13">
        <f t="shared" si="5"/>
        <v>8.9382222222222224E-4</v>
      </c>
    </row>
    <row r="14" spans="1:16">
      <c r="A14">
        <v>0.72</v>
      </c>
      <c r="B14">
        <v>-0.44679999999999997</v>
      </c>
      <c r="C14">
        <v>7.3093149999999998</v>
      </c>
      <c r="D14">
        <v>18.133265000000002</v>
      </c>
      <c r="E14">
        <v>-0.158142</v>
      </c>
      <c r="F14">
        <v>-0.48084199999999999</v>
      </c>
      <c r="G14">
        <v>-0.120666</v>
      </c>
      <c r="H14">
        <f t="shared" si="0"/>
        <v>1.2464857884854721E-3</v>
      </c>
      <c r="I14">
        <f t="shared" si="1"/>
        <v>3.4277579546353786E-3</v>
      </c>
      <c r="J14">
        <f t="shared" si="2"/>
        <v>2.8428513076697031E-3</v>
      </c>
      <c r="K14">
        <f t="shared" si="3"/>
        <v>1.4032592592592593E-3</v>
      </c>
      <c r="L14">
        <f t="shared" si="4"/>
        <v>4.0856666666666663E-3</v>
      </c>
      <c r="M14">
        <f t="shared" si="5"/>
        <v>1.7108148148148146E-4</v>
      </c>
    </row>
    <row r="15" spans="1:16">
      <c r="A15">
        <v>0.8</v>
      </c>
      <c r="B15">
        <v>3.4654050000000001</v>
      </c>
      <c r="C15">
        <v>9.5296470000000006</v>
      </c>
      <c r="D15">
        <v>19.348445999999999</v>
      </c>
      <c r="E15">
        <v>-0.18944</v>
      </c>
      <c r="F15">
        <v>-0.55156499999999997</v>
      </c>
      <c r="G15">
        <v>-2.3095999999999998E-2</v>
      </c>
      <c r="H15">
        <f t="shared" si="0"/>
        <v>3.0560752336213286E-3</v>
      </c>
      <c r="I15">
        <f t="shared" si="1"/>
        <v>4.6002481889401252E-3</v>
      </c>
      <c r="J15">
        <f t="shared" si="2"/>
        <v>2.9497255362915071E-3</v>
      </c>
      <c r="K15">
        <f t="shared" si="3"/>
        <v>1.7073777777777779E-3</v>
      </c>
      <c r="L15">
        <f t="shared" si="4"/>
        <v>4.2893777777777775E-3</v>
      </c>
      <c r="M15">
        <f t="shared" si="5"/>
        <v>6.6060740740740741E-4</v>
      </c>
    </row>
    <row r="16" spans="1:16">
      <c r="A16">
        <v>0.88</v>
      </c>
      <c r="B16">
        <v>8.4963169999999995</v>
      </c>
      <c r="C16">
        <v>12.789334</v>
      </c>
      <c r="D16">
        <v>20.075831999999998</v>
      </c>
      <c r="E16">
        <v>-0.23049600000000001</v>
      </c>
      <c r="F16">
        <v>-0.57906599999999997</v>
      </c>
      <c r="G16">
        <v>8.9181999999999997E-2</v>
      </c>
      <c r="H16">
        <f t="shared" si="0"/>
        <v>4.4202824318199802E-3</v>
      </c>
      <c r="I16">
        <f t="shared" si="1"/>
        <v>5.5617490486090633E-3</v>
      </c>
      <c r="J16">
        <f t="shared" si="2"/>
        <v>3.0350114604760507E-3</v>
      </c>
      <c r="K16">
        <f t="shared" si="3"/>
        <v>1.9970888888888889E-3</v>
      </c>
      <c r="L16">
        <f t="shared" si="4"/>
        <v>4.1863407407407406E-3</v>
      </c>
      <c r="M16">
        <f t="shared" si="5"/>
        <v>1.3986888888888889E-3</v>
      </c>
    </row>
    <row r="17" spans="1:13">
      <c r="A17">
        <v>0.96</v>
      </c>
      <c r="B17">
        <v>12.289004</v>
      </c>
      <c r="C17">
        <v>15.462441</v>
      </c>
      <c r="D17">
        <v>20.656288</v>
      </c>
      <c r="E17">
        <v>-0.26960699999999999</v>
      </c>
      <c r="F17">
        <v>-0.56515599999999999</v>
      </c>
      <c r="G17">
        <v>0.18882299999999999</v>
      </c>
      <c r="H17">
        <f t="shared" si="0"/>
        <v>4.6690461631428634E-3</v>
      </c>
      <c r="I17">
        <f t="shared" si="1"/>
        <v>5.5992813311559857E-3</v>
      </c>
      <c r="J17">
        <f t="shared" si="2"/>
        <v>3.0779810461357623E-3</v>
      </c>
      <c r="K17">
        <f t="shared" si="3"/>
        <v>2.1561481481481484E-3</v>
      </c>
      <c r="L17">
        <f t="shared" si="4"/>
        <v>3.7924740740740742E-3</v>
      </c>
      <c r="M17">
        <f t="shared" si="5"/>
        <v>1.7687333333333334E-3</v>
      </c>
    </row>
    <row r="18" spans="1:13">
      <c r="A18">
        <v>1.04</v>
      </c>
      <c r="B18">
        <v>12.980601999999999</v>
      </c>
      <c r="C18">
        <v>15.566786</v>
      </c>
      <c r="D18">
        <v>20.948739</v>
      </c>
      <c r="E18">
        <v>-0.29108000000000001</v>
      </c>
      <c r="F18">
        <v>-0.51198399999999999</v>
      </c>
      <c r="G18">
        <v>0.23877899999999999</v>
      </c>
      <c r="H18">
        <f t="shared" si="0"/>
        <v>3.7287197767018926E-3</v>
      </c>
      <c r="I18">
        <f t="shared" si="1"/>
        <v>4.4877588898400798E-3</v>
      </c>
      <c r="J18">
        <f t="shared" si="2"/>
        <v>3.0191220981486927E-3</v>
      </c>
      <c r="K18">
        <f t="shared" si="3"/>
        <v>2.0396222222222224E-3</v>
      </c>
      <c r="L18">
        <f t="shared" si="4"/>
        <v>3.1603333333333331E-3</v>
      </c>
      <c r="M18">
        <f t="shared" si="5"/>
        <v>1.6183703703703705E-3</v>
      </c>
    </row>
    <row r="19" spans="1:13">
      <c r="A19">
        <v>1.1200000000000001</v>
      </c>
      <c r="B19">
        <v>10.366363</v>
      </c>
      <c r="C19">
        <v>12.476597999999999</v>
      </c>
      <c r="D19">
        <v>20.548145000000002</v>
      </c>
      <c r="E19">
        <v>-0.27534900000000001</v>
      </c>
      <c r="F19">
        <v>-0.426645</v>
      </c>
      <c r="G19">
        <v>0.21848000000000001</v>
      </c>
      <c r="H19">
        <f t="shared" si="0"/>
        <v>2.0622112555482817E-3</v>
      </c>
      <c r="I19">
        <f t="shared" si="1"/>
        <v>2.8259983310193015E-3</v>
      </c>
      <c r="J19">
        <f t="shared" si="2"/>
        <v>2.9103902439024387E-3</v>
      </c>
      <c r="K19">
        <f t="shared" si="3"/>
        <v>1.5431851851851852E-3</v>
      </c>
      <c r="L19">
        <f t="shared" si="4"/>
        <v>2.4542888888888889E-3</v>
      </c>
      <c r="M19">
        <f t="shared" si="5"/>
        <v>1.0605555555555555E-3</v>
      </c>
    </row>
    <row r="20" spans="1:13">
      <c r="A20">
        <v>1.2</v>
      </c>
      <c r="B20">
        <v>5.7332359999999998</v>
      </c>
      <c r="C20">
        <v>7.8566710000000004</v>
      </c>
      <c r="D20">
        <v>19.808115999999998</v>
      </c>
      <c r="E20">
        <v>-0.20832999999999999</v>
      </c>
      <c r="F20">
        <v>-0.33132899999999998</v>
      </c>
      <c r="G20">
        <v>0.143175</v>
      </c>
      <c r="H20">
        <f t="shared" si="0"/>
        <v>3.5106181703079703E-4</v>
      </c>
      <c r="I20">
        <f t="shared" si="1"/>
        <v>1.8309167883631761E-3</v>
      </c>
      <c r="J20">
        <f t="shared" si="2"/>
        <v>3.0034031736702908E-3</v>
      </c>
      <c r="K20">
        <f t="shared" si="3"/>
        <v>6.9950370370370368E-4</v>
      </c>
      <c r="L20">
        <f t="shared" si="4"/>
        <v>1.9491851851851851E-3</v>
      </c>
      <c r="M20">
        <f t="shared" si="5"/>
        <v>4.5037037037037034E-4</v>
      </c>
    </row>
    <row r="21" spans="1:13">
      <c r="A21">
        <v>1.28</v>
      </c>
      <c r="B21">
        <v>0.97600100000000001</v>
      </c>
      <c r="C21">
        <v>5.0902050000000001</v>
      </c>
      <c r="D21">
        <v>20.441161999999998</v>
      </c>
      <c r="E21">
        <v>-9.4433000000000003E-2</v>
      </c>
      <c r="F21">
        <v>-0.26313999999999999</v>
      </c>
      <c r="G21">
        <v>6.08E-2</v>
      </c>
      <c r="H21">
        <f t="shared" si="0"/>
        <v>8.4431755235347863E-4</v>
      </c>
      <c r="I21">
        <f t="shared" si="1"/>
        <v>2.6192116224362802E-3</v>
      </c>
      <c r="J21">
        <f t="shared" si="2"/>
        <v>3.6062280340875695E-3</v>
      </c>
      <c r="K21">
        <f t="shared" si="3"/>
        <v>2.9892592592592595E-4</v>
      </c>
      <c r="L21">
        <f t="shared" si="4"/>
        <v>1.9040444444444445E-3</v>
      </c>
      <c r="M21">
        <f t="shared" si="5"/>
        <v>1.8948148148148147E-4</v>
      </c>
    </row>
    <row r="22" spans="1:13">
      <c r="A22">
        <v>1.36</v>
      </c>
      <c r="B22">
        <v>-2.347321</v>
      </c>
      <c r="C22">
        <v>7.2817749999999997</v>
      </c>
      <c r="D22">
        <v>24.543987999999999</v>
      </c>
      <c r="E22">
        <v>4.0355000000000002E-2</v>
      </c>
      <c r="F22">
        <v>-0.257046</v>
      </c>
      <c r="G22">
        <v>2.5579999999999999E-2</v>
      </c>
      <c r="H22">
        <f t="shared" si="0"/>
        <v>1.4123684418770278E-3</v>
      </c>
      <c r="I22">
        <f t="shared" si="1"/>
        <v>5.3906965116864618E-3</v>
      </c>
      <c r="J22">
        <f t="shared" si="2"/>
        <v>4.7781764619453425E-3</v>
      </c>
      <c r="K22">
        <f t="shared" si="3"/>
        <v>1.202651851851852E-3</v>
      </c>
      <c r="L22">
        <f t="shared" si="4"/>
        <v>2.3950296296296296E-3</v>
      </c>
      <c r="M22">
        <f t="shared" si="5"/>
        <v>4.7847407407407408E-4</v>
      </c>
    </row>
    <row r="23" spans="1:13">
      <c r="A23">
        <v>1.44</v>
      </c>
      <c r="B23">
        <v>-3.9265819999999998</v>
      </c>
      <c r="C23">
        <v>14.986891</v>
      </c>
      <c r="D23">
        <v>32.520268999999999</v>
      </c>
      <c r="E23">
        <v>0.162358</v>
      </c>
      <c r="F23">
        <v>-0.32332899999999998</v>
      </c>
      <c r="G23">
        <v>6.4593999999999999E-2</v>
      </c>
      <c r="H23">
        <f t="shared" si="0"/>
        <v>1.7526372772594186E-3</v>
      </c>
      <c r="I23">
        <f t="shared" si="1"/>
        <v>9.1956099333127123E-3</v>
      </c>
      <c r="J23">
        <f t="shared" si="2"/>
        <v>6.1409324125771382E-3</v>
      </c>
      <c r="K23">
        <f t="shared" si="3"/>
        <v>1.8651925925925925E-3</v>
      </c>
      <c r="L23">
        <f t="shared" si="4"/>
        <v>3.2275629629629631E-3</v>
      </c>
      <c r="M23">
        <f t="shared" si="5"/>
        <v>1.1977555555555556E-3</v>
      </c>
    </row>
    <row r="24" spans="1:13">
      <c r="A24">
        <v>1.52</v>
      </c>
      <c r="B24">
        <v>-4.8725769999999997</v>
      </c>
      <c r="C24">
        <v>25.565083000000001</v>
      </c>
      <c r="D24">
        <v>41.795186000000001</v>
      </c>
      <c r="E24">
        <v>0.251801</v>
      </c>
      <c r="F24">
        <v>-0.43572100000000002</v>
      </c>
      <c r="G24">
        <v>0.16169700000000001</v>
      </c>
      <c r="H24">
        <f t="shared" si="0"/>
        <v>2.2935593171566899E-3</v>
      </c>
      <c r="I24">
        <f t="shared" si="1"/>
        <v>1.2560816361765955E-2</v>
      </c>
      <c r="J24">
        <f t="shared" si="2"/>
        <v>7.0124565089626804E-3</v>
      </c>
      <c r="K24">
        <f t="shared" si="3"/>
        <v>2.3407777777777776E-3</v>
      </c>
      <c r="L24">
        <f t="shared" si="4"/>
        <v>3.9873555555555561E-3</v>
      </c>
      <c r="M24">
        <f t="shared" si="5"/>
        <v>2.0115851851851855E-3</v>
      </c>
    </row>
    <row r="25" spans="1:13">
      <c r="A25">
        <v>1.6</v>
      </c>
      <c r="B25">
        <v>-6.3764159999999999</v>
      </c>
      <c r="C25">
        <v>34.920828</v>
      </c>
      <c r="D25">
        <v>47.726779000000001</v>
      </c>
      <c r="E25">
        <v>0.31600499999999998</v>
      </c>
      <c r="F25">
        <v>-0.53829300000000002</v>
      </c>
      <c r="G25">
        <v>0.27156400000000003</v>
      </c>
      <c r="H25">
        <f t="shared" si="0"/>
        <v>2.8886110052011769E-3</v>
      </c>
      <c r="I25">
        <f t="shared" si="1"/>
        <v>1.4391093973684779E-2</v>
      </c>
      <c r="J25">
        <f t="shared" si="2"/>
        <v>6.7918657067293558E-3</v>
      </c>
      <c r="K25">
        <f t="shared" si="3"/>
        <v>2.8657629629629628E-3</v>
      </c>
      <c r="L25">
        <f t="shared" si="4"/>
        <v>4.2247851851851858E-3</v>
      </c>
      <c r="M25">
        <f t="shared" si="5"/>
        <v>2.6029703703703707E-3</v>
      </c>
    </row>
    <row r="26" spans="1:13">
      <c r="A26">
        <v>1.68</v>
      </c>
      <c r="B26">
        <v>-8.0307429999999993</v>
      </c>
      <c r="C26">
        <v>40.009256000000001</v>
      </c>
      <c r="D26">
        <v>46.225437999999997</v>
      </c>
      <c r="E26">
        <v>0.386878</v>
      </c>
      <c r="F26">
        <v>-0.57034600000000002</v>
      </c>
      <c r="G26">
        <v>0.35140100000000002</v>
      </c>
      <c r="H26">
        <f t="shared" si="0"/>
        <v>2.8915914306473773E-3</v>
      </c>
      <c r="I26">
        <f t="shared" si="1"/>
        <v>1.4365258584100081E-2</v>
      </c>
      <c r="J26">
        <f t="shared" si="2"/>
        <v>5.3181999706141646E-3</v>
      </c>
      <c r="K26">
        <f t="shared" si="3"/>
        <v>3.7502740740740742E-3</v>
      </c>
      <c r="L26">
        <f t="shared" si="4"/>
        <v>3.6964962962962962E-3</v>
      </c>
      <c r="M26">
        <f t="shared" si="5"/>
        <v>2.849948148148148E-3</v>
      </c>
    </row>
    <row r="27" spans="1:13">
      <c r="A27">
        <v>1.76</v>
      </c>
      <c r="B27">
        <v>-8.0390289999999993</v>
      </c>
      <c r="C27">
        <v>39.937429999999999</v>
      </c>
      <c r="D27">
        <v>36.195669000000002</v>
      </c>
      <c r="E27">
        <v>0.50628700000000004</v>
      </c>
      <c r="F27">
        <v>-0.499027</v>
      </c>
      <c r="G27">
        <v>0.384743</v>
      </c>
      <c r="H27">
        <f t="shared" si="0"/>
        <v>1.8965627630263225E-3</v>
      </c>
      <c r="I27">
        <f t="shared" si="1"/>
        <v>1.2811090808376556E-2</v>
      </c>
      <c r="J27">
        <f t="shared" si="2"/>
        <v>2.9728316191595648E-3</v>
      </c>
      <c r="K27">
        <f t="shared" si="3"/>
        <v>5.2272814814814808E-3</v>
      </c>
      <c r="L27">
        <f t="shared" si="4"/>
        <v>2.5161925925925926E-3</v>
      </c>
      <c r="M27">
        <f t="shared" si="5"/>
        <v>2.8419481481481478E-3</v>
      </c>
    </row>
    <row r="28" spans="1:13">
      <c r="A28">
        <v>1.84</v>
      </c>
      <c r="B28">
        <v>-5.27271</v>
      </c>
      <c r="C28">
        <v>35.616625999999997</v>
      </c>
      <c r="D28">
        <v>20.233091999999999</v>
      </c>
      <c r="E28">
        <v>0.70568299999999995</v>
      </c>
      <c r="F28">
        <v>-0.33968599999999999</v>
      </c>
      <c r="G28">
        <v>0.38366299999999998</v>
      </c>
      <c r="H28">
        <f t="shared" si="0"/>
        <v>2.5432388296992242E-4</v>
      </c>
      <c r="I28">
        <f t="shared" si="1"/>
        <v>1.0575514182738999E-2</v>
      </c>
      <c r="J28">
        <f t="shared" si="2"/>
        <v>5.0781413458712897E-4</v>
      </c>
      <c r="K28">
        <f t="shared" si="3"/>
        <v>7.3147555555555556E-3</v>
      </c>
      <c r="L28">
        <f t="shared" si="4"/>
        <v>1.1032740740740739E-3</v>
      </c>
      <c r="M28">
        <f t="shared" si="5"/>
        <v>2.7812000000000002E-3</v>
      </c>
    </row>
    <row r="29" spans="1:13">
      <c r="A29">
        <v>1.92</v>
      </c>
      <c r="B29">
        <v>-0.70705600000000002</v>
      </c>
      <c r="C29">
        <v>29.401409999999998</v>
      </c>
      <c r="D29">
        <v>3.4561829999999998</v>
      </c>
      <c r="E29">
        <v>0.98749200000000004</v>
      </c>
      <c r="F29">
        <v>-0.14894199999999999</v>
      </c>
      <c r="G29">
        <v>0.37546200000000002</v>
      </c>
      <c r="H29">
        <f t="shared" si="0"/>
        <v>1.1508780133374578E-3</v>
      </c>
      <c r="I29">
        <f t="shared" si="1"/>
        <v>8.9190458034487472E-3</v>
      </c>
      <c r="J29">
        <f t="shared" si="2"/>
        <v>1.4130529220779222E-3</v>
      </c>
      <c r="K29">
        <f t="shared" si="3"/>
        <v>9.778207407407407E-3</v>
      </c>
      <c r="L29">
        <f t="shared" si="4"/>
        <v>6.4806451612903223E-6</v>
      </c>
      <c r="M29">
        <f t="shared" si="5"/>
        <v>2.8666148148148145E-3</v>
      </c>
    </row>
    <row r="30" spans="1:13">
      <c r="A30">
        <v>2</v>
      </c>
      <c r="B30">
        <v>3.1996020000000001</v>
      </c>
      <c r="C30">
        <v>24.796195999999998</v>
      </c>
      <c r="D30">
        <v>-8.7044060000000005</v>
      </c>
      <c r="E30">
        <v>1.320058</v>
      </c>
      <c r="F30">
        <v>2.0089999999999999E-3</v>
      </c>
      <c r="G30">
        <v>0.38699299999999998</v>
      </c>
      <c r="H30">
        <f t="shared" si="0"/>
        <v>1.4755742516563916E-3</v>
      </c>
      <c r="I30">
        <f t="shared" si="1"/>
        <v>8.9922198162682467E-3</v>
      </c>
      <c r="J30">
        <f t="shared" si="2"/>
        <v>2.0916415584415586E-3</v>
      </c>
      <c r="K30">
        <f t="shared" si="3"/>
        <v>1.2253548148148148E-2</v>
      </c>
      <c r="L30">
        <f t="shared" si="4"/>
        <v>1.6660967741935484E-4</v>
      </c>
      <c r="M30">
        <f t="shared" si="5"/>
        <v>3.2225481481481483E-3</v>
      </c>
    </row>
    <row r="31" spans="1:13">
      <c r="A31">
        <v>2.08</v>
      </c>
      <c r="B31">
        <v>4.102303</v>
      </c>
      <c r="C31">
        <v>24.99963</v>
      </c>
      <c r="D31">
        <v>-12.884512000000001</v>
      </c>
      <c r="E31">
        <v>1.6542289999999999</v>
      </c>
      <c r="F31">
        <v>5.1649E-2</v>
      </c>
      <c r="G31">
        <v>0.43504399999999999</v>
      </c>
      <c r="H31">
        <f t="shared" si="0"/>
        <v>3.3049019114145332E-4</v>
      </c>
      <c r="I31">
        <f t="shared" si="1"/>
        <v>1.1054439704475316E-2</v>
      </c>
      <c r="J31">
        <f t="shared" si="2"/>
        <v>1.505533116883117E-3</v>
      </c>
      <c r="K31">
        <f t="shared" si="3"/>
        <v>1.4454162962962962E-2</v>
      </c>
      <c r="L31">
        <f t="shared" si="4"/>
        <v>3.0348888888888891E-4</v>
      </c>
      <c r="M31">
        <f t="shared" si="5"/>
        <v>3.8909481481481482E-3</v>
      </c>
    </row>
    <row r="32" spans="1:13">
      <c r="A32">
        <v>2.16</v>
      </c>
      <c r="B32">
        <v>0.91880899999999999</v>
      </c>
      <c r="C32">
        <v>30.732890000000001</v>
      </c>
      <c r="D32">
        <v>-9.2740840000000002</v>
      </c>
      <c r="E32">
        <v>1.9513119999999999</v>
      </c>
      <c r="F32">
        <v>-4.0971E-2</v>
      </c>
      <c r="G32">
        <v>0.52527800000000002</v>
      </c>
      <c r="H32">
        <f t="shared" si="0"/>
        <v>2.0565705324192309E-3</v>
      </c>
      <c r="I32">
        <f t="shared" si="1"/>
        <v>1.4291947168128226E-2</v>
      </c>
      <c r="J32">
        <f t="shared" si="2"/>
        <v>1.7393149350649351E-4</v>
      </c>
      <c r="K32">
        <f t="shared" si="3"/>
        <v>1.6284325925925925E-2</v>
      </c>
      <c r="L32">
        <f t="shared" si="4"/>
        <v>2.1580962962962965E-3</v>
      </c>
      <c r="M32">
        <f t="shared" si="5"/>
        <v>4.8667185185185188E-3</v>
      </c>
    </row>
    <row r="33" spans="1:13">
      <c r="A33">
        <v>2.2400000000000002</v>
      </c>
      <c r="B33">
        <v>-5.7175539999999998</v>
      </c>
      <c r="C33">
        <v>39.733614000000003</v>
      </c>
      <c r="D33">
        <v>-1.071418</v>
      </c>
      <c r="E33">
        <v>2.1983839999999999</v>
      </c>
      <c r="F33">
        <v>-0.29134300000000002</v>
      </c>
      <c r="G33">
        <v>0.65700700000000001</v>
      </c>
      <c r="H33">
        <f t="shared" si="0"/>
        <v>4.9201712863380983E-3</v>
      </c>
      <c r="I33">
        <f t="shared" si="1"/>
        <v>1.7501920406885984E-2</v>
      </c>
      <c r="J33">
        <f t="shared" si="2"/>
        <v>1.1448216279753159E-3</v>
      </c>
      <c r="K33">
        <f t="shared" si="3"/>
        <v>1.7773125925925927E-2</v>
      </c>
      <c r="L33">
        <f t="shared" si="4"/>
        <v>5.0581259259259255E-3</v>
      </c>
      <c r="M33">
        <f t="shared" si="5"/>
        <v>6.1217555555555551E-3</v>
      </c>
    </row>
    <row r="34" spans="1:13">
      <c r="A34">
        <v>2.3199999999999998</v>
      </c>
      <c r="B34">
        <v>-13.678765</v>
      </c>
      <c r="C34">
        <v>48.657789000000001</v>
      </c>
      <c r="D34">
        <v>7.7916559999999997</v>
      </c>
      <c r="E34">
        <v>2.3993720000000001</v>
      </c>
      <c r="F34">
        <v>-0.68284699999999998</v>
      </c>
      <c r="G34">
        <v>0.82643699999999998</v>
      </c>
      <c r="H34">
        <f t="shared" si="0"/>
        <v>7.2811721711856245E-3</v>
      </c>
      <c r="I34">
        <f t="shared" si="1"/>
        <v>1.9864672642384916E-2</v>
      </c>
      <c r="J34">
        <f t="shared" si="2"/>
        <v>2.1197071701439907E-3</v>
      </c>
      <c r="K34">
        <f t="shared" si="3"/>
        <v>1.8930637037037037E-2</v>
      </c>
      <c r="L34">
        <f t="shared" si="4"/>
        <v>8.6024592592592597E-3</v>
      </c>
      <c r="M34">
        <f t="shared" si="5"/>
        <v>7.5824518518518517E-3</v>
      </c>
    </row>
    <row r="35" spans="1:13">
      <c r="A35">
        <v>2.4</v>
      </c>
      <c r="B35">
        <v>-20.242678000000002</v>
      </c>
      <c r="C35">
        <v>55.226571</v>
      </c>
      <c r="D35">
        <v>14.426727</v>
      </c>
      <c r="E35">
        <v>2.5556359999999998</v>
      </c>
      <c r="F35">
        <v>-1.161332</v>
      </c>
      <c r="G35">
        <v>1.023631</v>
      </c>
      <c r="H35">
        <f t="shared" si="0"/>
        <v>8.2398972713604354E-3</v>
      </c>
      <c r="I35">
        <f t="shared" si="1"/>
        <v>2.1136603192644973E-2</v>
      </c>
      <c r="J35">
        <f t="shared" si="2"/>
        <v>2.4553026741110785E-3</v>
      </c>
      <c r="K35">
        <f t="shared" si="3"/>
        <v>1.9674459259259258E-2</v>
      </c>
      <c r="L35">
        <f t="shared" si="4"/>
        <v>1.2124155555555556E-2</v>
      </c>
      <c r="M35">
        <f t="shared" si="5"/>
        <v>9.0935555555555561E-3</v>
      </c>
    </row>
    <row r="36" spans="1:13">
      <c r="A36">
        <v>2.48</v>
      </c>
      <c r="B36">
        <v>-22.908068</v>
      </c>
      <c r="C36">
        <v>58.762715999999998</v>
      </c>
      <c r="D36">
        <v>16.710789999999999</v>
      </c>
      <c r="E36">
        <v>2.6560519999999999</v>
      </c>
      <c r="F36">
        <v>-1.6367609999999999</v>
      </c>
      <c r="G36">
        <v>1.22763</v>
      </c>
      <c r="H36">
        <f t="shared" si="0"/>
        <v>6.9957102879711101E-3</v>
      </c>
      <c r="I36">
        <f t="shared" si="1"/>
        <v>2.1401783723121858E-2</v>
      </c>
      <c r="J36">
        <f t="shared" si="2"/>
        <v>1.7991350279165442E-3</v>
      </c>
      <c r="K36">
        <f t="shared" si="3"/>
        <v>1.9863659259259259E-2</v>
      </c>
      <c r="L36">
        <f t="shared" si="4"/>
        <v>1.4772103703703705E-2</v>
      </c>
      <c r="M36">
        <f t="shared" si="5"/>
        <v>1.0416555555555556E-2</v>
      </c>
    </row>
    <row r="37" spans="1:13">
      <c r="A37">
        <v>2.56</v>
      </c>
      <c r="B37">
        <v>-19.449054</v>
      </c>
      <c r="C37">
        <v>59.499955</v>
      </c>
      <c r="D37">
        <v>12.244913</v>
      </c>
      <c r="E37">
        <v>2.681594</v>
      </c>
      <c r="F37">
        <v>-1.9942340000000001</v>
      </c>
      <c r="G37">
        <v>1.4062349999999999</v>
      </c>
      <c r="H37">
        <f t="shared" si="0"/>
        <v>2.9086657506456515E-3</v>
      </c>
      <c r="I37">
        <f t="shared" si="1"/>
        <v>2.0708078010459905E-2</v>
      </c>
      <c r="J37">
        <f t="shared" si="2"/>
        <v>1.9451720779220779E-4</v>
      </c>
      <c r="K37">
        <f t="shared" si="3"/>
        <v>1.9387318518518517E-2</v>
      </c>
      <c r="L37">
        <f t="shared" si="4"/>
        <v>1.5677118518518517E-2</v>
      </c>
      <c r="M37">
        <f t="shared" si="5"/>
        <v>1.1252429629629629E-2</v>
      </c>
    </row>
    <row r="38" spans="1:13">
      <c r="A38">
        <v>2.64</v>
      </c>
      <c r="B38">
        <v>-8.0864980000000006</v>
      </c>
      <c r="C38">
        <v>57.571356000000002</v>
      </c>
      <c r="D38">
        <v>-1.198226</v>
      </c>
      <c r="E38">
        <v>2.6172879999999998</v>
      </c>
      <c r="F38">
        <v>-2.1164109999999998</v>
      </c>
      <c r="G38">
        <v>1.5190779999999999</v>
      </c>
      <c r="H38">
        <f t="shared" si="0"/>
        <v>4.008019020624861E-3</v>
      </c>
      <c r="I38">
        <f t="shared" si="1"/>
        <v>1.8753890091865878E-2</v>
      </c>
      <c r="J38">
        <f t="shared" si="2"/>
        <v>3.8538551948051948E-3</v>
      </c>
      <c r="K38">
        <f t="shared" si="3"/>
        <v>1.8258237037037037E-2</v>
      </c>
      <c r="L38">
        <f t="shared" si="4"/>
        <v>1.4204407407407407E-2</v>
      </c>
      <c r="M38">
        <f t="shared" si="5"/>
        <v>1.1267585185185185E-2</v>
      </c>
    </row>
    <row r="39" spans="1:13">
      <c r="A39">
        <v>2.72</v>
      </c>
      <c r="B39">
        <v>11.142854</v>
      </c>
      <c r="C39">
        <v>52.138440000000003</v>
      </c>
      <c r="D39">
        <v>-23.739747999999999</v>
      </c>
      <c r="E39">
        <v>2.4648620000000001</v>
      </c>
      <c r="F39">
        <v>-1.9175949999999999</v>
      </c>
      <c r="G39">
        <v>1.5211239999999999</v>
      </c>
      <c r="H39">
        <f t="shared" si="0"/>
        <v>1.2560768162754393E-2</v>
      </c>
      <c r="I39">
        <f t="shared" si="1"/>
        <v>1.4920179559302769E-2</v>
      </c>
      <c r="J39">
        <f t="shared" si="2"/>
        <v>8.4700069805194803E-3</v>
      </c>
      <c r="K39">
        <f t="shared" si="3"/>
        <v>1.6682874074074074E-2</v>
      </c>
      <c r="L39">
        <f t="shared" si="4"/>
        <v>1.0223259259259258E-2</v>
      </c>
      <c r="M39">
        <f t="shared" si="5"/>
        <v>1.0171185185185186E-2</v>
      </c>
    </row>
    <row r="40" spans="1:13">
      <c r="A40">
        <v>2.8</v>
      </c>
      <c r="B40">
        <v>34.920693999999997</v>
      </c>
      <c r="C40">
        <v>41.480187999999998</v>
      </c>
      <c r="D40">
        <v>-52.175243000000002</v>
      </c>
      <c r="E40">
        <v>2.2521879999999999</v>
      </c>
      <c r="F40">
        <v>-1.3801399999999999</v>
      </c>
      <c r="G40">
        <v>1.3731100000000001</v>
      </c>
      <c r="H40">
        <f t="shared" si="0"/>
        <v>2.0647135755753308E-2</v>
      </c>
      <c r="I40">
        <f t="shared" si="1"/>
        <v>8.8588049522685917E-3</v>
      </c>
      <c r="J40">
        <f t="shared" si="2"/>
        <v>1.3143132467532468E-2</v>
      </c>
      <c r="K40">
        <f t="shared" si="3"/>
        <v>1.5068133333333332E-2</v>
      </c>
      <c r="L40">
        <f t="shared" si="4"/>
        <v>4.2614518518518524E-3</v>
      </c>
      <c r="M40">
        <f t="shared" si="5"/>
        <v>7.8960296296296285E-3</v>
      </c>
    </row>
    <row r="41" spans="1:13">
      <c r="A41">
        <v>2.88</v>
      </c>
      <c r="B41">
        <v>57.401927999999998</v>
      </c>
      <c r="C41">
        <v>24.628717999999999</v>
      </c>
      <c r="D41">
        <v>-80.961696000000003</v>
      </c>
      <c r="E41">
        <v>2.034198</v>
      </c>
      <c r="F41">
        <v>-0.57529600000000003</v>
      </c>
      <c r="G41">
        <v>1.0659639999999999</v>
      </c>
      <c r="H41">
        <f t="shared" si="0"/>
        <v>2.6398963001863219E-2</v>
      </c>
      <c r="I41">
        <f t="shared" si="1"/>
        <v>1.2783992892444265E-3</v>
      </c>
      <c r="J41">
        <f t="shared" si="2"/>
        <v>1.6960113636363638E-2</v>
      </c>
      <c r="K41">
        <f t="shared" si="3"/>
        <v>1.3915970370370371E-2</v>
      </c>
      <c r="L41">
        <f t="shared" si="4"/>
        <v>1.1165419354838709E-3</v>
      </c>
      <c r="M41">
        <f t="shared" si="5"/>
        <v>4.7979851851851852E-3</v>
      </c>
    </row>
    <row r="42" spans="1:13">
      <c r="A42">
        <v>2.96</v>
      </c>
      <c r="B42">
        <v>73.392813000000004</v>
      </c>
      <c r="C42">
        <v>3.5541290000000001</v>
      </c>
      <c r="D42">
        <v>-104.4743</v>
      </c>
      <c r="E42">
        <v>1.8786560000000001</v>
      </c>
      <c r="F42">
        <v>0.34612799999999999</v>
      </c>
      <c r="G42">
        <v>0.64772799999999997</v>
      </c>
      <c r="H42">
        <f t="shared" si="0"/>
        <v>2.9229383052652023E-2</v>
      </c>
      <c r="I42">
        <f t="shared" si="1"/>
        <v>5.8028685605760865E-3</v>
      </c>
      <c r="J42">
        <f t="shared" si="2"/>
        <v>1.9256118506493506E-2</v>
      </c>
      <c r="K42">
        <f t="shared" si="3"/>
        <v>1.3610259259259259E-2</v>
      </c>
      <c r="L42">
        <f t="shared" si="4"/>
        <v>3.8532000000000002E-3</v>
      </c>
      <c r="M42">
        <f t="shared" si="5"/>
        <v>1.671074074074074E-3</v>
      </c>
    </row>
    <row r="43" spans="1:13">
      <c r="A43">
        <v>3.04</v>
      </c>
      <c r="B43">
        <v>81.261776999999995</v>
      </c>
      <c r="C43">
        <v>-16.132787</v>
      </c>
      <c r="D43">
        <v>-118.61769</v>
      </c>
      <c r="E43">
        <v>1.837385</v>
      </c>
      <c r="F43">
        <v>1.1944920000000001</v>
      </c>
      <c r="G43">
        <v>0.22559499999999999</v>
      </c>
      <c r="H43">
        <f t="shared" si="0"/>
        <v>2.9823288395548424E-2</v>
      </c>
      <c r="I43">
        <f t="shared" si="1"/>
        <v>9.7892181688691935E-3</v>
      </c>
      <c r="J43">
        <f t="shared" si="2"/>
        <v>1.9661217532467534E-2</v>
      </c>
      <c r="K43">
        <f t="shared" si="3"/>
        <v>1.420914074074074E-2</v>
      </c>
      <c r="L43">
        <f t="shared" si="4"/>
        <v>5.8013451612903225E-3</v>
      </c>
      <c r="M43">
        <f t="shared" si="5"/>
        <v>5.307777777777778E-4</v>
      </c>
    </row>
    <row r="44" spans="1:13">
      <c r="A44">
        <v>3.12</v>
      </c>
      <c r="B44">
        <v>82.912916999999993</v>
      </c>
      <c r="C44">
        <v>-27.215396999999999</v>
      </c>
      <c r="D44">
        <v>-121.1131</v>
      </c>
      <c r="E44">
        <v>1.918234</v>
      </c>
      <c r="F44">
        <v>1.7984169999999999</v>
      </c>
      <c r="G44">
        <v>-7.1654999999999996E-2</v>
      </c>
      <c r="H44">
        <f t="shared" si="0"/>
        <v>2.9143134878099667E-2</v>
      </c>
      <c r="I44">
        <f t="shared" si="1"/>
        <v>8.9360514218708425E-3</v>
      </c>
      <c r="J44">
        <f t="shared" si="2"/>
        <v>1.8049415584415585E-2</v>
      </c>
      <c r="K44">
        <f t="shared" si="3"/>
        <v>1.5401200000000002E-2</v>
      </c>
      <c r="L44">
        <f t="shared" si="4"/>
        <v>6.6192129032258068E-3</v>
      </c>
      <c r="M44">
        <f t="shared" si="5"/>
        <v>1.121948148148148E-3</v>
      </c>
    </row>
    <row r="45" spans="1:13">
      <c r="A45">
        <v>3.2</v>
      </c>
      <c r="B45">
        <v>81.021995000000004</v>
      </c>
      <c r="C45">
        <v>-24.843474000000001</v>
      </c>
      <c r="D45">
        <v>-111.1844</v>
      </c>
      <c r="E45">
        <v>2.0791620000000002</v>
      </c>
      <c r="F45">
        <v>2.0519560000000001</v>
      </c>
      <c r="G45">
        <v>-0.15146299999999999</v>
      </c>
      <c r="H45">
        <f t="shared" si="0"/>
        <v>2.743796571395685E-2</v>
      </c>
      <c r="I45">
        <f t="shared" si="1"/>
        <v>3.4644248131389071E-3</v>
      </c>
      <c r="J45">
        <f t="shared" si="2"/>
        <v>1.4515993181818183E-2</v>
      </c>
      <c r="K45">
        <f t="shared" si="3"/>
        <v>1.66708E-2</v>
      </c>
      <c r="L45">
        <f t="shared" si="4"/>
        <v>6.2241741935483872E-3</v>
      </c>
      <c r="M45">
        <f t="shared" si="5"/>
        <v>3.360740740740741E-5</v>
      </c>
    </row>
    <row r="46" spans="1:13">
      <c r="A46">
        <v>3.28</v>
      </c>
      <c r="B46">
        <v>76.281385999999998</v>
      </c>
      <c r="C46">
        <v>-9.6315860000000004</v>
      </c>
      <c r="D46">
        <v>-89.418518000000006</v>
      </c>
      <c r="E46">
        <v>2.2505579999999998</v>
      </c>
      <c r="F46">
        <v>1.929494</v>
      </c>
      <c r="G46">
        <v>4.5370000000000002E-3</v>
      </c>
      <c r="H46">
        <f t="shared" si="0"/>
        <v>2.413862215571878E-2</v>
      </c>
      <c r="I46">
        <f t="shared" si="1"/>
        <v>4.622802448797543E-3</v>
      </c>
      <c r="J46">
        <f t="shared" si="2"/>
        <v>9.3828201298701303E-3</v>
      </c>
      <c r="K46">
        <f t="shared" si="3"/>
        <v>1.7545474074074075E-2</v>
      </c>
      <c r="L46">
        <f t="shared" si="4"/>
        <v>4.731125806451613E-3</v>
      </c>
      <c r="M46">
        <f t="shared" si="5"/>
        <v>2.5669629629629632E-3</v>
      </c>
    </row>
    <row r="47" spans="1:13">
      <c r="A47">
        <v>3.36</v>
      </c>
      <c r="B47">
        <v>67.108749000000003</v>
      </c>
      <c r="C47">
        <v>12.852038</v>
      </c>
      <c r="D47">
        <v>-57.798172000000001</v>
      </c>
      <c r="E47">
        <v>2.3686389999999999</v>
      </c>
      <c r="F47">
        <v>1.4666490000000001</v>
      </c>
      <c r="G47">
        <v>0.34654000000000001</v>
      </c>
      <c r="H47">
        <f t="shared" si="0"/>
        <v>1.8578964728394976E-2</v>
      </c>
      <c r="I47">
        <f t="shared" si="1"/>
        <v>1.2910822836260044E-2</v>
      </c>
      <c r="J47">
        <f t="shared" si="2"/>
        <v>3.1671264610389615E-3</v>
      </c>
      <c r="K47">
        <f t="shared" si="3"/>
        <v>1.7746155555555556E-2</v>
      </c>
      <c r="L47">
        <f t="shared" si="4"/>
        <v>2.3468677419354838E-3</v>
      </c>
      <c r="M47">
        <f t="shared" si="5"/>
        <v>5.8758222222222226E-3</v>
      </c>
    </row>
    <row r="48" spans="1:13">
      <c r="A48">
        <v>3.44</v>
      </c>
      <c r="B48">
        <v>51.652123000000003</v>
      </c>
      <c r="C48">
        <v>35.893895000000001</v>
      </c>
      <c r="D48">
        <v>-19.509499000000002</v>
      </c>
      <c r="E48">
        <v>2.3957310000000001</v>
      </c>
      <c r="F48">
        <v>0.72752899999999998</v>
      </c>
      <c r="G48">
        <v>0.79323600000000005</v>
      </c>
      <c r="H48">
        <f t="shared" si="0"/>
        <v>1.0756359391973065E-2</v>
      </c>
      <c r="I48">
        <f t="shared" si="1"/>
        <v>1.98903738660643E-2</v>
      </c>
      <c r="J48">
        <f t="shared" si="2"/>
        <v>3.1542546282691741E-3</v>
      </c>
      <c r="K48">
        <f t="shared" si="3"/>
        <v>1.7168385185185184E-2</v>
      </c>
      <c r="L48">
        <f t="shared" si="4"/>
        <v>1.5958000000000001E-3</v>
      </c>
      <c r="M48">
        <f t="shared" si="5"/>
        <v>9.3676592592592603E-3</v>
      </c>
    </row>
    <row r="49" spans="1:13">
      <c r="A49">
        <v>3.52</v>
      </c>
      <c r="B49">
        <v>29.904184999999998</v>
      </c>
      <c r="C49">
        <v>55.298023999999998</v>
      </c>
      <c r="D49">
        <v>21.467856999999999</v>
      </c>
      <c r="E49">
        <v>2.3177319999999999</v>
      </c>
      <c r="F49">
        <v>-0.21543300000000001</v>
      </c>
      <c r="G49">
        <v>1.264634</v>
      </c>
      <c r="H49">
        <f t="shared" si="0"/>
        <v>1.5505891789622107E-3</v>
      </c>
      <c r="I49">
        <f t="shared" si="1"/>
        <v>2.5209429021560065E-2</v>
      </c>
      <c r="J49">
        <f t="shared" si="2"/>
        <v>8.9050905083749628E-3</v>
      </c>
      <c r="K49">
        <f t="shared" si="3"/>
        <v>1.5756207407407408E-2</v>
      </c>
      <c r="L49">
        <f t="shared" si="4"/>
        <v>9.4546814814814809E-3</v>
      </c>
      <c r="M49">
        <f t="shared" si="5"/>
        <v>1.2524903703703705E-2</v>
      </c>
    </row>
    <row r="50" spans="1:13">
      <c r="A50">
        <v>3.6</v>
      </c>
      <c r="B50">
        <v>4.3108550000000001</v>
      </c>
      <c r="C50">
        <v>70.085741999999996</v>
      </c>
      <c r="D50">
        <v>60.608046000000002</v>
      </c>
      <c r="E50">
        <v>2.1270880000000001</v>
      </c>
      <c r="F50">
        <v>-1.2763819999999999</v>
      </c>
      <c r="G50">
        <v>1.6908620000000001</v>
      </c>
      <c r="H50">
        <f t="shared" si="0"/>
        <v>7.5146773184084255E-3</v>
      </c>
      <c r="I50">
        <f t="shared" si="1"/>
        <v>2.9058034487471854E-2</v>
      </c>
      <c r="J50">
        <f t="shared" si="2"/>
        <v>1.3652900235086689E-2</v>
      </c>
      <c r="K50">
        <f t="shared" si="3"/>
        <v>1.3386103703703703E-2</v>
      </c>
      <c r="L50">
        <f t="shared" si="4"/>
        <v>1.729837037037037E-2</v>
      </c>
      <c r="M50">
        <f t="shared" si="5"/>
        <v>1.4851577777777777E-2</v>
      </c>
    </row>
    <row r="51" spans="1:13">
      <c r="A51">
        <v>3.68</v>
      </c>
      <c r="B51">
        <v>-20.891855</v>
      </c>
      <c r="C51">
        <v>80.785404</v>
      </c>
      <c r="D51">
        <v>92.921638999999999</v>
      </c>
      <c r="E51">
        <v>1.807124</v>
      </c>
      <c r="F51">
        <v>-2.33528</v>
      </c>
      <c r="G51">
        <v>2.0049630000000001</v>
      </c>
      <c r="H51">
        <f t="shared" si="0"/>
        <v>1.46418083261994E-2</v>
      </c>
      <c r="I51">
        <f t="shared" si="1"/>
        <v>3.1460622846331478E-2</v>
      </c>
      <c r="J51">
        <f t="shared" si="2"/>
        <v>1.6644754334410816E-2</v>
      </c>
      <c r="K51">
        <f t="shared" si="3"/>
        <v>9.8608518518518515E-3</v>
      </c>
      <c r="L51">
        <f t="shared" si="4"/>
        <v>2.3894385185185184E-2</v>
      </c>
      <c r="M51">
        <f t="shared" si="5"/>
        <v>1.5835377777777777E-2</v>
      </c>
    </row>
    <row r="52" spans="1:13">
      <c r="A52">
        <v>3.76</v>
      </c>
      <c r="B52">
        <v>-40.706277</v>
      </c>
      <c r="C52">
        <v>87.464935999999994</v>
      </c>
      <c r="D52">
        <v>113.284198</v>
      </c>
      <c r="E52">
        <v>1.331215</v>
      </c>
      <c r="F52">
        <v>-3.2257419999999999</v>
      </c>
      <c r="G52">
        <v>2.1377760000000001</v>
      </c>
      <c r="H52">
        <f t="shared" si="0"/>
        <v>1.8198132827843203E-2</v>
      </c>
      <c r="I52">
        <f t="shared" si="1"/>
        <v>3.1842577352219674E-2</v>
      </c>
      <c r="J52">
        <f t="shared" si="2"/>
        <v>1.7216685718483692E-2</v>
      </c>
      <c r="K52">
        <f t="shared" si="3"/>
        <v>5.0491925925925931E-3</v>
      </c>
      <c r="L52">
        <f t="shared" si="4"/>
        <v>2.7794007407407405E-2</v>
      </c>
      <c r="M52">
        <f t="shared" si="5"/>
        <v>1.49824E-2</v>
      </c>
    </row>
    <row r="53" spans="1:13">
      <c r="A53">
        <v>3.84</v>
      </c>
      <c r="B53">
        <v>-50.593356999999997</v>
      </c>
      <c r="C53">
        <v>88.526822999999993</v>
      </c>
      <c r="D53">
        <v>117.17676299999999</v>
      </c>
      <c r="E53">
        <v>0.68164100000000005</v>
      </c>
      <c r="F53">
        <v>-3.7521909999999998</v>
      </c>
      <c r="G53">
        <v>2.022624</v>
      </c>
      <c r="H53">
        <f t="shared" si="0"/>
        <v>1.729504485385628E-2</v>
      </c>
      <c r="I53">
        <f t="shared" si="1"/>
        <v>2.8938654528189233E-2</v>
      </c>
      <c r="J53">
        <f t="shared" si="2"/>
        <v>1.4940529532765206E-2</v>
      </c>
      <c r="K53">
        <f t="shared" si="3"/>
        <v>8.9880740740740745E-4</v>
      </c>
      <c r="L53">
        <f t="shared" si="4"/>
        <v>2.7694807407407408E-2</v>
      </c>
      <c r="M53">
        <f t="shared" si="5"/>
        <v>1.1912570370370371E-2</v>
      </c>
    </row>
    <row r="54" spans="1:13">
      <c r="A54">
        <v>3.92</v>
      </c>
      <c r="B54">
        <v>-48.082645999999997</v>
      </c>
      <c r="C54">
        <v>80.453511000000006</v>
      </c>
      <c r="D54">
        <v>101.685244</v>
      </c>
      <c r="E54">
        <v>-0.121339</v>
      </c>
      <c r="F54">
        <v>-3.7387990000000002</v>
      </c>
      <c r="G54">
        <v>1.6081970000000001</v>
      </c>
      <c r="H54">
        <f t="shared" si="0"/>
        <v>1.2268965951354968E-2</v>
      </c>
      <c r="I54">
        <f t="shared" si="1"/>
        <v>2.1258903508456408E-2</v>
      </c>
      <c r="J54">
        <f t="shared" si="2"/>
        <v>9.7995430502497791E-3</v>
      </c>
      <c r="K54">
        <f t="shared" si="3"/>
        <v>7.4154000000000008E-3</v>
      </c>
      <c r="L54">
        <f t="shared" si="4"/>
        <v>2.2906481481481483E-2</v>
      </c>
      <c r="M54">
        <f t="shared" si="5"/>
        <v>6.5081481481481483E-3</v>
      </c>
    </row>
    <row r="55" spans="1:13">
      <c r="A55">
        <v>4</v>
      </c>
      <c r="B55">
        <v>-34.109442999999999</v>
      </c>
      <c r="C55">
        <v>59.102727999999999</v>
      </c>
      <c r="D55">
        <v>66.695689999999999</v>
      </c>
      <c r="E55">
        <v>-1.0010790000000001</v>
      </c>
      <c r="F55">
        <v>-3.0923750000000001</v>
      </c>
      <c r="G55">
        <v>0.87860000000000005</v>
      </c>
      <c r="H55">
        <f t="shared" si="0"/>
        <v>4.6000348903292645E-3</v>
      </c>
      <c r="I55">
        <f t="shared" si="1"/>
        <v>8.1595103124303108E-3</v>
      </c>
      <c r="J55">
        <f t="shared" si="2"/>
        <v>2.3715982956215103E-3</v>
      </c>
      <c r="K55">
        <f t="shared" si="3"/>
        <v>1.358317037037037E-2</v>
      </c>
      <c r="L55">
        <f t="shared" si="4"/>
        <v>1.3707274074074073E-2</v>
      </c>
      <c r="M55">
        <f t="shared" si="5"/>
        <v>9.0424444444444447E-4</v>
      </c>
    </row>
    <row r="56" spans="1:13">
      <c r="A56">
        <v>4.08</v>
      </c>
      <c r="B56">
        <v>-12.788741</v>
      </c>
      <c r="C56">
        <v>22.684581000000001</v>
      </c>
      <c r="D56">
        <v>16.141098</v>
      </c>
      <c r="E56">
        <v>-1.833728</v>
      </c>
      <c r="F56">
        <v>-1.850482</v>
      </c>
      <c r="G56">
        <v>-0.122073</v>
      </c>
      <c r="H56">
        <f t="shared" si="0"/>
        <v>3.7970339623184446E-3</v>
      </c>
      <c r="I56">
        <f t="shared" si="1"/>
        <v>9.1099595703813471E-3</v>
      </c>
      <c r="J56">
        <f t="shared" si="2"/>
        <v>6.7479782467532471E-3</v>
      </c>
      <c r="K56">
        <f t="shared" si="3"/>
        <v>1.8388651851851852E-2</v>
      </c>
      <c r="L56">
        <f t="shared" si="4"/>
        <v>1.4048888888888889E-3</v>
      </c>
      <c r="M56">
        <f t="shared" si="5"/>
        <v>9.4342962962962965E-3</v>
      </c>
    </row>
    <row r="57" spans="1:13">
      <c r="A57">
        <v>4.16</v>
      </c>
      <c r="B57">
        <v>10.556286</v>
      </c>
      <c r="C57">
        <v>-25.326962999999999</v>
      </c>
      <c r="D57">
        <v>-41.567546</v>
      </c>
      <c r="E57">
        <v>-2.4824679999999999</v>
      </c>
      <c r="F57">
        <v>-0.18966</v>
      </c>
      <c r="G57">
        <v>-1.27363</v>
      </c>
      <c r="H57">
        <f t="shared" si="0"/>
        <v>1.1386578014056847E-2</v>
      </c>
      <c r="I57">
        <f t="shared" si="1"/>
        <v>2.7315084132453763E-2</v>
      </c>
      <c r="J57">
        <f t="shared" si="2"/>
        <v>1.5454864772727272E-2</v>
      </c>
      <c r="K57">
        <f t="shared" si="3"/>
        <v>2.1014385185185187E-2</v>
      </c>
      <c r="L57">
        <f t="shared" si="4"/>
        <v>5.2082161290322579E-3</v>
      </c>
      <c r="M57">
        <f t="shared" si="5"/>
        <v>1.7709533333333333E-2</v>
      </c>
    </row>
    <row r="58" spans="1:13">
      <c r="A58">
        <v>4.24</v>
      </c>
      <c r="B58">
        <v>31.656281</v>
      </c>
      <c r="C58">
        <v>-75.939757999999998</v>
      </c>
      <c r="D58">
        <v>-95.201966999999996</v>
      </c>
      <c r="E58">
        <v>-2.8369420000000001</v>
      </c>
      <c r="F58">
        <v>1.614547</v>
      </c>
      <c r="G58">
        <v>-2.390787</v>
      </c>
      <c r="H58">
        <f t="shared" si="0"/>
        <v>1.7376269900076978E-2</v>
      </c>
      <c r="I58">
        <f t="shared" si="1"/>
        <v>4.2354629622968633E-2</v>
      </c>
      <c r="J58">
        <f t="shared" si="2"/>
        <v>2.1819285714285715E-2</v>
      </c>
      <c r="K58">
        <f t="shared" si="3"/>
        <v>2.102885925925926E-2</v>
      </c>
      <c r="L58">
        <f t="shared" si="4"/>
        <v>1.0516906451612905E-2</v>
      </c>
      <c r="M58">
        <f t="shared" si="5"/>
        <v>2.4203244444444442E-2</v>
      </c>
    </row>
    <row r="59" spans="1:13">
      <c r="A59">
        <v>4.32</v>
      </c>
      <c r="B59">
        <v>48.308463000000003</v>
      </c>
      <c r="C59">
        <v>-117.7518</v>
      </c>
      <c r="D59">
        <v>-134.4068</v>
      </c>
      <c r="E59">
        <v>-2.8388960000000001</v>
      </c>
      <c r="F59">
        <v>3.2602410000000002</v>
      </c>
      <c r="G59">
        <v>-3.2674379999999998</v>
      </c>
      <c r="H59">
        <f t="shared" si="0"/>
        <v>2.1501725092980928E-2</v>
      </c>
      <c r="I59">
        <f t="shared" si="1"/>
        <v>5.0873517161006278E-2</v>
      </c>
      <c r="J59">
        <f t="shared" si="2"/>
        <v>2.4869610389610389E-2</v>
      </c>
      <c r="K59">
        <f t="shared" si="3"/>
        <v>1.8438659259259259E-2</v>
      </c>
      <c r="L59">
        <f t="shared" si="4"/>
        <v>1.4487629032258063E-2</v>
      </c>
      <c r="M59">
        <f t="shared" si="5"/>
        <v>2.7688125925925924E-2</v>
      </c>
    </row>
    <row r="60" spans="1:13">
      <c r="A60">
        <v>4.4000000000000004</v>
      </c>
      <c r="B60">
        <v>59.777805999999998</v>
      </c>
      <c r="C60">
        <v>-141.43549999999999</v>
      </c>
      <c r="D60">
        <v>-153.1968</v>
      </c>
      <c r="E60">
        <v>-2.4892189999999998</v>
      </c>
      <c r="F60">
        <v>4.4911649999999996</v>
      </c>
      <c r="G60">
        <v>-3.7378969999999998</v>
      </c>
      <c r="H60">
        <f t="shared" si="0"/>
        <v>2.3499695339083644E-2</v>
      </c>
      <c r="I60">
        <f t="shared" si="1"/>
        <v>5.1427122375132195E-2</v>
      </c>
      <c r="J60">
        <f t="shared" si="2"/>
        <v>2.4499675324675327E-2</v>
      </c>
      <c r="K60">
        <f t="shared" si="3"/>
        <v>1.3644251851851853E-2</v>
      </c>
      <c r="L60">
        <f t="shared" si="4"/>
        <v>1.6576638709677419E-2</v>
      </c>
      <c r="M60">
        <f t="shared" si="5"/>
        <v>2.7603785185185185E-2</v>
      </c>
    </row>
    <row r="61" spans="1:13">
      <c r="A61">
        <v>4.4800000000000004</v>
      </c>
      <c r="B61">
        <v>65.332442999999998</v>
      </c>
      <c r="C61">
        <v>-142.97460000000001</v>
      </c>
      <c r="D61">
        <v>-150.91800000000001</v>
      </c>
      <c r="E61">
        <v>-1.841974</v>
      </c>
      <c r="F61">
        <v>5.1387580000000002</v>
      </c>
      <c r="G61">
        <v>-3.7265109999999999</v>
      </c>
      <c r="H61">
        <f t="shared" si="0"/>
        <v>2.2783041141813003E-2</v>
      </c>
      <c r="I61">
        <f t="shared" si="1"/>
        <v>4.472040976353709E-2</v>
      </c>
      <c r="J61">
        <f t="shared" si="2"/>
        <v>2.1203766233766231E-2</v>
      </c>
      <c r="K61">
        <f t="shared" si="3"/>
        <v>7.3493407407407407E-3</v>
      </c>
      <c r="L61">
        <f t="shared" si="4"/>
        <v>1.6549783870967741E-2</v>
      </c>
      <c r="M61">
        <f t="shared" si="5"/>
        <v>2.4174933333333332E-2</v>
      </c>
    </row>
    <row r="62" spans="1:13">
      <c r="A62">
        <v>4.5599999999999996</v>
      </c>
      <c r="B62">
        <v>63.340043999999999</v>
      </c>
      <c r="C62">
        <v>-124.32899999999999</v>
      </c>
      <c r="D62">
        <v>-130.61519999999999</v>
      </c>
      <c r="E62">
        <v>-0.99216099999999996</v>
      </c>
      <c r="F62">
        <v>5.130433</v>
      </c>
      <c r="G62">
        <v>-3.2636159999999999</v>
      </c>
      <c r="H62">
        <f t="shared" si="0"/>
        <v>1.8701112893595287E-2</v>
      </c>
      <c r="I62">
        <f t="shared" si="1"/>
        <v>3.2966108541296481E-2</v>
      </c>
      <c r="J62">
        <f t="shared" si="2"/>
        <v>1.5682356168831169E-2</v>
      </c>
      <c r="K62">
        <f t="shared" si="3"/>
        <v>4.5611111111111107E-4</v>
      </c>
      <c r="L62">
        <f t="shared" si="4"/>
        <v>1.4456309677419354E-2</v>
      </c>
      <c r="M62">
        <f t="shared" si="5"/>
        <v>1.8257444444444444E-2</v>
      </c>
    </row>
    <row r="63" spans="1:13">
      <c r="A63">
        <v>4.6399999999999997</v>
      </c>
      <c r="B63">
        <v>51.991712</v>
      </c>
      <c r="C63">
        <v>-91.650396999999998</v>
      </c>
      <c r="D63">
        <v>-96.603313999999997</v>
      </c>
      <c r="E63">
        <v>-6.1574999999999998E-2</v>
      </c>
      <c r="F63">
        <v>4.4814559999999997</v>
      </c>
      <c r="G63">
        <v>-2.4647549999999998</v>
      </c>
      <c r="H63">
        <f t="shared" si="0"/>
        <v>1.1168843655355486E-2</v>
      </c>
      <c r="I63">
        <f t="shared" si="1"/>
        <v>1.878263037113239E-2</v>
      </c>
      <c r="J63">
        <f t="shared" si="2"/>
        <v>8.5834243506493508E-3</v>
      </c>
      <c r="K63">
        <f t="shared" si="3"/>
        <v>6.0416888888888886E-3</v>
      </c>
      <c r="L63">
        <f t="shared" si="4"/>
        <v>1.0599009677419356E-2</v>
      </c>
      <c r="M63">
        <f t="shared" si="5"/>
        <v>1.1027800000000001E-2</v>
      </c>
    </row>
    <row r="64" spans="1:13">
      <c r="A64">
        <v>4.72</v>
      </c>
      <c r="B64">
        <v>31.050948999999999</v>
      </c>
      <c r="C64">
        <v>-52.218342</v>
      </c>
      <c r="D64">
        <v>-52.873894</v>
      </c>
      <c r="E64">
        <v>0.81562800000000002</v>
      </c>
      <c r="F64">
        <v>3.2856930000000002</v>
      </c>
      <c r="G64">
        <v>-1.488753</v>
      </c>
      <c r="H64">
        <f t="shared" si="0"/>
        <v>1.0470634572359665E-3</v>
      </c>
      <c r="I64">
        <f t="shared" si="1"/>
        <v>4.2844119360895497E-3</v>
      </c>
      <c r="J64">
        <f t="shared" si="2"/>
        <v>4.8095064935064932E-4</v>
      </c>
      <c r="K64">
        <f t="shared" si="3"/>
        <v>1.1178592592592592E-2</v>
      </c>
      <c r="L64">
        <f t="shared" si="4"/>
        <v>5.5059645161290322E-3</v>
      </c>
      <c r="M64">
        <f t="shared" si="5"/>
        <v>3.6838518518518518E-3</v>
      </c>
    </row>
    <row r="65" spans="1:13">
      <c r="A65">
        <v>4.8</v>
      </c>
      <c r="B65">
        <v>2.9109829999999999</v>
      </c>
      <c r="C65">
        <v>-11.911265</v>
      </c>
      <c r="D65">
        <v>-2.962656</v>
      </c>
      <c r="E65">
        <v>1.50911</v>
      </c>
      <c r="F65">
        <v>1.7068490000000001</v>
      </c>
      <c r="G65">
        <v>-0.49731999999999998</v>
      </c>
      <c r="H65">
        <f t="shared" si="0"/>
        <v>1.0039960937218989E-2</v>
      </c>
      <c r="I65">
        <f t="shared" si="1"/>
        <v>9.1372693461480373E-3</v>
      </c>
      <c r="J65">
        <f t="shared" si="2"/>
        <v>7.207129591536879E-3</v>
      </c>
      <c r="K65">
        <f t="shared" si="3"/>
        <v>1.4164785185185184E-2</v>
      </c>
      <c r="L65">
        <f t="shared" si="4"/>
        <v>2.7071851851851852E-4</v>
      </c>
      <c r="M65">
        <f t="shared" si="5"/>
        <v>2.7369777777777778E-3</v>
      </c>
    </row>
    <row r="66" spans="1:13">
      <c r="A66">
        <v>4.88</v>
      </c>
      <c r="B66">
        <v>-27.912496999999998</v>
      </c>
      <c r="C66">
        <v>25.402888000000001</v>
      </c>
      <c r="D66">
        <v>49.051724</v>
      </c>
      <c r="E66">
        <v>1.9122459999999999</v>
      </c>
      <c r="F66">
        <v>-3.6547000000000003E-2</v>
      </c>
      <c r="G66">
        <v>0.36949199999999999</v>
      </c>
      <c r="H66">
        <f t="shared" si="0"/>
        <v>2.0232272115792729E-2</v>
      </c>
      <c r="I66">
        <f t="shared" si="1"/>
        <v>2.0461008438423963E-2</v>
      </c>
      <c r="J66">
        <f t="shared" si="2"/>
        <v>1.4364951219512196E-2</v>
      </c>
      <c r="K66">
        <f t="shared" si="3"/>
        <v>1.4544592592592592E-2</v>
      </c>
      <c r="L66">
        <f t="shared" si="4"/>
        <v>1.2598340740740741E-2</v>
      </c>
      <c r="M66">
        <f t="shared" si="5"/>
        <v>7.4433407407407401E-3</v>
      </c>
    </row>
    <row r="67" spans="1:13">
      <c r="A67">
        <v>4.96</v>
      </c>
      <c r="B67">
        <v>-56.248548999999997</v>
      </c>
      <c r="C67">
        <v>56.884467999999998</v>
      </c>
      <c r="D67">
        <v>97.767858000000004</v>
      </c>
      <c r="E67">
        <v>1.9635199999999999</v>
      </c>
      <c r="F67">
        <v>-1.7007760000000001</v>
      </c>
      <c r="G67">
        <v>1.0048509999999999</v>
      </c>
      <c r="H67">
        <f t="shared" si="0"/>
        <v>2.7904565597415956E-2</v>
      </c>
      <c r="I67">
        <f t="shared" si="1"/>
        <v>2.8733183580682987E-2</v>
      </c>
      <c r="J67">
        <f t="shared" si="2"/>
        <v>2.0159404936820453E-2</v>
      </c>
      <c r="K67">
        <f t="shared" si="3"/>
        <v>1.2314703703703704E-2</v>
      </c>
      <c r="L67">
        <f t="shared" si="4"/>
        <v>2.2690666666666668E-2</v>
      </c>
      <c r="M67">
        <f t="shared" si="5"/>
        <v>9.9776666666666677E-3</v>
      </c>
    </row>
    <row r="68" spans="1:13">
      <c r="A68">
        <v>5.04</v>
      </c>
      <c r="B68">
        <v>-77.578598999999997</v>
      </c>
      <c r="C68">
        <v>79.882272999999998</v>
      </c>
      <c r="D68">
        <v>137.20491000000001</v>
      </c>
      <c r="E68">
        <v>1.662485</v>
      </c>
      <c r="F68">
        <v>-3.06324</v>
      </c>
      <c r="G68">
        <v>1.3469850000000001</v>
      </c>
      <c r="H68">
        <f t="shared" si="0"/>
        <v>3.185528354687174E-2</v>
      </c>
      <c r="I68">
        <f t="shared" si="1"/>
        <v>3.3207038494464311E-2</v>
      </c>
      <c r="J68">
        <f t="shared" si="2"/>
        <v>2.3878396708786366E-2</v>
      </c>
      <c r="K68">
        <f t="shared" si="3"/>
        <v>7.9483037037037033E-3</v>
      </c>
      <c r="L68">
        <f t="shared" si="4"/>
        <v>2.9412251851851853E-2</v>
      </c>
      <c r="M68">
        <f t="shared" si="5"/>
        <v>1.0332274074074074E-2</v>
      </c>
    </row>
    <row r="69" spans="1:13">
      <c r="A69">
        <v>5.12</v>
      </c>
      <c r="B69">
        <v>-88.562147999999993</v>
      </c>
      <c r="C69">
        <v>92.320216000000002</v>
      </c>
      <c r="D69">
        <v>162.516368</v>
      </c>
      <c r="E69">
        <v>1.073021</v>
      </c>
      <c r="F69">
        <v>-3.9706540000000001</v>
      </c>
      <c r="G69">
        <v>1.394857</v>
      </c>
      <c r="H69">
        <f t="shared" si="0"/>
        <v>3.1318399792816191E-2</v>
      </c>
      <c r="I69">
        <f t="shared" si="1"/>
        <v>3.3690805139309533E-2</v>
      </c>
      <c r="J69">
        <f t="shared" si="2"/>
        <v>2.51252152512489E-2</v>
      </c>
      <c r="K69">
        <f t="shared" si="3"/>
        <v>2.2835555555555556E-3</v>
      </c>
      <c r="L69">
        <f t="shared" si="4"/>
        <v>3.2317362962962962E-2</v>
      </c>
      <c r="M69">
        <f t="shared" si="5"/>
        <v>8.9712888888888887E-3</v>
      </c>
    </row>
    <row r="70" spans="1:13">
      <c r="A70">
        <v>5.2</v>
      </c>
      <c r="B70">
        <v>-87.069535999999999</v>
      </c>
      <c r="C70">
        <v>93.665154999999999</v>
      </c>
      <c r="D70">
        <v>171.00221500000001</v>
      </c>
      <c r="E70">
        <v>0.30828</v>
      </c>
      <c r="F70">
        <v>-4.3628439999999999</v>
      </c>
      <c r="G70">
        <v>1.2111240000000001</v>
      </c>
      <c r="H70">
        <f t="shared" si="0"/>
        <v>2.6093626220262289E-2</v>
      </c>
      <c r="I70">
        <f t="shared" si="1"/>
        <v>3.0698765889487584E-2</v>
      </c>
      <c r="J70">
        <f t="shared" si="2"/>
        <v>2.3833850279165444E-2</v>
      </c>
      <c r="K70">
        <f t="shared" si="3"/>
        <v>3.7355925925925924E-3</v>
      </c>
      <c r="L70">
        <f t="shared" si="4"/>
        <v>3.1555970370370369E-2</v>
      </c>
      <c r="M70">
        <f t="shared" si="5"/>
        <v>6.6288592592592599E-3</v>
      </c>
    </row>
    <row r="71" spans="1:13">
      <c r="A71">
        <v>5.28</v>
      </c>
      <c r="B71">
        <v>-72.543933999999993</v>
      </c>
      <c r="C71">
        <v>85.346867000000003</v>
      </c>
      <c r="D71">
        <v>162.21318500000001</v>
      </c>
      <c r="E71">
        <v>-0.504305</v>
      </c>
      <c r="F71">
        <v>-4.2600559999999996</v>
      </c>
      <c r="G71">
        <v>0.89489600000000002</v>
      </c>
      <c r="H71">
        <f t="shared" ref="H71:H134" si="6">ABS(B72/2780.14)</f>
        <v>1.6881354895796615E-2</v>
      </c>
      <c r="I71">
        <f t="shared" ref="I71:I134" si="7">ABS(C72/2780.14)</f>
        <v>2.528017581848396E-2</v>
      </c>
      <c r="J71">
        <f t="shared" ref="J71:J134" si="8">ABS(($D72/(IF($D72&lt;0,6160,6806))))</f>
        <v>2.0302433147223038E-2</v>
      </c>
      <c r="K71">
        <f t="shared" ref="K71:K134" si="9">ABS(E72/135)</f>
        <v>9.3765407407407405E-3</v>
      </c>
      <c r="L71">
        <f t="shared" ref="L71:L134" si="10">ABS(($F72/(IF($F72&lt;0,135,310))))</f>
        <v>2.7630362962962965E-2</v>
      </c>
      <c r="M71">
        <f t="shared" ref="M71:M134" si="11">ABS(G72/135)</f>
        <v>3.9544888888888886E-3</v>
      </c>
    </row>
    <row r="72" spans="1:13">
      <c r="A72">
        <v>5.36</v>
      </c>
      <c r="B72">
        <v>-46.93253</v>
      </c>
      <c r="C72">
        <v>70.282427999999996</v>
      </c>
      <c r="D72">
        <v>138.17836</v>
      </c>
      <c r="E72">
        <v>-1.265833</v>
      </c>
      <c r="F72">
        <v>-3.7300990000000001</v>
      </c>
      <c r="G72">
        <v>0.533856</v>
      </c>
      <c r="H72">
        <f t="shared" si="6"/>
        <v>5.4743307890969522E-3</v>
      </c>
      <c r="I72">
        <f t="shared" si="7"/>
        <v>1.8594367909529737E-2</v>
      </c>
      <c r="J72">
        <f t="shared" si="8"/>
        <v>1.5217951219512195E-2</v>
      </c>
      <c r="K72">
        <f t="shared" si="9"/>
        <v>1.4297148148148149E-2</v>
      </c>
      <c r="L72">
        <f t="shared" si="10"/>
        <v>2.1200525925925924E-2</v>
      </c>
      <c r="M72">
        <f t="shared" si="11"/>
        <v>1.2473407407407409E-3</v>
      </c>
    </row>
    <row r="73" spans="1:13">
      <c r="A73">
        <v>5.44</v>
      </c>
      <c r="B73">
        <v>-15.219405999999999</v>
      </c>
      <c r="C73">
        <v>51.694946000000002</v>
      </c>
      <c r="D73">
        <v>103.573376</v>
      </c>
      <c r="E73">
        <v>-1.930115</v>
      </c>
      <c r="F73">
        <v>-2.8620709999999998</v>
      </c>
      <c r="G73">
        <v>0.16839100000000001</v>
      </c>
      <c r="H73">
        <f t="shared" si="6"/>
        <v>5.5892501816455289E-3</v>
      </c>
      <c r="I73">
        <f t="shared" si="7"/>
        <v>1.1381786528735963E-2</v>
      </c>
      <c r="J73">
        <f t="shared" si="8"/>
        <v>9.5017531589773729E-3</v>
      </c>
      <c r="K73">
        <f t="shared" si="9"/>
        <v>1.845845925925926E-2</v>
      </c>
      <c r="L73">
        <f t="shared" si="10"/>
        <v>1.3023192592592594E-2</v>
      </c>
      <c r="M73">
        <f t="shared" si="11"/>
        <v>1.5568666666666666E-3</v>
      </c>
    </row>
    <row r="74" spans="1:13">
      <c r="A74">
        <v>5.52</v>
      </c>
      <c r="B74">
        <v>15.538898</v>
      </c>
      <c r="C74">
        <v>31.642959999999999</v>
      </c>
      <c r="D74">
        <v>64.668931999999998</v>
      </c>
      <c r="E74">
        <v>-2.491892</v>
      </c>
      <c r="F74">
        <v>-1.7581310000000001</v>
      </c>
      <c r="G74">
        <v>-0.210177</v>
      </c>
      <c r="H74">
        <f t="shared" si="6"/>
        <v>1.3798495759206372E-2</v>
      </c>
      <c r="I74">
        <f t="shared" si="7"/>
        <v>3.6658876891091821E-3</v>
      </c>
      <c r="J74">
        <f t="shared" si="8"/>
        <v>4.0051893917131941E-3</v>
      </c>
      <c r="K74">
        <f t="shared" si="9"/>
        <v>2.1864674074074074E-2</v>
      </c>
      <c r="L74">
        <f t="shared" si="10"/>
        <v>3.9703333333333335E-3</v>
      </c>
      <c r="M74">
        <f t="shared" si="11"/>
        <v>4.7006592592592593E-3</v>
      </c>
    </row>
    <row r="75" spans="1:13">
      <c r="A75">
        <v>5.6</v>
      </c>
      <c r="B75">
        <v>38.361750000000001</v>
      </c>
      <c r="C75">
        <v>10.191681000000001</v>
      </c>
      <c r="D75">
        <v>27.259319000000001</v>
      </c>
      <c r="E75">
        <v>-2.9517310000000001</v>
      </c>
      <c r="F75">
        <v>-0.535995</v>
      </c>
      <c r="G75">
        <v>-0.63458899999999996</v>
      </c>
      <c r="H75">
        <f t="shared" si="6"/>
        <v>1.7400421921198214E-2</v>
      </c>
      <c r="I75">
        <f t="shared" si="7"/>
        <v>4.9679188817829322E-3</v>
      </c>
      <c r="J75">
        <f t="shared" si="8"/>
        <v>7.9012045454545461E-4</v>
      </c>
      <c r="K75">
        <f t="shared" si="9"/>
        <v>2.4355362962962965E-2</v>
      </c>
      <c r="L75">
        <f t="shared" si="10"/>
        <v>2.1627032258064514E-3</v>
      </c>
      <c r="M75">
        <f t="shared" si="11"/>
        <v>8.3722962962962961E-3</v>
      </c>
    </row>
    <row r="76" spans="1:13">
      <c r="A76">
        <v>5.68</v>
      </c>
      <c r="B76">
        <v>48.375608999999997</v>
      </c>
      <c r="C76">
        <v>-13.81151</v>
      </c>
      <c r="D76">
        <v>-4.8671420000000003</v>
      </c>
      <c r="E76">
        <v>-3.2879740000000002</v>
      </c>
      <c r="F76">
        <v>0.67043799999999998</v>
      </c>
      <c r="G76">
        <v>-1.13026</v>
      </c>
      <c r="H76">
        <f t="shared" si="6"/>
        <v>1.5856323782255571E-2</v>
      </c>
      <c r="I76">
        <f t="shared" si="7"/>
        <v>1.4640385735970133E-2</v>
      </c>
      <c r="J76">
        <f t="shared" si="8"/>
        <v>4.8673790584415587E-3</v>
      </c>
      <c r="K76">
        <f t="shared" si="9"/>
        <v>2.5593274074074076E-2</v>
      </c>
      <c r="L76">
        <f t="shared" si="10"/>
        <v>5.5483064516129036E-3</v>
      </c>
      <c r="M76">
        <f t="shared" si="11"/>
        <v>1.2517192592592593E-2</v>
      </c>
    </row>
    <row r="77" spans="1:13">
      <c r="A77">
        <v>5.76</v>
      </c>
      <c r="B77">
        <v>44.082799999999999</v>
      </c>
      <c r="C77">
        <v>-40.702322000000002</v>
      </c>
      <c r="D77">
        <v>-29.983055</v>
      </c>
      <c r="E77">
        <v>-3.4550920000000001</v>
      </c>
      <c r="F77">
        <v>1.719975</v>
      </c>
      <c r="G77">
        <v>-1.689821</v>
      </c>
      <c r="H77">
        <f t="shared" si="6"/>
        <v>1.0006679879430533E-2</v>
      </c>
      <c r="I77">
        <f t="shared" si="7"/>
        <v>2.4613033875991855E-2</v>
      </c>
      <c r="J77">
        <f t="shared" si="8"/>
        <v>7.6860120129870133E-3</v>
      </c>
      <c r="K77">
        <f t="shared" si="9"/>
        <v>2.5230192592592595E-2</v>
      </c>
      <c r="L77">
        <f t="shared" si="10"/>
        <v>8.0092709677419341E-3</v>
      </c>
      <c r="M77">
        <f t="shared" si="11"/>
        <v>1.6736659259259261E-2</v>
      </c>
    </row>
    <row r="78" spans="1:13">
      <c r="A78">
        <v>5.84</v>
      </c>
      <c r="B78">
        <v>27.819970999999999</v>
      </c>
      <c r="C78">
        <v>-68.427679999999995</v>
      </c>
      <c r="D78">
        <v>-47.345834000000004</v>
      </c>
      <c r="E78">
        <v>-3.4060760000000001</v>
      </c>
      <c r="F78">
        <v>2.4828739999999998</v>
      </c>
      <c r="G78">
        <v>-2.259449</v>
      </c>
      <c r="H78">
        <f t="shared" si="6"/>
        <v>1.7965606048616258E-3</v>
      </c>
      <c r="I78">
        <f t="shared" si="7"/>
        <v>3.3330299912954026E-2</v>
      </c>
      <c r="J78">
        <f t="shared" si="8"/>
        <v>9.0678553571428584E-3</v>
      </c>
      <c r="K78">
        <f t="shared" si="9"/>
        <v>2.3140525925925925E-2</v>
      </c>
      <c r="L78">
        <f t="shared" si="10"/>
        <v>9.2393000000000006E-3</v>
      </c>
      <c r="M78">
        <f t="shared" si="11"/>
        <v>2.0327829629629632E-2</v>
      </c>
    </row>
    <row r="79" spans="1:13">
      <c r="A79">
        <v>5.92</v>
      </c>
      <c r="B79">
        <v>4.9946900000000003</v>
      </c>
      <c r="C79">
        <v>-92.662899999999993</v>
      </c>
      <c r="D79">
        <v>-55.857989000000003</v>
      </c>
      <c r="E79">
        <v>-3.1239710000000001</v>
      </c>
      <c r="F79">
        <v>2.8641830000000001</v>
      </c>
      <c r="G79">
        <v>-2.7442570000000002</v>
      </c>
      <c r="H79">
        <f t="shared" si="6"/>
        <v>6.4363571618695466E-3</v>
      </c>
      <c r="I79">
        <f t="shared" si="7"/>
        <v>3.8896242635262972E-2</v>
      </c>
      <c r="J79">
        <f t="shared" si="8"/>
        <v>8.6816599025974026E-3</v>
      </c>
      <c r="K79">
        <f t="shared" si="9"/>
        <v>1.9596022222222221E-2</v>
      </c>
      <c r="L79">
        <f t="shared" si="10"/>
        <v>9.1115774193548382E-3</v>
      </c>
      <c r="M79">
        <f t="shared" si="11"/>
        <v>2.2481022222222223E-2</v>
      </c>
    </row>
    <row r="80" spans="1:13">
      <c r="A80">
        <v>6</v>
      </c>
      <c r="B80">
        <v>-17.893974</v>
      </c>
      <c r="C80">
        <v>-108.137</v>
      </c>
      <c r="D80">
        <v>-53.479025</v>
      </c>
      <c r="E80">
        <v>-2.6454629999999999</v>
      </c>
      <c r="F80">
        <v>2.824589</v>
      </c>
      <c r="G80">
        <v>-3.0349379999999999</v>
      </c>
      <c r="H80">
        <f t="shared" si="6"/>
        <v>1.2673134446466726E-2</v>
      </c>
      <c r="I80">
        <f t="shared" si="7"/>
        <v>3.9626925262756553E-2</v>
      </c>
      <c r="J80">
        <f t="shared" si="8"/>
        <v>6.2085430194805192E-3</v>
      </c>
      <c r="K80">
        <f t="shared" si="9"/>
        <v>1.5277711111111111E-2</v>
      </c>
      <c r="L80">
        <f t="shared" si="10"/>
        <v>7.7175387096774196E-3</v>
      </c>
      <c r="M80">
        <f t="shared" si="11"/>
        <v>2.2558437037037037E-2</v>
      </c>
    </row>
    <row r="81" spans="1:13">
      <c r="A81">
        <v>6.08</v>
      </c>
      <c r="B81">
        <v>-35.233088000000002</v>
      </c>
      <c r="C81">
        <v>-110.16840000000001</v>
      </c>
      <c r="D81">
        <v>-38.244624999999999</v>
      </c>
      <c r="E81">
        <v>-2.0624910000000001</v>
      </c>
      <c r="F81">
        <v>2.3924370000000001</v>
      </c>
      <c r="G81">
        <v>-3.0453890000000001</v>
      </c>
      <c r="H81">
        <f t="shared" si="6"/>
        <v>1.557880178696037E-2</v>
      </c>
      <c r="I81">
        <f t="shared" si="7"/>
        <v>3.4602286935190317E-2</v>
      </c>
      <c r="J81">
        <f t="shared" si="8"/>
        <v>1.7036008116883116E-3</v>
      </c>
      <c r="K81">
        <f t="shared" si="9"/>
        <v>1.1099311111111112E-2</v>
      </c>
      <c r="L81">
        <f t="shared" si="10"/>
        <v>5.359406451612903E-3</v>
      </c>
      <c r="M81">
        <f t="shared" si="11"/>
        <v>2.0336962962962963E-2</v>
      </c>
    </row>
    <row r="82" spans="1:13">
      <c r="A82">
        <v>6.16</v>
      </c>
      <c r="B82">
        <v>-43.311250000000001</v>
      </c>
      <c r="C82">
        <v>-96.199202</v>
      </c>
      <c r="D82">
        <v>-10.494180999999999</v>
      </c>
      <c r="E82">
        <v>-1.498407</v>
      </c>
      <c r="F82">
        <v>1.661416</v>
      </c>
      <c r="G82">
        <v>-2.7454900000000002</v>
      </c>
      <c r="H82">
        <f t="shared" si="6"/>
        <v>1.4676557655369876E-2</v>
      </c>
      <c r="I82">
        <f t="shared" si="7"/>
        <v>2.4173017186184871E-2</v>
      </c>
      <c r="J82">
        <f t="shared" si="8"/>
        <v>3.7735697913605639E-3</v>
      </c>
      <c r="K82">
        <f t="shared" si="9"/>
        <v>7.9300074074074075E-3</v>
      </c>
      <c r="L82">
        <f t="shared" si="10"/>
        <v>2.4905322580645161E-3</v>
      </c>
      <c r="M82">
        <f t="shared" si="11"/>
        <v>1.6127511111111114E-2</v>
      </c>
    </row>
    <row r="83" spans="1:13">
      <c r="A83">
        <v>6.24</v>
      </c>
      <c r="B83">
        <v>-40.802885000000003</v>
      </c>
      <c r="C83">
        <v>-67.204372000000006</v>
      </c>
      <c r="D83">
        <v>25.682915999999999</v>
      </c>
      <c r="E83">
        <v>-1.070551</v>
      </c>
      <c r="F83">
        <v>0.772065</v>
      </c>
      <c r="G83">
        <v>-2.1772140000000002</v>
      </c>
      <c r="H83">
        <f t="shared" si="6"/>
        <v>1.0498670930240922E-2</v>
      </c>
      <c r="I83">
        <f t="shared" si="7"/>
        <v>1.011710813124519E-2</v>
      </c>
      <c r="J83">
        <f t="shared" si="8"/>
        <v>9.3031608874522484E-3</v>
      </c>
      <c r="K83">
        <f t="shared" si="9"/>
        <v>6.3425851851851853E-3</v>
      </c>
      <c r="L83">
        <f t="shared" si="10"/>
        <v>8.6951111111111109E-4</v>
      </c>
      <c r="M83">
        <f t="shared" si="11"/>
        <v>1.0721585185185185E-2</v>
      </c>
    </row>
    <row r="84" spans="1:13">
      <c r="A84">
        <v>6.32</v>
      </c>
      <c r="B84">
        <v>-29.187774999999998</v>
      </c>
      <c r="C84">
        <v>-28.126977</v>
      </c>
      <c r="D84">
        <v>63.317312999999999</v>
      </c>
      <c r="E84">
        <v>-0.85624900000000004</v>
      </c>
      <c r="F84">
        <v>-0.117384</v>
      </c>
      <c r="G84">
        <v>-1.447414</v>
      </c>
      <c r="H84">
        <f t="shared" si="6"/>
        <v>4.4772601379786626E-3</v>
      </c>
      <c r="I84">
        <f t="shared" si="7"/>
        <v>4.7444761774586893E-3</v>
      </c>
      <c r="J84">
        <f t="shared" si="8"/>
        <v>1.3933063179547459E-2</v>
      </c>
      <c r="K84">
        <f t="shared" si="9"/>
        <v>6.437918518518518E-3</v>
      </c>
      <c r="L84">
        <f t="shared" si="10"/>
        <v>6.3839407407407407E-3</v>
      </c>
      <c r="M84">
        <f t="shared" si="11"/>
        <v>5.1582074074074079E-3</v>
      </c>
    </row>
    <row r="85" spans="1:13">
      <c r="A85">
        <v>6.4</v>
      </c>
      <c r="B85">
        <v>-12.44741</v>
      </c>
      <c r="C85">
        <v>13.190308</v>
      </c>
      <c r="D85">
        <v>94.828428000000002</v>
      </c>
      <c r="E85">
        <v>-0.86911899999999997</v>
      </c>
      <c r="F85">
        <v>-0.86183200000000004</v>
      </c>
      <c r="G85">
        <v>-0.69635800000000003</v>
      </c>
      <c r="H85">
        <f t="shared" si="6"/>
        <v>1.6194051378707547E-3</v>
      </c>
      <c r="I85">
        <f t="shared" si="7"/>
        <v>1.7220644643794917E-2</v>
      </c>
      <c r="J85">
        <f t="shared" si="8"/>
        <v>1.6706766823391124E-2</v>
      </c>
      <c r="K85">
        <f t="shared" si="9"/>
        <v>7.7446148148148149E-3</v>
      </c>
      <c r="L85">
        <f t="shared" si="10"/>
        <v>1.0050088888888888E-2</v>
      </c>
      <c r="M85">
        <f t="shared" si="11"/>
        <v>3.879851851851852E-4</v>
      </c>
    </row>
    <row r="86" spans="1:13">
      <c r="A86">
        <v>6.48</v>
      </c>
      <c r="B86">
        <v>4.502173</v>
      </c>
      <c r="C86">
        <v>47.875802999999998</v>
      </c>
      <c r="D86">
        <v>113.706255</v>
      </c>
      <c r="E86">
        <v>-1.045523</v>
      </c>
      <c r="F86">
        <v>-1.356762</v>
      </c>
      <c r="G86">
        <v>-5.2378000000000001E-2</v>
      </c>
      <c r="H86">
        <f t="shared" si="6"/>
        <v>6.3585207939168536E-3</v>
      </c>
      <c r="I86">
        <f t="shared" si="7"/>
        <v>2.4436419029257521E-2</v>
      </c>
      <c r="J86">
        <f t="shared" si="8"/>
        <v>1.6943267851895386E-2</v>
      </c>
      <c r="K86">
        <f t="shared" si="9"/>
        <v>9.2593111111111126E-3</v>
      </c>
      <c r="L86">
        <f t="shared" si="10"/>
        <v>1.1554274074074075E-2</v>
      </c>
      <c r="M86">
        <f t="shared" si="11"/>
        <v>3.0069703703703705E-3</v>
      </c>
    </row>
    <row r="87" spans="1:13">
      <c r="A87">
        <v>6.56</v>
      </c>
      <c r="B87">
        <v>17.677578</v>
      </c>
      <c r="C87">
        <v>67.936666000000002</v>
      </c>
      <c r="D87">
        <v>115.315881</v>
      </c>
      <c r="E87">
        <v>-1.2500070000000001</v>
      </c>
      <c r="F87">
        <v>-1.5598270000000001</v>
      </c>
      <c r="G87">
        <v>0.405941</v>
      </c>
      <c r="H87">
        <f t="shared" si="6"/>
        <v>8.8940524577898958E-3</v>
      </c>
      <c r="I87">
        <f t="shared" si="7"/>
        <v>2.4634082456279183E-2</v>
      </c>
      <c r="J87">
        <f t="shared" si="8"/>
        <v>1.442550191007934E-2</v>
      </c>
      <c r="K87">
        <f t="shared" si="9"/>
        <v>9.7445333333333328E-3</v>
      </c>
      <c r="L87">
        <f t="shared" si="10"/>
        <v>1.1116644444444445E-2</v>
      </c>
      <c r="M87">
        <f t="shared" si="11"/>
        <v>4.9041111111111108E-3</v>
      </c>
    </row>
    <row r="88" spans="1:13">
      <c r="A88">
        <v>6.64</v>
      </c>
      <c r="B88">
        <v>24.726711000000002</v>
      </c>
      <c r="C88">
        <v>68.486198000000002</v>
      </c>
      <c r="D88">
        <v>98.179965999999993</v>
      </c>
      <c r="E88">
        <v>-1.315512</v>
      </c>
      <c r="F88">
        <v>-1.5007470000000001</v>
      </c>
      <c r="G88">
        <v>0.66205499999999995</v>
      </c>
      <c r="H88">
        <f t="shared" si="6"/>
        <v>8.8213759019329964E-3</v>
      </c>
      <c r="I88">
        <f t="shared" si="7"/>
        <v>1.8145638349147886E-2</v>
      </c>
      <c r="J88">
        <f t="shared" si="8"/>
        <v>9.7308062004114026E-3</v>
      </c>
      <c r="K88">
        <f t="shared" si="9"/>
        <v>8.2720370370370361E-3</v>
      </c>
      <c r="L88">
        <f t="shared" si="10"/>
        <v>9.4270814814814818E-3</v>
      </c>
      <c r="M88">
        <f t="shared" si="11"/>
        <v>5.5519999999999996E-3</v>
      </c>
    </row>
    <row r="89" spans="1:13">
      <c r="A89">
        <v>6.72</v>
      </c>
      <c r="B89">
        <v>24.524660000000001</v>
      </c>
      <c r="C89">
        <v>50.447414999999999</v>
      </c>
      <c r="D89">
        <v>66.227867000000003</v>
      </c>
      <c r="E89">
        <v>-1.116725</v>
      </c>
      <c r="F89">
        <v>-1.272656</v>
      </c>
      <c r="G89">
        <v>0.74951999999999996</v>
      </c>
      <c r="H89">
        <f t="shared" si="6"/>
        <v>6.1791024912414482E-3</v>
      </c>
      <c r="I89">
        <f t="shared" si="7"/>
        <v>7.9446135806110485E-3</v>
      </c>
      <c r="J89">
        <f t="shared" si="8"/>
        <v>4.407843373493976E-3</v>
      </c>
      <c r="K89">
        <f t="shared" si="9"/>
        <v>4.7473333333333334E-3</v>
      </c>
      <c r="L89">
        <f t="shared" si="10"/>
        <v>7.4377851851851846E-3</v>
      </c>
      <c r="M89">
        <f t="shared" si="11"/>
        <v>5.4222740740740736E-3</v>
      </c>
    </row>
    <row r="90" spans="1:13">
      <c r="A90">
        <v>6.8</v>
      </c>
      <c r="B90">
        <v>17.17877</v>
      </c>
      <c r="C90">
        <v>22.087137999999999</v>
      </c>
      <c r="D90">
        <v>29.999782</v>
      </c>
      <c r="E90">
        <v>-0.64088999999999996</v>
      </c>
      <c r="F90">
        <v>-1.0041009999999999</v>
      </c>
      <c r="G90">
        <v>0.73200699999999996</v>
      </c>
      <c r="H90">
        <f t="shared" si="6"/>
        <v>1.729235578064414E-3</v>
      </c>
      <c r="I90">
        <f t="shared" si="7"/>
        <v>1.1537847014898531E-3</v>
      </c>
      <c r="J90">
        <f t="shared" si="8"/>
        <v>5.6595210108727591E-4</v>
      </c>
      <c r="K90">
        <f t="shared" si="9"/>
        <v>3.774074074074074E-5</v>
      </c>
      <c r="L90">
        <f t="shared" si="10"/>
        <v>6.0716074074074079E-3</v>
      </c>
      <c r="M90">
        <f t="shared" si="11"/>
        <v>5.0740370370370375E-3</v>
      </c>
    </row>
    <row r="91" spans="1:13">
      <c r="A91">
        <v>6.88</v>
      </c>
      <c r="B91">
        <v>4.8075169999999998</v>
      </c>
      <c r="C91">
        <v>-3.2076829999999998</v>
      </c>
      <c r="D91">
        <v>3.8518699999999999</v>
      </c>
      <c r="E91">
        <v>-5.0949999999999997E-3</v>
      </c>
      <c r="F91">
        <v>-0.81966700000000003</v>
      </c>
      <c r="G91">
        <v>0.68499500000000002</v>
      </c>
      <c r="H91">
        <f t="shared" si="6"/>
        <v>3.1398447560194811E-3</v>
      </c>
      <c r="I91">
        <f t="shared" si="7"/>
        <v>4.7453603055961219E-3</v>
      </c>
      <c r="J91">
        <f t="shared" si="8"/>
        <v>1.3396737012987011E-4</v>
      </c>
      <c r="K91">
        <f t="shared" si="9"/>
        <v>4.4494370370370372E-3</v>
      </c>
      <c r="L91">
        <f t="shared" si="10"/>
        <v>5.9518296296296302E-3</v>
      </c>
      <c r="M91">
        <f t="shared" si="11"/>
        <v>5.0005629629629629E-3</v>
      </c>
    </row>
    <row r="92" spans="1:13">
      <c r="A92">
        <v>6.96</v>
      </c>
      <c r="B92">
        <v>-8.7292079999999999</v>
      </c>
      <c r="C92">
        <v>-13.192766000000001</v>
      </c>
      <c r="D92">
        <v>-0.82523899999999994</v>
      </c>
      <c r="E92">
        <v>0.60067400000000004</v>
      </c>
      <c r="F92">
        <v>-0.80349700000000002</v>
      </c>
      <c r="G92">
        <v>0.67507600000000001</v>
      </c>
      <c r="H92">
        <f t="shared" si="6"/>
        <v>7.2090675289733621E-3</v>
      </c>
      <c r="I92">
        <f t="shared" si="7"/>
        <v>1.1946092642816551E-3</v>
      </c>
      <c r="J92">
        <f t="shared" si="8"/>
        <v>2.6452080517190713E-3</v>
      </c>
      <c r="K92">
        <f t="shared" si="9"/>
        <v>7.4795629629629632E-3</v>
      </c>
      <c r="L92">
        <f t="shared" si="10"/>
        <v>7.251437037037037E-3</v>
      </c>
      <c r="M92">
        <f t="shared" si="11"/>
        <v>5.4586666666666672E-3</v>
      </c>
    </row>
    <row r="93" spans="1:13">
      <c r="A93">
        <v>7.04</v>
      </c>
      <c r="B93">
        <v>-20.042217000000001</v>
      </c>
      <c r="C93">
        <v>-3.3211810000000002</v>
      </c>
      <c r="D93">
        <v>18.003285999999999</v>
      </c>
      <c r="E93">
        <v>1.009741</v>
      </c>
      <c r="F93">
        <v>-0.97894400000000004</v>
      </c>
      <c r="G93">
        <v>0.73692000000000002</v>
      </c>
      <c r="H93">
        <f t="shared" si="6"/>
        <v>1.0123960663851461E-2</v>
      </c>
      <c r="I93">
        <f t="shared" si="7"/>
        <v>7.6500535944233027E-3</v>
      </c>
      <c r="J93">
        <f t="shared" si="8"/>
        <v>7.6229648839259475E-3</v>
      </c>
      <c r="K93">
        <f t="shared" si="9"/>
        <v>8.5275851851851856E-3</v>
      </c>
      <c r="L93">
        <f t="shared" si="10"/>
        <v>9.6948370370370362E-3</v>
      </c>
      <c r="M93">
        <f t="shared" si="11"/>
        <v>6.3859925925925931E-3</v>
      </c>
    </row>
    <row r="94" spans="1:13">
      <c r="A94">
        <v>7.12</v>
      </c>
      <c r="B94">
        <v>-28.146028000000001</v>
      </c>
      <c r="C94">
        <v>21.268219999999999</v>
      </c>
      <c r="D94">
        <v>51.881898999999997</v>
      </c>
      <c r="E94">
        <v>1.151224</v>
      </c>
      <c r="F94">
        <v>-1.3088029999999999</v>
      </c>
      <c r="G94">
        <v>0.86210900000000001</v>
      </c>
      <c r="H94">
        <f t="shared" si="6"/>
        <v>1.2232080039134721E-2</v>
      </c>
      <c r="I94">
        <f t="shared" si="7"/>
        <v>1.7827018063838511E-2</v>
      </c>
      <c r="J94">
        <f t="shared" si="8"/>
        <v>1.2741110196885102E-2</v>
      </c>
      <c r="K94">
        <f t="shared" si="9"/>
        <v>7.8523851851851848E-3</v>
      </c>
      <c r="L94">
        <f t="shared" si="10"/>
        <v>1.2687229629629631E-2</v>
      </c>
      <c r="M94">
        <f t="shared" si="11"/>
        <v>7.4846296296296293E-3</v>
      </c>
    </row>
    <row r="95" spans="1:13">
      <c r="A95">
        <v>7.2</v>
      </c>
      <c r="B95">
        <v>-34.006895</v>
      </c>
      <c r="C95">
        <v>49.561605999999998</v>
      </c>
      <c r="D95">
        <v>86.715996000000004</v>
      </c>
      <c r="E95">
        <v>1.0600719999999999</v>
      </c>
      <c r="F95">
        <v>-1.7127760000000001</v>
      </c>
      <c r="G95">
        <v>1.0104249999999999</v>
      </c>
      <c r="H95">
        <f t="shared" si="6"/>
        <v>1.3944091304754437E-2</v>
      </c>
      <c r="I95">
        <f t="shared" si="7"/>
        <v>2.5541060162437863E-2</v>
      </c>
      <c r="J95">
        <f t="shared" si="8"/>
        <v>1.6158191889509257E-2</v>
      </c>
      <c r="K95">
        <f t="shared" si="9"/>
        <v>6.1726148148148153E-3</v>
      </c>
      <c r="L95">
        <f t="shared" si="10"/>
        <v>1.5518014814814815E-2</v>
      </c>
      <c r="M95">
        <f t="shared" si="11"/>
        <v>8.401451851851852E-3</v>
      </c>
    </row>
    <row r="96" spans="1:13">
      <c r="A96">
        <v>7.28</v>
      </c>
      <c r="B96">
        <v>-38.766525999999999</v>
      </c>
      <c r="C96">
        <v>71.007722999999999</v>
      </c>
      <c r="D96">
        <v>109.97265400000001</v>
      </c>
      <c r="E96">
        <v>0.83330300000000002</v>
      </c>
      <c r="F96">
        <v>-2.094932</v>
      </c>
      <c r="G96">
        <v>1.134196</v>
      </c>
      <c r="H96">
        <f t="shared" si="6"/>
        <v>1.5339387225103772E-2</v>
      </c>
      <c r="I96">
        <f t="shared" si="7"/>
        <v>2.88136593840598E-2</v>
      </c>
      <c r="J96">
        <f t="shared" si="8"/>
        <v>1.6993192918013517E-2</v>
      </c>
      <c r="K96">
        <f t="shared" si="9"/>
        <v>4.2224888888888886E-3</v>
      </c>
      <c r="L96">
        <f t="shared" si="10"/>
        <v>1.755657037037037E-2</v>
      </c>
      <c r="M96">
        <f t="shared" si="11"/>
        <v>8.8690814814814806E-3</v>
      </c>
    </row>
    <row r="97" spans="1:13">
      <c r="A97">
        <v>7.36</v>
      </c>
      <c r="B97">
        <v>-42.645643999999997</v>
      </c>
      <c r="C97">
        <v>80.106007000000005</v>
      </c>
      <c r="D97">
        <v>115.655671</v>
      </c>
      <c r="E97">
        <v>0.57003599999999999</v>
      </c>
      <c r="F97">
        <v>-2.3701370000000002</v>
      </c>
      <c r="G97">
        <v>1.1973259999999999</v>
      </c>
      <c r="H97">
        <f t="shared" si="6"/>
        <v>1.6156123072938771E-2</v>
      </c>
      <c r="I97">
        <f t="shared" si="7"/>
        <v>2.7770205457279134E-2</v>
      </c>
      <c r="J97">
        <f t="shared" si="8"/>
        <v>1.5416600058771672E-2</v>
      </c>
      <c r="K97">
        <f t="shared" si="9"/>
        <v>2.4464296296296296E-3</v>
      </c>
      <c r="L97">
        <f t="shared" si="10"/>
        <v>1.8370666666666664E-2</v>
      </c>
      <c r="M97">
        <f t="shared" si="11"/>
        <v>8.741044444444443E-3</v>
      </c>
    </row>
    <row r="98" spans="1:13">
      <c r="A98">
        <v>7.44</v>
      </c>
      <c r="B98">
        <v>-44.916283999999997</v>
      </c>
      <c r="C98">
        <v>77.205059000000006</v>
      </c>
      <c r="D98">
        <v>104.92538</v>
      </c>
      <c r="E98">
        <v>0.33026800000000001</v>
      </c>
      <c r="F98">
        <v>-2.4800399999999998</v>
      </c>
      <c r="G98">
        <v>1.1800409999999999</v>
      </c>
      <c r="H98">
        <f t="shared" si="6"/>
        <v>1.6036255008740567E-2</v>
      </c>
      <c r="I98">
        <f t="shared" si="7"/>
        <v>2.3782300531627908E-2</v>
      </c>
      <c r="J98">
        <f t="shared" si="8"/>
        <v>1.2254299441669114E-2</v>
      </c>
      <c r="K98">
        <f t="shared" si="9"/>
        <v>9.4062222222222229E-4</v>
      </c>
      <c r="L98">
        <f t="shared" si="10"/>
        <v>1.7766637037037038E-2</v>
      </c>
      <c r="M98">
        <f t="shared" si="11"/>
        <v>7.9474740740740728E-3</v>
      </c>
    </row>
    <row r="99" spans="1:13">
      <c r="A99">
        <v>7.52</v>
      </c>
      <c r="B99">
        <v>-44.583033999999998</v>
      </c>
      <c r="C99">
        <v>66.118125000000006</v>
      </c>
      <c r="D99">
        <v>83.402761999999996</v>
      </c>
      <c r="E99">
        <v>0.12698400000000001</v>
      </c>
      <c r="F99">
        <v>-2.3984960000000002</v>
      </c>
      <c r="G99">
        <v>1.0729089999999999</v>
      </c>
      <c r="H99">
        <f t="shared" si="6"/>
        <v>1.4861665239880006E-2</v>
      </c>
      <c r="I99">
        <f t="shared" si="7"/>
        <v>1.8273531189076812E-2</v>
      </c>
      <c r="J99">
        <f t="shared" si="8"/>
        <v>8.455167205406993E-3</v>
      </c>
      <c r="K99">
        <f t="shared" si="9"/>
        <v>4.036962962962963E-4</v>
      </c>
      <c r="L99">
        <f t="shared" si="10"/>
        <v>1.5784851851851852E-2</v>
      </c>
      <c r="M99">
        <f t="shared" si="11"/>
        <v>6.4489851851851849E-3</v>
      </c>
    </row>
    <row r="100" spans="1:13">
      <c r="A100">
        <v>7.6</v>
      </c>
      <c r="B100">
        <v>-41.317509999999999</v>
      </c>
      <c r="C100">
        <v>50.802975000000004</v>
      </c>
      <c r="D100">
        <v>57.545867999999999</v>
      </c>
      <c r="E100">
        <v>-5.4498999999999999E-2</v>
      </c>
      <c r="F100">
        <v>-2.1309550000000002</v>
      </c>
      <c r="G100">
        <v>0.87061299999999997</v>
      </c>
      <c r="H100">
        <f t="shared" si="6"/>
        <v>1.2803038695893013E-2</v>
      </c>
      <c r="I100">
        <f t="shared" si="7"/>
        <v>1.2070477745725035E-2</v>
      </c>
      <c r="J100">
        <f t="shared" si="8"/>
        <v>4.6968548339700262E-3</v>
      </c>
      <c r="K100">
        <f t="shared" si="9"/>
        <v>1.688288888888889E-3</v>
      </c>
      <c r="L100">
        <f t="shared" si="10"/>
        <v>1.2662644444444444E-2</v>
      </c>
      <c r="M100">
        <f t="shared" si="11"/>
        <v>4.2658962962962964E-3</v>
      </c>
    </row>
    <row r="101" spans="1:13">
      <c r="A101">
        <v>7.68</v>
      </c>
      <c r="B101">
        <v>-35.594239999999999</v>
      </c>
      <c r="C101">
        <v>33.557617999999998</v>
      </c>
      <c r="D101">
        <v>31.966794</v>
      </c>
      <c r="E101">
        <v>-0.22791900000000001</v>
      </c>
      <c r="F101">
        <v>-1.709457</v>
      </c>
      <c r="G101">
        <v>0.57589599999999996</v>
      </c>
      <c r="H101">
        <f t="shared" si="6"/>
        <v>9.9541433165236289E-3</v>
      </c>
      <c r="I101">
        <f t="shared" si="7"/>
        <v>5.597765939844756E-3</v>
      </c>
      <c r="J101">
        <f t="shared" si="8"/>
        <v>1.2716222450778725E-3</v>
      </c>
      <c r="K101">
        <f t="shared" si="9"/>
        <v>2.8666370370370371E-3</v>
      </c>
      <c r="L101">
        <f t="shared" si="10"/>
        <v>8.781740740740741E-3</v>
      </c>
      <c r="M101">
        <f t="shared" si="11"/>
        <v>1.5809851851851854E-3</v>
      </c>
    </row>
    <row r="102" spans="1:13">
      <c r="A102">
        <v>7.76</v>
      </c>
      <c r="B102">
        <v>-27.673912000000001</v>
      </c>
      <c r="C102">
        <v>15.562573</v>
      </c>
      <c r="D102">
        <v>8.6546610000000008</v>
      </c>
      <c r="E102">
        <v>-0.38699600000000001</v>
      </c>
      <c r="F102">
        <v>-1.185535</v>
      </c>
      <c r="G102">
        <v>0.21343300000000001</v>
      </c>
      <c r="H102">
        <f t="shared" si="6"/>
        <v>6.1102793384505815E-3</v>
      </c>
      <c r="I102">
        <f t="shared" si="7"/>
        <v>5.7556597869172065E-4</v>
      </c>
      <c r="J102">
        <f t="shared" si="8"/>
        <v>1.9315485389610389E-3</v>
      </c>
      <c r="K102">
        <f t="shared" si="9"/>
        <v>3.749111111111111E-3</v>
      </c>
      <c r="L102">
        <f t="shared" si="10"/>
        <v>4.6317703703703701E-3</v>
      </c>
      <c r="M102">
        <f t="shared" si="11"/>
        <v>1.1967777777777777E-3</v>
      </c>
    </row>
    <row r="103" spans="1:13">
      <c r="A103">
        <v>7.84</v>
      </c>
      <c r="B103">
        <v>-16.987431999999998</v>
      </c>
      <c r="C103">
        <v>-1.6001540000000001</v>
      </c>
      <c r="D103">
        <v>-11.898339</v>
      </c>
      <c r="E103">
        <v>-0.50612999999999997</v>
      </c>
      <c r="F103">
        <v>-0.62528899999999998</v>
      </c>
      <c r="G103">
        <v>-0.16156499999999999</v>
      </c>
      <c r="H103">
        <f t="shared" si="6"/>
        <v>1.1321055774169647E-3</v>
      </c>
      <c r="I103">
        <f t="shared" si="7"/>
        <v>5.5268835382390816E-3</v>
      </c>
      <c r="J103">
        <f t="shared" si="8"/>
        <v>4.7121185064935064E-3</v>
      </c>
      <c r="K103">
        <f t="shared" si="9"/>
        <v>4.1250148148148143E-3</v>
      </c>
      <c r="L103">
        <f t="shared" si="10"/>
        <v>7.6747407407407411E-4</v>
      </c>
      <c r="M103">
        <f t="shared" si="11"/>
        <v>3.5158222222222224E-3</v>
      </c>
    </row>
    <row r="104" spans="1:13">
      <c r="A104">
        <v>7.92</v>
      </c>
      <c r="B104">
        <v>-3.1474120000000001</v>
      </c>
      <c r="C104">
        <v>-15.36551</v>
      </c>
      <c r="D104">
        <v>-29.02665</v>
      </c>
      <c r="E104">
        <v>-0.55687699999999996</v>
      </c>
      <c r="F104">
        <v>-0.10360900000000001</v>
      </c>
      <c r="G104">
        <v>-0.474636</v>
      </c>
      <c r="H104">
        <f t="shared" si="6"/>
        <v>4.6060133662333552E-3</v>
      </c>
      <c r="I104">
        <f t="shared" si="7"/>
        <v>8.3237833346522135E-3</v>
      </c>
      <c r="J104">
        <f t="shared" si="8"/>
        <v>6.7395144480519474E-3</v>
      </c>
      <c r="K104">
        <f t="shared" si="9"/>
        <v>3.8865037037037037E-3</v>
      </c>
      <c r="L104">
        <f t="shared" si="10"/>
        <v>1.0061516129032258E-3</v>
      </c>
      <c r="M104">
        <f t="shared" si="11"/>
        <v>4.8805851851851855E-3</v>
      </c>
    </row>
    <row r="105" spans="1:13">
      <c r="A105">
        <v>8</v>
      </c>
      <c r="B105">
        <v>12.805362000000001</v>
      </c>
      <c r="C105">
        <v>-23.141283000000001</v>
      </c>
      <c r="D105">
        <v>-41.515408999999998</v>
      </c>
      <c r="E105">
        <v>-0.52467799999999998</v>
      </c>
      <c r="F105">
        <v>0.31190699999999999</v>
      </c>
      <c r="G105">
        <v>-0.65887899999999999</v>
      </c>
      <c r="H105">
        <f t="shared" si="6"/>
        <v>1.0385670505801867E-2</v>
      </c>
      <c r="I105">
        <f t="shared" si="7"/>
        <v>8.5978360801974001E-3</v>
      </c>
      <c r="J105">
        <f t="shared" si="8"/>
        <v>7.9192834415584418E-3</v>
      </c>
      <c r="K105">
        <f t="shared" si="9"/>
        <v>3.0558962962962963E-3</v>
      </c>
      <c r="L105">
        <f t="shared" si="10"/>
        <v>1.8914096774193549E-3</v>
      </c>
      <c r="M105">
        <f t="shared" si="11"/>
        <v>5.0323851851851852E-3</v>
      </c>
    </row>
    <row r="106" spans="1:13">
      <c r="A106">
        <v>8.08</v>
      </c>
      <c r="B106">
        <v>28.873618</v>
      </c>
      <c r="C106">
        <v>-23.903188</v>
      </c>
      <c r="D106">
        <v>-48.782786000000002</v>
      </c>
      <c r="E106">
        <v>-0.41254600000000002</v>
      </c>
      <c r="F106">
        <v>0.586337</v>
      </c>
      <c r="G106">
        <v>-0.67937199999999998</v>
      </c>
      <c r="H106">
        <f t="shared" si="6"/>
        <v>1.5679463264439919E-2</v>
      </c>
      <c r="I106">
        <f t="shared" si="7"/>
        <v>6.8407062234275978E-3</v>
      </c>
      <c r="J106">
        <f t="shared" si="8"/>
        <v>8.4334035714285702E-3</v>
      </c>
      <c r="K106">
        <f t="shared" si="9"/>
        <v>1.7248444444444445E-3</v>
      </c>
      <c r="L106">
        <f t="shared" si="10"/>
        <v>2.366951612903226E-3</v>
      </c>
      <c r="M106">
        <f t="shared" si="11"/>
        <v>4.0271185185185177E-3</v>
      </c>
    </row>
    <row r="107" spans="1:13">
      <c r="A107">
        <v>8.16</v>
      </c>
      <c r="B107">
        <v>43.591102999999997</v>
      </c>
      <c r="C107">
        <v>-19.018121000000001</v>
      </c>
      <c r="D107">
        <v>-51.949765999999997</v>
      </c>
      <c r="E107">
        <v>-0.23285400000000001</v>
      </c>
      <c r="F107">
        <v>0.73375500000000005</v>
      </c>
      <c r="G107">
        <v>-0.54366099999999995</v>
      </c>
      <c r="H107">
        <f t="shared" si="6"/>
        <v>2.0210905565906753E-2</v>
      </c>
      <c r="I107">
        <f t="shared" si="7"/>
        <v>4.1429212197946867E-3</v>
      </c>
      <c r="J107">
        <f t="shared" si="8"/>
        <v>8.647619642857143E-3</v>
      </c>
      <c r="K107">
        <f t="shared" si="9"/>
        <v>9.4148148148148141E-6</v>
      </c>
      <c r="L107">
        <f t="shared" si="10"/>
        <v>2.5998419354838708E-3</v>
      </c>
      <c r="M107">
        <f t="shared" si="11"/>
        <v>2.2100666666666664E-3</v>
      </c>
    </row>
    <row r="108" spans="1:13">
      <c r="A108">
        <v>8.24</v>
      </c>
      <c r="B108">
        <v>56.189146999999998</v>
      </c>
      <c r="C108">
        <v>-11.517901</v>
      </c>
      <c r="D108">
        <v>-53.269337</v>
      </c>
      <c r="E108">
        <v>1.271E-3</v>
      </c>
      <c r="F108">
        <v>0.80595099999999997</v>
      </c>
      <c r="G108">
        <v>-0.29835899999999999</v>
      </c>
      <c r="H108">
        <f t="shared" si="6"/>
        <v>2.345414331652363E-2</v>
      </c>
      <c r="I108">
        <f t="shared" si="7"/>
        <v>1.5594869323127614E-3</v>
      </c>
      <c r="J108">
        <f t="shared" si="8"/>
        <v>8.8263412337662335E-3</v>
      </c>
      <c r="K108">
        <f t="shared" si="9"/>
        <v>2.0556888888888887E-3</v>
      </c>
      <c r="L108">
        <f t="shared" si="10"/>
        <v>2.7630322580645158E-3</v>
      </c>
      <c r="M108">
        <f t="shared" si="11"/>
        <v>1.016074074074074E-4</v>
      </c>
    </row>
    <row r="109" spans="1:13">
      <c r="A109">
        <v>8.32</v>
      </c>
      <c r="B109">
        <v>65.205802000000006</v>
      </c>
      <c r="C109">
        <v>-4.3355920000000001</v>
      </c>
      <c r="D109">
        <v>-54.370261999999997</v>
      </c>
      <c r="E109">
        <v>0.27751799999999999</v>
      </c>
      <c r="F109">
        <v>0.85653999999999997</v>
      </c>
      <c r="G109">
        <v>-1.3717E-2</v>
      </c>
      <c r="H109">
        <f t="shared" si="6"/>
        <v>2.4468227139640451E-2</v>
      </c>
      <c r="I109">
        <f t="shared" si="7"/>
        <v>4.1523016826490753E-4</v>
      </c>
      <c r="J109">
        <f t="shared" si="8"/>
        <v>8.9607636363636372E-3</v>
      </c>
      <c r="K109">
        <f t="shared" si="9"/>
        <v>4.3052592592592595E-3</v>
      </c>
      <c r="L109">
        <f t="shared" si="10"/>
        <v>2.9234032258064519E-3</v>
      </c>
      <c r="M109">
        <f t="shared" si="11"/>
        <v>1.7942444444444443E-3</v>
      </c>
    </row>
    <row r="110" spans="1:13">
      <c r="A110">
        <v>8.4</v>
      </c>
      <c r="B110">
        <v>68.025097000000002</v>
      </c>
      <c r="C110">
        <v>1.154398</v>
      </c>
      <c r="D110">
        <v>-55.198304</v>
      </c>
      <c r="E110">
        <v>0.58121</v>
      </c>
      <c r="F110">
        <v>0.90625500000000003</v>
      </c>
      <c r="G110">
        <v>0.24222299999999999</v>
      </c>
      <c r="H110">
        <f t="shared" si="6"/>
        <v>2.2604447617745868E-2</v>
      </c>
      <c r="I110">
        <f t="shared" si="7"/>
        <v>1.9218949405425626E-3</v>
      </c>
      <c r="J110">
        <f t="shared" si="8"/>
        <v>8.8780047077922086E-3</v>
      </c>
      <c r="K110">
        <f t="shared" si="9"/>
        <v>6.6134222222222223E-3</v>
      </c>
      <c r="L110">
        <f t="shared" si="10"/>
        <v>3.0179677419354838E-3</v>
      </c>
      <c r="M110">
        <f t="shared" si="11"/>
        <v>3.1859407407407408E-3</v>
      </c>
    </row>
    <row r="111" spans="1:13">
      <c r="A111">
        <v>8.48</v>
      </c>
      <c r="B111">
        <v>62.843528999999997</v>
      </c>
      <c r="C111">
        <v>5.3431369999999996</v>
      </c>
      <c r="D111">
        <v>-54.688509000000003</v>
      </c>
      <c r="E111">
        <v>0.89281200000000005</v>
      </c>
      <c r="F111">
        <v>0.93557000000000001</v>
      </c>
      <c r="G111">
        <v>0.43010199999999998</v>
      </c>
      <c r="H111">
        <f t="shared" si="6"/>
        <v>1.8316650240635363E-2</v>
      </c>
      <c r="I111">
        <f t="shared" si="7"/>
        <v>3.3858140237541991E-3</v>
      </c>
      <c r="J111">
        <f t="shared" si="8"/>
        <v>8.4804287337662335E-3</v>
      </c>
      <c r="K111">
        <f t="shared" si="9"/>
        <v>8.8071925925925932E-3</v>
      </c>
      <c r="L111">
        <f t="shared" si="10"/>
        <v>2.9237580645161288E-3</v>
      </c>
      <c r="M111">
        <f t="shared" si="11"/>
        <v>4.0691555555555561E-3</v>
      </c>
    </row>
    <row r="112" spans="1:13">
      <c r="A112">
        <v>8.56</v>
      </c>
      <c r="B112">
        <v>50.922851999999999</v>
      </c>
      <c r="C112">
        <v>9.4130369999999992</v>
      </c>
      <c r="D112">
        <v>-52.239440999999999</v>
      </c>
      <c r="E112">
        <v>1.188971</v>
      </c>
      <c r="F112">
        <v>0.90636499999999998</v>
      </c>
      <c r="G112">
        <v>0.54933600000000005</v>
      </c>
      <c r="H112">
        <f t="shared" si="6"/>
        <v>1.3008351737682276E-2</v>
      </c>
      <c r="I112">
        <f t="shared" si="7"/>
        <v>5.0193972246002005E-3</v>
      </c>
      <c r="J112">
        <f t="shared" si="8"/>
        <v>7.8856370129870134E-3</v>
      </c>
      <c r="K112">
        <f t="shared" si="9"/>
        <v>1.0727088888888889E-2</v>
      </c>
      <c r="L112">
        <f t="shared" si="10"/>
        <v>2.5537290322580645E-3</v>
      </c>
      <c r="M112">
        <f t="shared" si="11"/>
        <v>4.6277629629629625E-3</v>
      </c>
    </row>
    <row r="113" spans="1:13">
      <c r="A113">
        <v>8.64</v>
      </c>
      <c r="B113">
        <v>36.165039</v>
      </c>
      <c r="C113">
        <v>13.954627</v>
      </c>
      <c r="D113">
        <v>-48.575524000000001</v>
      </c>
      <c r="E113">
        <v>1.4481569999999999</v>
      </c>
      <c r="F113">
        <v>0.79165600000000003</v>
      </c>
      <c r="G113">
        <v>0.62474799999999997</v>
      </c>
      <c r="H113">
        <f t="shared" si="6"/>
        <v>8.101177998230305E-3</v>
      </c>
      <c r="I113">
        <f t="shared" si="7"/>
        <v>6.547837159279749E-3</v>
      </c>
      <c r="J113">
        <f t="shared" si="8"/>
        <v>7.4028694805194804E-3</v>
      </c>
      <c r="K113">
        <f t="shared" si="9"/>
        <v>1.2290799999999999E-2</v>
      </c>
      <c r="L113">
        <f t="shared" si="10"/>
        <v>1.9174806451612903E-3</v>
      </c>
      <c r="M113">
        <f t="shared" si="11"/>
        <v>5.0581925925925926E-3</v>
      </c>
    </row>
    <row r="114" spans="1:13">
      <c r="A114">
        <v>8.7200000000000006</v>
      </c>
      <c r="B114">
        <v>22.522409</v>
      </c>
      <c r="C114">
        <v>18.203904000000001</v>
      </c>
      <c r="D114">
        <v>-45.601675999999998</v>
      </c>
      <c r="E114">
        <v>1.6592579999999999</v>
      </c>
      <c r="F114">
        <v>0.59441900000000003</v>
      </c>
      <c r="G114">
        <v>0.68285600000000002</v>
      </c>
      <c r="H114">
        <f t="shared" si="6"/>
        <v>4.4162754393663626E-3</v>
      </c>
      <c r="I114">
        <f t="shared" si="7"/>
        <v>7.4255843230916435E-3</v>
      </c>
      <c r="J114">
        <f t="shared" si="8"/>
        <v>7.3852670454545456E-3</v>
      </c>
      <c r="K114">
        <f t="shared" si="9"/>
        <v>1.3527674074074073E-2</v>
      </c>
      <c r="L114">
        <f t="shared" si="10"/>
        <v>1.135883870967742E-3</v>
      </c>
      <c r="M114">
        <f t="shared" si="11"/>
        <v>5.4626666666666669E-3</v>
      </c>
    </row>
    <row r="115" spans="1:13">
      <c r="A115">
        <v>8.8000000000000007</v>
      </c>
      <c r="B115">
        <v>12.277863999999999</v>
      </c>
      <c r="C115">
        <v>20.644164</v>
      </c>
      <c r="D115">
        <v>-45.493245000000002</v>
      </c>
      <c r="E115">
        <v>1.826236</v>
      </c>
      <c r="F115">
        <v>0.35212399999999999</v>
      </c>
      <c r="G115">
        <v>0.73746</v>
      </c>
      <c r="H115">
        <f t="shared" si="6"/>
        <v>2.2790179631241594E-3</v>
      </c>
      <c r="I115">
        <f t="shared" si="7"/>
        <v>7.389837202443043E-3</v>
      </c>
      <c r="J115">
        <f t="shared" si="8"/>
        <v>8.0327340909090907E-3</v>
      </c>
      <c r="K115">
        <f t="shared" si="9"/>
        <v>1.4539555555555556E-2</v>
      </c>
      <c r="L115">
        <f t="shared" si="10"/>
        <v>4.1559354838709676E-4</v>
      </c>
      <c r="M115">
        <f t="shared" si="11"/>
        <v>5.854703703703704E-3</v>
      </c>
    </row>
    <row r="116" spans="1:13">
      <c r="A116">
        <v>8.8800000000000008</v>
      </c>
      <c r="B116">
        <v>6.3359889999999996</v>
      </c>
      <c r="C116">
        <v>20.544782000000001</v>
      </c>
      <c r="D116">
        <v>-49.481642000000001</v>
      </c>
      <c r="E116">
        <v>1.9628399999999999</v>
      </c>
      <c r="F116">
        <v>0.128834</v>
      </c>
      <c r="G116">
        <v>0.790385</v>
      </c>
      <c r="H116">
        <f t="shared" si="6"/>
        <v>1.7821821922636991E-3</v>
      </c>
      <c r="I116">
        <f t="shared" si="7"/>
        <v>6.7825685037444161E-3</v>
      </c>
      <c r="J116">
        <f t="shared" si="8"/>
        <v>9.2897412337662345E-3</v>
      </c>
      <c r="K116">
        <f t="shared" si="9"/>
        <v>1.5414570370370369E-2</v>
      </c>
      <c r="L116">
        <f t="shared" si="10"/>
        <v>4.1192592592592592E-5</v>
      </c>
      <c r="M116">
        <f t="shared" si="11"/>
        <v>6.2034518518518525E-3</v>
      </c>
    </row>
    <row r="117" spans="1:13">
      <c r="A117">
        <v>8.9600000000000009</v>
      </c>
      <c r="B117">
        <v>4.9547160000000003</v>
      </c>
      <c r="C117">
        <v>18.856490000000001</v>
      </c>
      <c r="D117">
        <v>-57.224806000000001</v>
      </c>
      <c r="E117">
        <v>2.0809669999999998</v>
      </c>
      <c r="F117">
        <v>-5.561E-3</v>
      </c>
      <c r="G117">
        <v>0.83746600000000004</v>
      </c>
      <c r="H117">
        <f t="shared" si="6"/>
        <v>2.7559381901630857E-3</v>
      </c>
      <c r="I117">
        <f t="shared" si="7"/>
        <v>6.2418863798225999E-3</v>
      </c>
      <c r="J117">
        <f t="shared" si="8"/>
        <v>1.0928052922077922E-2</v>
      </c>
      <c r="K117">
        <f t="shared" si="9"/>
        <v>1.6164392592592593E-2</v>
      </c>
      <c r="L117">
        <f t="shared" si="10"/>
        <v>2.6518518518518516E-5</v>
      </c>
      <c r="M117">
        <f t="shared" si="11"/>
        <v>6.4407777777777779E-3</v>
      </c>
    </row>
    <row r="118" spans="1:13">
      <c r="A118">
        <v>9.0399999999999991</v>
      </c>
      <c r="B118">
        <v>7.6618940000000002</v>
      </c>
      <c r="C118">
        <v>17.353318000000002</v>
      </c>
      <c r="D118">
        <v>-67.316806</v>
      </c>
      <c r="E118">
        <v>2.1821929999999998</v>
      </c>
      <c r="F118">
        <v>-3.5799999999999998E-3</v>
      </c>
      <c r="G118">
        <v>0.86950499999999997</v>
      </c>
      <c r="H118">
        <f t="shared" si="6"/>
        <v>4.641955800787011E-3</v>
      </c>
      <c r="I118">
        <f t="shared" si="7"/>
        <v>6.05825569935327E-3</v>
      </c>
      <c r="J118">
        <f t="shared" si="8"/>
        <v>1.2699470292207792E-2</v>
      </c>
      <c r="K118">
        <f t="shared" si="9"/>
        <v>1.6721296296296297E-2</v>
      </c>
      <c r="L118">
        <f t="shared" si="10"/>
        <v>4.4696774193548385E-4</v>
      </c>
      <c r="M118">
        <f t="shared" si="11"/>
        <v>6.4453777777777775E-3</v>
      </c>
    </row>
    <row r="119" spans="1:13">
      <c r="A119">
        <v>9.1199999999999992</v>
      </c>
      <c r="B119">
        <v>12.905287</v>
      </c>
      <c r="C119">
        <v>16.842798999999999</v>
      </c>
      <c r="D119">
        <v>-78.228736999999995</v>
      </c>
      <c r="E119">
        <v>2.2573750000000001</v>
      </c>
      <c r="F119">
        <v>0.13855999999999999</v>
      </c>
      <c r="G119">
        <v>0.87012599999999996</v>
      </c>
      <c r="H119">
        <f t="shared" si="6"/>
        <v>6.6181264252879362E-3</v>
      </c>
      <c r="I119">
        <f t="shared" si="7"/>
        <v>5.9178257210068556E-3</v>
      </c>
      <c r="J119">
        <f t="shared" si="8"/>
        <v>1.4387606818181818E-2</v>
      </c>
      <c r="K119">
        <f t="shared" si="9"/>
        <v>1.6981785185185186E-2</v>
      </c>
      <c r="L119">
        <f t="shared" si="10"/>
        <v>1.2229193548387097E-3</v>
      </c>
      <c r="M119">
        <f t="shared" si="11"/>
        <v>6.0746518518518516E-3</v>
      </c>
    </row>
    <row r="120" spans="1:13">
      <c r="A120">
        <v>9.1999999999999993</v>
      </c>
      <c r="B120">
        <v>18.399318000000001</v>
      </c>
      <c r="C120">
        <v>16.452383999999999</v>
      </c>
      <c r="D120">
        <v>-88.627657999999997</v>
      </c>
      <c r="E120">
        <v>2.2925409999999999</v>
      </c>
      <c r="F120">
        <v>0.37910500000000003</v>
      </c>
      <c r="G120">
        <v>0.82007799999999997</v>
      </c>
      <c r="H120">
        <f t="shared" si="6"/>
        <v>7.9525272108598843E-3</v>
      </c>
      <c r="I120">
        <f t="shared" si="7"/>
        <v>5.2959235865819706E-3</v>
      </c>
      <c r="J120">
        <f t="shared" si="8"/>
        <v>1.5771303571428572E-2</v>
      </c>
      <c r="K120">
        <f t="shared" si="9"/>
        <v>1.6871866666666669E-2</v>
      </c>
      <c r="L120">
        <f t="shared" si="10"/>
        <v>2.0929354838709678E-3</v>
      </c>
      <c r="M120">
        <f t="shared" si="11"/>
        <v>5.2561777777777778E-3</v>
      </c>
    </row>
    <row r="121" spans="1:13">
      <c r="A121">
        <v>9.2799999999999994</v>
      </c>
      <c r="B121">
        <v>22.109138999999999</v>
      </c>
      <c r="C121">
        <v>14.723409</v>
      </c>
      <c r="D121">
        <v>-97.151229999999998</v>
      </c>
      <c r="E121">
        <v>2.2777020000000001</v>
      </c>
      <c r="F121">
        <v>0.64881</v>
      </c>
      <c r="G121">
        <v>0.70958399999999999</v>
      </c>
      <c r="H121">
        <f t="shared" si="6"/>
        <v>8.2616209975037228E-3</v>
      </c>
      <c r="I121">
        <f t="shared" si="7"/>
        <v>3.9721337774356689E-3</v>
      </c>
      <c r="J121">
        <f t="shared" si="8"/>
        <v>1.6634853896103894E-2</v>
      </c>
      <c r="K121">
        <f t="shared" si="9"/>
        <v>1.6407955555555555E-2</v>
      </c>
      <c r="L121">
        <f t="shared" si="10"/>
        <v>2.8319064516129032E-3</v>
      </c>
      <c r="M121">
        <f t="shared" si="11"/>
        <v>4.0585333333333336E-3</v>
      </c>
    </row>
    <row r="122" spans="1:13">
      <c r="A122">
        <v>9.36</v>
      </c>
      <c r="B122">
        <v>22.968463</v>
      </c>
      <c r="C122">
        <v>11.043087999999999</v>
      </c>
      <c r="D122">
        <v>-102.47069999999999</v>
      </c>
      <c r="E122">
        <v>2.215074</v>
      </c>
      <c r="F122">
        <v>0.87789099999999998</v>
      </c>
      <c r="G122">
        <v>0.547902</v>
      </c>
      <c r="H122">
        <f t="shared" si="6"/>
        <v>7.5050515441668405E-3</v>
      </c>
      <c r="I122">
        <f t="shared" si="7"/>
        <v>2.1465624033322065E-3</v>
      </c>
      <c r="J122">
        <f t="shared" si="8"/>
        <v>1.6850389610389611E-2</v>
      </c>
      <c r="K122">
        <f t="shared" si="9"/>
        <v>1.5713155555555556E-2</v>
      </c>
      <c r="L122">
        <f t="shared" si="10"/>
        <v>3.2828516129032258E-3</v>
      </c>
      <c r="M122">
        <f t="shared" si="11"/>
        <v>2.673162962962963E-3</v>
      </c>
    </row>
    <row r="123" spans="1:13">
      <c r="A123">
        <v>9.44</v>
      </c>
      <c r="B123">
        <v>20.865093999999999</v>
      </c>
      <c r="C123">
        <v>5.9677439999999997</v>
      </c>
      <c r="D123">
        <v>-103.7984</v>
      </c>
      <c r="E123">
        <v>2.1212759999999999</v>
      </c>
      <c r="F123">
        <v>1.017684</v>
      </c>
      <c r="G123">
        <v>0.360877</v>
      </c>
      <c r="H123">
        <f t="shared" si="6"/>
        <v>5.905059457437396E-3</v>
      </c>
      <c r="I123">
        <f t="shared" si="7"/>
        <v>2.7634975217075396E-4</v>
      </c>
      <c r="J123">
        <f t="shared" si="8"/>
        <v>1.642319805194805E-2</v>
      </c>
      <c r="K123">
        <f t="shared" si="9"/>
        <v>1.4964370370370369E-2</v>
      </c>
      <c r="L123">
        <f t="shared" si="10"/>
        <v>3.3817645161290321E-3</v>
      </c>
      <c r="M123">
        <f t="shared" si="11"/>
        <v>1.3363037037037037E-3</v>
      </c>
    </row>
    <row r="124" spans="1:13">
      <c r="A124">
        <v>9.52</v>
      </c>
      <c r="B124">
        <v>16.416892000000001</v>
      </c>
      <c r="C124">
        <v>0.76829099999999995</v>
      </c>
      <c r="D124">
        <v>-101.1669</v>
      </c>
      <c r="E124">
        <v>2.0201899999999999</v>
      </c>
      <c r="F124">
        <v>1.0483469999999999</v>
      </c>
      <c r="G124">
        <v>0.18040100000000001</v>
      </c>
      <c r="H124">
        <f t="shared" si="6"/>
        <v>3.942761155913012E-3</v>
      </c>
      <c r="I124">
        <f t="shared" si="7"/>
        <v>1.0895659930794852E-3</v>
      </c>
      <c r="J124">
        <f t="shared" si="8"/>
        <v>1.5429986850649351E-2</v>
      </c>
      <c r="K124">
        <f t="shared" si="9"/>
        <v>1.4307962962962963E-2</v>
      </c>
      <c r="L124">
        <f t="shared" si="10"/>
        <v>3.1400483870967742E-3</v>
      </c>
      <c r="M124">
        <f t="shared" si="11"/>
        <v>2.6139259259259261E-4</v>
      </c>
    </row>
    <row r="125" spans="1:13">
      <c r="A125">
        <v>9.6</v>
      </c>
      <c r="B125">
        <v>10.961428</v>
      </c>
      <c r="C125">
        <v>-3.0291459999999999</v>
      </c>
      <c r="D125">
        <v>-95.048719000000006</v>
      </c>
      <c r="E125">
        <v>1.931575</v>
      </c>
      <c r="F125">
        <v>0.97341500000000003</v>
      </c>
      <c r="G125">
        <v>3.5288E-2</v>
      </c>
      <c r="H125">
        <f t="shared" si="6"/>
        <v>2.2823088045925747E-3</v>
      </c>
      <c r="I125">
        <f t="shared" si="7"/>
        <v>1.4835080247757309E-3</v>
      </c>
      <c r="J125">
        <f t="shared" si="8"/>
        <v>1.3906300162337662E-2</v>
      </c>
      <c r="K125">
        <f t="shared" si="9"/>
        <v>1.3815688888888889E-2</v>
      </c>
      <c r="L125">
        <f t="shared" si="10"/>
        <v>2.6089483870967742E-3</v>
      </c>
      <c r="M125">
        <f t="shared" si="11"/>
        <v>3.9017037037037035E-4</v>
      </c>
    </row>
    <row r="126" spans="1:13">
      <c r="A126">
        <v>9.68</v>
      </c>
      <c r="B126">
        <v>6.3451380000000004</v>
      </c>
      <c r="C126">
        <v>-4.1243600000000002</v>
      </c>
      <c r="D126">
        <v>-85.662808999999996</v>
      </c>
      <c r="E126">
        <v>1.8651180000000001</v>
      </c>
      <c r="F126">
        <v>0.80877399999999999</v>
      </c>
      <c r="G126">
        <v>-5.2672999999999998E-2</v>
      </c>
      <c r="H126">
        <f t="shared" si="6"/>
        <v>1.4912511600135246E-3</v>
      </c>
      <c r="I126">
        <f t="shared" si="7"/>
        <v>6.8850489543692041E-4</v>
      </c>
      <c r="J126">
        <f t="shared" si="8"/>
        <v>1.1793306818181819E-2</v>
      </c>
      <c r="K126">
        <f t="shared" si="9"/>
        <v>1.3506718518518519E-2</v>
      </c>
      <c r="L126">
        <f t="shared" si="10"/>
        <v>1.8484774193548387E-3</v>
      </c>
      <c r="M126">
        <f t="shared" si="11"/>
        <v>5.1058518518518525E-4</v>
      </c>
    </row>
    <row r="127" spans="1:13">
      <c r="A127">
        <v>9.76</v>
      </c>
      <c r="B127">
        <v>4.1458870000000001</v>
      </c>
      <c r="C127">
        <v>-1.91414</v>
      </c>
      <c r="D127">
        <v>-72.646770000000004</v>
      </c>
      <c r="E127">
        <v>1.823407</v>
      </c>
      <c r="F127">
        <v>0.57302799999999998</v>
      </c>
      <c r="G127">
        <v>-6.8929000000000004E-2</v>
      </c>
      <c r="H127">
        <f t="shared" si="6"/>
        <v>1.7151316120770897E-3</v>
      </c>
      <c r="I127">
        <f t="shared" si="7"/>
        <v>1.2752620371635961E-3</v>
      </c>
      <c r="J127">
        <f t="shared" si="8"/>
        <v>9.0023853896103907E-3</v>
      </c>
      <c r="K127">
        <f t="shared" si="9"/>
        <v>1.3394192592592592E-2</v>
      </c>
      <c r="L127">
        <f t="shared" si="10"/>
        <v>9.067354838709678E-4</v>
      </c>
      <c r="M127">
        <f t="shared" si="11"/>
        <v>3.1051851851851852E-5</v>
      </c>
    </row>
    <row r="128" spans="1:13">
      <c r="A128">
        <v>9.84</v>
      </c>
      <c r="B128">
        <v>4.7683059999999999</v>
      </c>
      <c r="C128">
        <v>3.545407</v>
      </c>
      <c r="D128">
        <v>-55.454694000000003</v>
      </c>
      <c r="E128">
        <v>1.808216</v>
      </c>
      <c r="F128">
        <v>0.281088</v>
      </c>
      <c r="G128">
        <v>-4.1920000000000004E-3</v>
      </c>
      <c r="H128">
        <f t="shared" si="6"/>
        <v>2.5992593898149013E-3</v>
      </c>
      <c r="I128">
        <f t="shared" si="7"/>
        <v>4.3643651039156307E-3</v>
      </c>
      <c r="J128">
        <f t="shared" si="8"/>
        <v>5.5576688311688308E-3</v>
      </c>
      <c r="K128">
        <f t="shared" si="9"/>
        <v>1.3502125925925925E-2</v>
      </c>
      <c r="L128">
        <f t="shared" si="10"/>
        <v>4.3508148148148145E-4</v>
      </c>
      <c r="M128">
        <f t="shared" si="11"/>
        <v>1.0952074074074075E-3</v>
      </c>
    </row>
    <row r="129" spans="1:13">
      <c r="A129">
        <v>9.92</v>
      </c>
      <c r="B129">
        <v>7.226305</v>
      </c>
      <c r="C129">
        <v>12.133546000000001</v>
      </c>
      <c r="D129">
        <v>-34.235239999999997</v>
      </c>
      <c r="E129">
        <v>1.8227869999999999</v>
      </c>
      <c r="F129">
        <v>-5.8735999999999997E-2</v>
      </c>
      <c r="G129">
        <v>0.14785300000000001</v>
      </c>
      <c r="H129">
        <f t="shared" si="6"/>
        <v>3.5989741523808154E-3</v>
      </c>
      <c r="I129">
        <f t="shared" si="7"/>
        <v>8.6264792420525597E-3</v>
      </c>
      <c r="J129">
        <f t="shared" si="8"/>
        <v>1.7298102272727271E-3</v>
      </c>
      <c r="K129">
        <f t="shared" si="9"/>
        <v>1.3838748148148148E-2</v>
      </c>
      <c r="L129">
        <f t="shared" si="10"/>
        <v>3.2628148148148147E-3</v>
      </c>
      <c r="M129">
        <f t="shared" si="11"/>
        <v>2.8832666666666665E-3</v>
      </c>
    </row>
    <row r="130" spans="1:13">
      <c r="A130">
        <v>10</v>
      </c>
      <c r="B130">
        <v>10.005652</v>
      </c>
      <c r="C130">
        <v>23.98282</v>
      </c>
      <c r="D130">
        <v>-10.655631</v>
      </c>
      <c r="E130">
        <v>1.868231</v>
      </c>
      <c r="F130">
        <v>-0.44047999999999998</v>
      </c>
      <c r="G130">
        <v>0.389241</v>
      </c>
      <c r="H130">
        <f t="shared" si="6"/>
        <v>4.4555259807060078E-3</v>
      </c>
      <c r="I130">
        <f t="shared" si="7"/>
        <v>1.3953489032926401E-2</v>
      </c>
      <c r="J130">
        <f t="shared" si="8"/>
        <v>1.7285545107258303E-3</v>
      </c>
      <c r="K130">
        <f t="shared" si="9"/>
        <v>1.43474E-2</v>
      </c>
      <c r="L130">
        <f t="shared" si="10"/>
        <v>6.2741999999999997E-3</v>
      </c>
      <c r="M130">
        <f t="shared" si="11"/>
        <v>5.2530962962962962E-3</v>
      </c>
    </row>
    <row r="131" spans="1:13">
      <c r="A131">
        <v>10.08</v>
      </c>
      <c r="B131">
        <v>12.386986</v>
      </c>
      <c r="C131">
        <v>38.792653000000001</v>
      </c>
      <c r="D131">
        <v>11.764542</v>
      </c>
      <c r="E131">
        <v>1.9368989999999999</v>
      </c>
      <c r="F131">
        <v>-0.84701700000000002</v>
      </c>
      <c r="G131">
        <v>0.70916800000000002</v>
      </c>
      <c r="H131">
        <f t="shared" si="6"/>
        <v>5.3023739811664163E-3</v>
      </c>
      <c r="I131">
        <f t="shared" si="7"/>
        <v>1.9684760839382191E-2</v>
      </c>
      <c r="J131">
        <f t="shared" si="8"/>
        <v>4.1685693505730233E-3</v>
      </c>
      <c r="K131">
        <f t="shared" si="9"/>
        <v>1.4852614814814815E-2</v>
      </c>
      <c r="L131">
        <f t="shared" si="10"/>
        <v>9.164281481481483E-3</v>
      </c>
      <c r="M131">
        <f t="shared" si="11"/>
        <v>7.9296888888888886E-3</v>
      </c>
    </row>
    <row r="132" spans="1:13">
      <c r="A132">
        <v>10.16</v>
      </c>
      <c r="B132">
        <v>14.741342</v>
      </c>
      <c r="C132">
        <v>54.726391</v>
      </c>
      <c r="D132">
        <v>28.371282999999998</v>
      </c>
      <c r="E132">
        <v>2.0051030000000001</v>
      </c>
      <c r="F132">
        <v>-1.2371780000000001</v>
      </c>
      <c r="G132">
        <v>1.070508</v>
      </c>
      <c r="H132">
        <f t="shared" si="6"/>
        <v>6.1543058982641164E-3</v>
      </c>
      <c r="I132">
        <f t="shared" si="7"/>
        <v>2.4539444056774121E-2</v>
      </c>
      <c r="J132">
        <f t="shared" si="8"/>
        <v>5.208276079929474E-3</v>
      </c>
      <c r="K132">
        <f t="shared" si="9"/>
        <v>1.5023429629629631E-2</v>
      </c>
      <c r="L132">
        <f t="shared" si="10"/>
        <v>1.1484533333333333E-2</v>
      </c>
      <c r="M132">
        <f t="shared" si="11"/>
        <v>1.0388533333333333E-2</v>
      </c>
    </row>
    <row r="133" spans="1:13">
      <c r="A133">
        <v>10.24</v>
      </c>
      <c r="B133">
        <v>17.109832000000001</v>
      </c>
      <c r="C133">
        <v>68.223089999999999</v>
      </c>
      <c r="D133">
        <v>35.447527000000001</v>
      </c>
      <c r="E133">
        <v>2.0281630000000002</v>
      </c>
      <c r="F133">
        <v>-1.5504119999999999</v>
      </c>
      <c r="G133">
        <v>1.402452</v>
      </c>
      <c r="H133">
        <f t="shared" si="6"/>
        <v>6.4292956469818065E-3</v>
      </c>
      <c r="I133">
        <f t="shared" si="7"/>
        <v>2.7014594588761719E-2</v>
      </c>
      <c r="J133">
        <f t="shared" si="8"/>
        <v>4.7489116955627382E-3</v>
      </c>
      <c r="K133">
        <f t="shared" si="9"/>
        <v>1.4410474074074075E-2</v>
      </c>
      <c r="L133">
        <f t="shared" si="10"/>
        <v>1.2814718518518517E-2</v>
      </c>
      <c r="M133">
        <f t="shared" si="11"/>
        <v>1.1943829629629629E-2</v>
      </c>
    </row>
    <row r="134" spans="1:13">
      <c r="A134">
        <v>10.32</v>
      </c>
      <c r="B134">
        <v>17.874341999999999</v>
      </c>
      <c r="C134">
        <v>75.104354999999998</v>
      </c>
      <c r="D134">
        <v>32.321092999999998</v>
      </c>
      <c r="E134">
        <v>1.945414</v>
      </c>
      <c r="F134">
        <v>-1.7299869999999999</v>
      </c>
      <c r="G134">
        <v>1.612417</v>
      </c>
      <c r="H134">
        <f t="shared" si="6"/>
        <v>5.4193411123180848E-3</v>
      </c>
      <c r="I134">
        <f t="shared" si="7"/>
        <v>2.6002230463214083E-2</v>
      </c>
      <c r="J134">
        <f t="shared" si="8"/>
        <v>3.132050837496327E-3</v>
      </c>
      <c r="K134">
        <f t="shared" si="9"/>
        <v>1.2590162962962963E-2</v>
      </c>
      <c r="L134">
        <f t="shared" si="10"/>
        <v>1.2904577777777778E-2</v>
      </c>
      <c r="M134">
        <f t="shared" si="11"/>
        <v>1.1987407407407408E-2</v>
      </c>
    </row>
    <row r="135" spans="1:13">
      <c r="A135">
        <v>10.4</v>
      </c>
      <c r="B135">
        <v>15.066527000000001</v>
      </c>
      <c r="C135">
        <v>72.289840999999996</v>
      </c>
      <c r="D135">
        <v>21.316738000000001</v>
      </c>
      <c r="E135">
        <v>1.6996720000000001</v>
      </c>
      <c r="F135">
        <v>-1.7421180000000001</v>
      </c>
      <c r="G135">
        <v>1.6183000000000001</v>
      </c>
      <c r="H135">
        <f t="shared" ref="H135:H198" si="12">ABS(B136/2780.14)</f>
        <v>3.4283054090801187E-3</v>
      </c>
      <c r="I135">
        <f t="shared" ref="I135:I198" si="13">ABS(C136/2780.14)</f>
        <v>2.1317928233829952E-2</v>
      </c>
      <c r="J135">
        <f t="shared" ref="J135:J198" si="14">ABS(($D136/(IF($D136&lt;0,6160,6806))))</f>
        <v>8.0269291801351756E-4</v>
      </c>
      <c r="K135">
        <f t="shared" ref="K135:K198" si="15">ABS(E136/135)</f>
        <v>9.3466592592592584E-3</v>
      </c>
      <c r="L135">
        <f t="shared" ref="L135:L198" si="16">ABS(($F136/(IF($F136&lt;0,135,310))))</f>
        <v>1.1638903703703704E-2</v>
      </c>
      <c r="M135">
        <f t="shared" ref="M135:M198" si="17">ABS(G136/135)</f>
        <v>1.0240303703703704E-2</v>
      </c>
    </row>
    <row r="136" spans="1:13">
      <c r="A136">
        <v>10.48</v>
      </c>
      <c r="B136">
        <v>9.5311690000000002</v>
      </c>
      <c r="C136">
        <v>59.266824999999997</v>
      </c>
      <c r="D136">
        <v>5.4631280000000002</v>
      </c>
      <c r="E136">
        <v>1.2617989999999999</v>
      </c>
      <c r="F136">
        <v>-1.5712520000000001</v>
      </c>
      <c r="G136">
        <v>1.382441</v>
      </c>
      <c r="H136">
        <f t="shared" si="12"/>
        <v>2.1260170351133398E-3</v>
      </c>
      <c r="I136">
        <f t="shared" si="13"/>
        <v>1.3780375448718412E-2</v>
      </c>
      <c r="J136">
        <f t="shared" si="14"/>
        <v>2.2203194805194807E-3</v>
      </c>
      <c r="K136">
        <f t="shared" si="15"/>
        <v>4.7809851851851855E-3</v>
      </c>
      <c r="L136">
        <f t="shared" si="16"/>
        <v>8.8896740740740735E-3</v>
      </c>
      <c r="M136">
        <f t="shared" si="17"/>
        <v>6.8293037037037039E-3</v>
      </c>
    </row>
    <row r="137" spans="1:13">
      <c r="A137">
        <v>10.56</v>
      </c>
      <c r="B137">
        <v>5.9106249999999996</v>
      </c>
      <c r="C137">
        <v>38.311373000000003</v>
      </c>
      <c r="D137">
        <v>-13.677168</v>
      </c>
      <c r="E137">
        <v>0.64543300000000003</v>
      </c>
      <c r="F137">
        <v>-1.2001059999999999</v>
      </c>
      <c r="G137">
        <v>0.921956</v>
      </c>
      <c r="H137">
        <f t="shared" si="12"/>
        <v>3.4000481990115608E-3</v>
      </c>
      <c r="I137">
        <f t="shared" si="13"/>
        <v>4.6449919788212109E-3</v>
      </c>
      <c r="J137">
        <f t="shared" si="14"/>
        <v>5.8775915584415583E-3</v>
      </c>
      <c r="K137">
        <f t="shared" si="15"/>
        <v>6.8153333333333338E-4</v>
      </c>
      <c r="L137">
        <f t="shared" si="16"/>
        <v>4.4542370370370373E-3</v>
      </c>
      <c r="M137">
        <f t="shared" si="17"/>
        <v>2.1452962962962962E-3</v>
      </c>
    </row>
    <row r="138" spans="1:13">
      <c r="A138">
        <v>10.64</v>
      </c>
      <c r="B138">
        <v>9.45261</v>
      </c>
      <c r="C138">
        <v>12.913728000000001</v>
      </c>
      <c r="D138">
        <v>-36.205964000000002</v>
      </c>
      <c r="E138">
        <v>-9.2007000000000005E-2</v>
      </c>
      <c r="F138">
        <v>-0.60132200000000002</v>
      </c>
      <c r="G138">
        <v>0.28961500000000001</v>
      </c>
      <c r="H138">
        <f t="shared" si="12"/>
        <v>7.7667901616465355E-3</v>
      </c>
      <c r="I138">
        <f t="shared" si="13"/>
        <v>5.1390674570345376E-3</v>
      </c>
      <c r="J138">
        <f t="shared" si="14"/>
        <v>1.013576038961039E-2</v>
      </c>
      <c r="K138">
        <f t="shared" si="15"/>
        <v>6.3418444444444449E-3</v>
      </c>
      <c r="L138">
        <f t="shared" si="16"/>
        <v>7.8390645161290323E-4</v>
      </c>
      <c r="M138">
        <f t="shared" si="17"/>
        <v>3.3500814814814818E-3</v>
      </c>
    </row>
    <row r="139" spans="1:13">
      <c r="A139">
        <v>10.72</v>
      </c>
      <c r="B139">
        <v>21.592763999999999</v>
      </c>
      <c r="C139">
        <v>-14.287326999999999</v>
      </c>
      <c r="D139">
        <v>-62.436284000000001</v>
      </c>
      <c r="E139">
        <v>-0.85614900000000005</v>
      </c>
      <c r="F139">
        <v>0.243011</v>
      </c>
      <c r="G139">
        <v>-0.45226100000000002</v>
      </c>
      <c r="H139">
        <f t="shared" si="12"/>
        <v>1.3900775860208478E-2</v>
      </c>
      <c r="I139">
        <f t="shared" si="13"/>
        <v>1.508090347968088E-2</v>
      </c>
      <c r="J139">
        <f t="shared" si="14"/>
        <v>1.4818943506493508E-2</v>
      </c>
      <c r="K139">
        <f t="shared" si="15"/>
        <v>1.1309422222222223E-2</v>
      </c>
      <c r="L139">
        <f t="shared" si="16"/>
        <v>4.2051903225806455E-3</v>
      </c>
      <c r="M139">
        <f t="shared" si="17"/>
        <v>9.1727111111111117E-3</v>
      </c>
    </row>
    <row r="140" spans="1:13">
      <c r="A140">
        <v>10.8</v>
      </c>
      <c r="B140">
        <v>38.646102999999997</v>
      </c>
      <c r="C140">
        <v>-41.927022999999998</v>
      </c>
      <c r="D140">
        <v>-91.284692000000007</v>
      </c>
      <c r="E140">
        <v>-1.526772</v>
      </c>
      <c r="F140">
        <v>1.303609</v>
      </c>
      <c r="G140">
        <v>-1.238316</v>
      </c>
      <c r="H140">
        <f t="shared" si="12"/>
        <v>1.9623751321875878E-2</v>
      </c>
      <c r="I140">
        <f t="shared" si="13"/>
        <v>2.4665918982497287E-2</v>
      </c>
      <c r="J140">
        <f t="shared" si="14"/>
        <v>1.9455795454545455E-2</v>
      </c>
      <c r="K140">
        <f t="shared" si="15"/>
        <v>1.4628651851851852E-2</v>
      </c>
      <c r="L140">
        <f t="shared" si="16"/>
        <v>7.9870354838709676E-3</v>
      </c>
      <c r="M140">
        <f t="shared" si="17"/>
        <v>1.4715333333333334E-2</v>
      </c>
    </row>
    <row r="141" spans="1:13">
      <c r="A141">
        <v>10.88</v>
      </c>
      <c r="B141">
        <v>54.556775999999999</v>
      </c>
      <c r="C141">
        <v>-68.574708000000001</v>
      </c>
      <c r="D141">
        <v>-119.8477</v>
      </c>
      <c r="E141">
        <v>-1.9748680000000001</v>
      </c>
      <c r="F141">
        <v>2.475981</v>
      </c>
      <c r="G141">
        <v>-1.9865699999999999</v>
      </c>
      <c r="H141">
        <f t="shared" si="12"/>
        <v>2.3332121403958073E-2</v>
      </c>
      <c r="I141">
        <f t="shared" si="13"/>
        <v>3.2934436395289444E-2</v>
      </c>
      <c r="J141">
        <f t="shared" si="14"/>
        <v>2.3426915584415585E-2</v>
      </c>
      <c r="K141">
        <f t="shared" si="15"/>
        <v>1.546791851851852E-2</v>
      </c>
      <c r="L141">
        <f t="shared" si="16"/>
        <v>1.1570325806451613E-2</v>
      </c>
      <c r="M141">
        <f t="shared" si="17"/>
        <v>1.9184192592592592E-2</v>
      </c>
    </row>
    <row r="142" spans="1:13">
      <c r="A142">
        <v>10.96</v>
      </c>
      <c r="B142">
        <v>64.866563999999997</v>
      </c>
      <c r="C142">
        <v>-91.562343999999996</v>
      </c>
      <c r="D142">
        <v>-144.3098</v>
      </c>
      <c r="E142">
        <v>-2.0881690000000002</v>
      </c>
      <c r="F142">
        <v>3.5868009999999999</v>
      </c>
      <c r="G142">
        <v>-2.5898659999999998</v>
      </c>
      <c r="H142">
        <f t="shared" si="12"/>
        <v>2.4638387275460947E-2</v>
      </c>
      <c r="I142">
        <f t="shared" si="13"/>
        <v>3.8547878883797217E-2</v>
      </c>
      <c r="J142">
        <f t="shared" si="14"/>
        <v>2.6113652597402597E-2</v>
      </c>
      <c r="K142">
        <f t="shared" si="15"/>
        <v>1.3367629629629629E-2</v>
      </c>
      <c r="L142">
        <f t="shared" si="16"/>
        <v>1.4310483870967743E-2</v>
      </c>
      <c r="M142">
        <f t="shared" si="17"/>
        <v>2.1729733333333334E-2</v>
      </c>
    </row>
    <row r="143" spans="1:13">
      <c r="A143">
        <v>11.04</v>
      </c>
      <c r="B143">
        <v>68.498165999999998</v>
      </c>
      <c r="C143">
        <v>-107.16849999999999</v>
      </c>
      <c r="D143">
        <v>-160.86009999999999</v>
      </c>
      <c r="E143">
        <v>-1.80463</v>
      </c>
      <c r="F143">
        <v>4.4362500000000002</v>
      </c>
      <c r="G143">
        <v>-2.9335140000000002</v>
      </c>
      <c r="H143">
        <f t="shared" si="12"/>
        <v>2.3903207032739359E-2</v>
      </c>
      <c r="I143">
        <f t="shared" si="13"/>
        <v>4.015851719697569E-2</v>
      </c>
      <c r="J143">
        <f t="shared" si="14"/>
        <v>2.6894253246753246E-2</v>
      </c>
      <c r="K143">
        <f t="shared" si="15"/>
        <v>8.4722888888888893E-3</v>
      </c>
      <c r="L143">
        <f t="shared" si="16"/>
        <v>1.5659012903225807E-2</v>
      </c>
      <c r="M143">
        <f t="shared" si="17"/>
        <v>2.1731422222222224E-2</v>
      </c>
    </row>
    <row r="144" spans="1:13">
      <c r="A144">
        <v>11.12</v>
      </c>
      <c r="B144">
        <v>66.454262</v>
      </c>
      <c r="C144">
        <v>-111.6463</v>
      </c>
      <c r="D144">
        <v>-165.6686</v>
      </c>
      <c r="E144">
        <v>-1.143759</v>
      </c>
      <c r="F144">
        <v>4.8542940000000003</v>
      </c>
      <c r="G144">
        <v>-2.9337420000000001</v>
      </c>
      <c r="H144">
        <f t="shared" si="12"/>
        <v>2.1354745084779903E-2</v>
      </c>
      <c r="I144">
        <f t="shared" si="13"/>
        <v>3.6869258382671376E-2</v>
      </c>
      <c r="J144">
        <f t="shared" si="14"/>
        <v>2.517952922077922E-2</v>
      </c>
      <c r="K144">
        <f t="shared" si="15"/>
        <v>1.5867703703703704E-3</v>
      </c>
      <c r="L144">
        <f t="shared" si="16"/>
        <v>1.5303919354838708E-2</v>
      </c>
      <c r="M144">
        <f t="shared" si="17"/>
        <v>1.9054888888888889E-2</v>
      </c>
    </row>
    <row r="145" spans="1:13">
      <c r="A145">
        <v>11.2</v>
      </c>
      <c r="B145">
        <v>59.369180999999998</v>
      </c>
      <c r="C145">
        <v>-102.5017</v>
      </c>
      <c r="D145">
        <v>-155.10589999999999</v>
      </c>
      <c r="E145">
        <v>-0.21421399999999999</v>
      </c>
      <c r="F145">
        <v>4.7442149999999996</v>
      </c>
      <c r="G145">
        <v>-2.5724100000000001</v>
      </c>
      <c r="H145">
        <f t="shared" si="12"/>
        <v>1.6751645600581264E-2</v>
      </c>
      <c r="I145">
        <f t="shared" si="13"/>
        <v>2.8695898407993845E-2</v>
      </c>
      <c r="J145">
        <f t="shared" si="14"/>
        <v>2.0709910714285712E-2</v>
      </c>
      <c r="K145">
        <f t="shared" si="15"/>
        <v>6.0507481481481482E-3</v>
      </c>
      <c r="L145">
        <f t="shared" si="16"/>
        <v>1.3227654838709677E-2</v>
      </c>
      <c r="M145">
        <f t="shared" si="17"/>
        <v>1.4119399999999999E-2</v>
      </c>
    </row>
    <row r="146" spans="1:13">
      <c r="A146">
        <v>11.28</v>
      </c>
      <c r="B146">
        <v>46.571919999999999</v>
      </c>
      <c r="C146">
        <v>-79.778615000000002</v>
      </c>
      <c r="D146">
        <v>-127.57304999999999</v>
      </c>
      <c r="E146">
        <v>0.81685099999999999</v>
      </c>
      <c r="F146">
        <v>4.1005729999999998</v>
      </c>
      <c r="G146">
        <v>-1.9061189999999999</v>
      </c>
      <c r="H146">
        <f t="shared" si="12"/>
        <v>9.9315919342191396E-3</v>
      </c>
      <c r="I146">
        <f t="shared" si="13"/>
        <v>1.6735962577424161E-2</v>
      </c>
      <c r="J146">
        <f t="shared" si="14"/>
        <v>1.3884681493506494E-2</v>
      </c>
      <c r="K146">
        <f t="shared" si="15"/>
        <v>1.3168585185185187E-2</v>
      </c>
      <c r="L146">
        <f t="shared" si="16"/>
        <v>9.6904161290322574E-3</v>
      </c>
      <c r="M146">
        <f t="shared" si="17"/>
        <v>7.7373851851851843E-3</v>
      </c>
    </row>
    <row r="147" spans="1:13">
      <c r="A147">
        <v>11.36</v>
      </c>
      <c r="B147">
        <v>27.611215999999999</v>
      </c>
      <c r="C147">
        <v>-46.528319000000003</v>
      </c>
      <c r="D147">
        <v>-85.529638000000006</v>
      </c>
      <c r="E147">
        <v>1.7777590000000001</v>
      </c>
      <c r="F147">
        <v>3.0040290000000001</v>
      </c>
      <c r="G147">
        <v>-1.0445469999999999</v>
      </c>
      <c r="H147">
        <f t="shared" si="12"/>
        <v>1.6133921313315157E-3</v>
      </c>
      <c r="I147">
        <f t="shared" si="13"/>
        <v>2.8307121224111016E-3</v>
      </c>
      <c r="J147">
        <f t="shared" si="14"/>
        <v>5.6958451298701291E-3</v>
      </c>
      <c r="K147">
        <f t="shared" si="15"/>
        <v>1.8781170370370373E-2</v>
      </c>
      <c r="L147">
        <f t="shared" si="16"/>
        <v>5.1627677419354839E-3</v>
      </c>
      <c r="M147">
        <f t="shared" si="17"/>
        <v>8.3114074074074073E-4</v>
      </c>
    </row>
    <row r="148" spans="1:13">
      <c r="A148">
        <v>11.44</v>
      </c>
      <c r="B148">
        <v>4.4854560000000001</v>
      </c>
      <c r="C148">
        <v>-7.8697759999999999</v>
      </c>
      <c r="D148">
        <v>-35.086405999999997</v>
      </c>
      <c r="E148">
        <v>2.5354580000000002</v>
      </c>
      <c r="F148">
        <v>1.6004579999999999</v>
      </c>
      <c r="G148">
        <v>-0.112204</v>
      </c>
      <c r="H148">
        <f t="shared" si="12"/>
        <v>6.5815063270195035E-3</v>
      </c>
      <c r="I148">
        <f t="shared" si="13"/>
        <v>1.1018203399828787E-2</v>
      </c>
      <c r="J148">
        <f t="shared" si="14"/>
        <v>2.4899541580957977E-3</v>
      </c>
      <c r="K148">
        <f t="shared" si="15"/>
        <v>2.2282874074074074E-2</v>
      </c>
      <c r="L148">
        <f t="shared" si="16"/>
        <v>2.2422903225806452E-4</v>
      </c>
      <c r="M148">
        <f t="shared" si="17"/>
        <v>5.7964888888888894E-3</v>
      </c>
    </row>
    <row r="149" spans="1:13">
      <c r="A149">
        <v>11.52</v>
      </c>
      <c r="B149">
        <v>-18.297509000000002</v>
      </c>
      <c r="C149">
        <v>30.632148000000001</v>
      </c>
      <c r="D149">
        <v>16.946628</v>
      </c>
      <c r="E149">
        <v>3.0081880000000001</v>
      </c>
      <c r="F149">
        <v>6.9511000000000003E-2</v>
      </c>
      <c r="G149">
        <v>0.78252600000000005</v>
      </c>
      <c r="H149">
        <f t="shared" si="12"/>
        <v>1.3102237657096404E-2</v>
      </c>
      <c r="I149">
        <f t="shared" si="13"/>
        <v>2.3219394706741388E-2</v>
      </c>
      <c r="J149">
        <f t="shared" si="14"/>
        <v>9.7082389068469006E-3</v>
      </c>
      <c r="K149">
        <f t="shared" si="15"/>
        <v>2.3365925925925925E-2</v>
      </c>
      <c r="L149">
        <f t="shared" si="16"/>
        <v>1.0459651851851852E-2</v>
      </c>
      <c r="M149">
        <f t="shared" si="17"/>
        <v>1.1538466666666667E-2</v>
      </c>
    </row>
    <row r="150" spans="1:13">
      <c r="A150">
        <v>11.6</v>
      </c>
      <c r="B150">
        <v>-36.426054999999998</v>
      </c>
      <c r="C150">
        <v>64.553167999999999</v>
      </c>
      <c r="D150">
        <v>66.074274000000003</v>
      </c>
      <c r="E150">
        <v>3.1543999999999999</v>
      </c>
      <c r="F150">
        <v>-1.412053</v>
      </c>
      <c r="G150">
        <v>1.557693</v>
      </c>
      <c r="H150">
        <f t="shared" si="12"/>
        <v>1.7430537311070665E-2</v>
      </c>
      <c r="I150">
        <f t="shared" si="13"/>
        <v>3.313996921018366E-2</v>
      </c>
      <c r="J150">
        <f t="shared" si="14"/>
        <v>1.6297008374963267E-2</v>
      </c>
      <c r="K150">
        <f t="shared" si="15"/>
        <v>2.1901511111111112E-2</v>
      </c>
      <c r="L150">
        <f t="shared" si="16"/>
        <v>2.0008229629629629E-2</v>
      </c>
      <c r="M150">
        <f t="shared" si="17"/>
        <v>1.5955851851851853E-2</v>
      </c>
    </row>
    <row r="151" spans="1:13">
      <c r="A151">
        <v>11.68</v>
      </c>
      <c r="B151">
        <v>-48.459333999999998</v>
      </c>
      <c r="C151">
        <v>92.133753999999996</v>
      </c>
      <c r="D151">
        <v>110.917439</v>
      </c>
      <c r="E151">
        <v>2.9567040000000002</v>
      </c>
      <c r="F151">
        <v>-2.701111</v>
      </c>
      <c r="G151">
        <v>2.1540400000000002</v>
      </c>
      <c r="H151">
        <f t="shared" si="12"/>
        <v>2.001751566467876E-2</v>
      </c>
      <c r="I151">
        <f t="shared" si="13"/>
        <v>4.1198991777392509E-2</v>
      </c>
      <c r="J151">
        <f t="shared" si="14"/>
        <v>2.2226902879811928E-2</v>
      </c>
      <c r="K151">
        <f t="shared" si="15"/>
        <v>1.7922755555555555E-2</v>
      </c>
      <c r="L151">
        <f t="shared" si="16"/>
        <v>2.7409125925925926E-2</v>
      </c>
      <c r="M151">
        <f t="shared" si="17"/>
        <v>1.8743629629629631E-2</v>
      </c>
    </row>
    <row r="152" spans="1:13">
      <c r="A152">
        <v>11.76</v>
      </c>
      <c r="B152">
        <v>-55.651496000000002</v>
      </c>
      <c r="C152">
        <v>114.538965</v>
      </c>
      <c r="D152">
        <v>151.27630099999999</v>
      </c>
      <c r="E152">
        <v>2.4195720000000001</v>
      </c>
      <c r="F152">
        <v>-3.7002320000000002</v>
      </c>
      <c r="G152">
        <v>2.5303900000000001</v>
      </c>
      <c r="H152">
        <f t="shared" si="12"/>
        <v>2.1452216794837671E-2</v>
      </c>
      <c r="I152">
        <f t="shared" si="13"/>
        <v>4.7861485392821951E-2</v>
      </c>
      <c r="J152">
        <f t="shared" si="14"/>
        <v>2.7159897002644724E-2</v>
      </c>
      <c r="K152">
        <f t="shared" si="15"/>
        <v>1.1780674074074075E-2</v>
      </c>
      <c r="L152">
        <f t="shared" si="16"/>
        <v>3.2229888888888891E-2</v>
      </c>
      <c r="M152">
        <f t="shared" si="17"/>
        <v>1.972445925925926E-2</v>
      </c>
    </row>
    <row r="153" spans="1:13">
      <c r="A153">
        <v>11.84</v>
      </c>
      <c r="B153">
        <v>-59.640166000000001</v>
      </c>
      <c r="C153">
        <v>133.06163000000001</v>
      </c>
      <c r="D153">
        <v>184.85025899999999</v>
      </c>
      <c r="E153">
        <v>1.5903910000000001</v>
      </c>
      <c r="F153">
        <v>-4.3510350000000004</v>
      </c>
      <c r="G153">
        <v>2.6628020000000001</v>
      </c>
      <c r="H153">
        <f t="shared" si="12"/>
        <v>2.1943831605602596E-2</v>
      </c>
      <c r="I153">
        <f t="shared" si="13"/>
        <v>5.2136033437165039E-2</v>
      </c>
      <c r="J153">
        <f t="shared" si="14"/>
        <v>3.0197530708198649E-2</v>
      </c>
      <c r="K153">
        <f t="shared" si="15"/>
        <v>4.3541037037037036E-3</v>
      </c>
      <c r="L153">
        <f t="shared" si="16"/>
        <v>3.4257392592592598E-2</v>
      </c>
      <c r="M153">
        <f t="shared" si="17"/>
        <v>1.8849503703703703E-2</v>
      </c>
    </row>
    <row r="154" spans="1:13">
      <c r="A154">
        <v>11.92</v>
      </c>
      <c r="B154">
        <v>-61.006923999999998</v>
      </c>
      <c r="C154">
        <v>144.945472</v>
      </c>
      <c r="D154">
        <v>205.524394</v>
      </c>
      <c r="E154">
        <v>0.58780399999999999</v>
      </c>
      <c r="F154">
        <v>-4.6247480000000003</v>
      </c>
      <c r="G154">
        <v>2.544683</v>
      </c>
      <c r="H154">
        <f t="shared" si="12"/>
        <v>2.1553143726574922E-2</v>
      </c>
      <c r="I154">
        <f t="shared" si="13"/>
        <v>5.1408449934175975E-2</v>
      </c>
      <c r="J154">
        <f t="shared" si="14"/>
        <v>3.0215743461651484E-2</v>
      </c>
      <c r="K154">
        <f t="shared" si="15"/>
        <v>2.9807259259259258E-3</v>
      </c>
      <c r="L154">
        <f t="shared" si="16"/>
        <v>3.3501444444444445E-2</v>
      </c>
      <c r="M154">
        <f t="shared" si="17"/>
        <v>1.6194466666666664E-2</v>
      </c>
    </row>
    <row r="155" spans="1:13">
      <c r="A155">
        <v>12</v>
      </c>
      <c r="B155">
        <v>-59.920757000000002</v>
      </c>
      <c r="C155">
        <v>142.92268799999999</v>
      </c>
      <c r="D155">
        <v>205.64834999999999</v>
      </c>
      <c r="E155">
        <v>-0.40239799999999998</v>
      </c>
      <c r="F155">
        <v>-4.5226949999999997</v>
      </c>
      <c r="G155">
        <v>2.1862529999999998</v>
      </c>
      <c r="H155">
        <f t="shared" si="12"/>
        <v>2.0553213147539336E-2</v>
      </c>
      <c r="I155">
        <f t="shared" si="13"/>
        <v>4.3362155502960284E-2</v>
      </c>
      <c r="J155">
        <f t="shared" si="14"/>
        <v>2.6658557155451072E-2</v>
      </c>
      <c r="K155">
        <f t="shared" si="15"/>
        <v>8.7931555555555551E-3</v>
      </c>
      <c r="L155">
        <f t="shared" si="16"/>
        <v>3.023293333333333E-2</v>
      </c>
      <c r="M155">
        <f t="shared" si="17"/>
        <v>1.1967214814814815E-2</v>
      </c>
    </row>
    <row r="156" spans="1:13">
      <c r="A156">
        <v>12.08</v>
      </c>
      <c r="B156">
        <v>-57.140810000000002</v>
      </c>
      <c r="C156">
        <v>120.552863</v>
      </c>
      <c r="D156">
        <v>181.43814</v>
      </c>
      <c r="E156">
        <v>-1.187076</v>
      </c>
      <c r="F156">
        <v>-4.0814459999999997</v>
      </c>
      <c r="G156">
        <v>1.6155740000000001</v>
      </c>
      <c r="H156">
        <f t="shared" si="12"/>
        <v>1.9257005762299741E-2</v>
      </c>
      <c r="I156">
        <f t="shared" si="13"/>
        <v>2.8365261821347125E-2</v>
      </c>
      <c r="J156">
        <f t="shared" si="14"/>
        <v>2.0172022186306201E-2</v>
      </c>
      <c r="K156">
        <f t="shared" si="15"/>
        <v>1.2244637037037038E-2</v>
      </c>
      <c r="L156">
        <f t="shared" si="16"/>
        <v>2.4960762962962964E-2</v>
      </c>
      <c r="M156">
        <f t="shared" si="17"/>
        <v>6.5407925925925923E-3</v>
      </c>
    </row>
    <row r="157" spans="1:13">
      <c r="A157">
        <v>12.16</v>
      </c>
      <c r="B157">
        <v>-53.537171999999998</v>
      </c>
      <c r="C157">
        <v>78.859398999999996</v>
      </c>
      <c r="D157">
        <v>137.290783</v>
      </c>
      <c r="E157">
        <v>-1.6530260000000001</v>
      </c>
      <c r="F157">
        <v>-3.3697029999999999</v>
      </c>
      <c r="G157">
        <v>0.88300699999999999</v>
      </c>
      <c r="H157">
        <f t="shared" si="12"/>
        <v>1.7504062025653383E-2</v>
      </c>
      <c r="I157">
        <f t="shared" si="13"/>
        <v>1.0137433366664988E-2</v>
      </c>
      <c r="J157">
        <f t="shared" si="14"/>
        <v>1.2547736702909198E-2</v>
      </c>
      <c r="K157">
        <f t="shared" si="15"/>
        <v>1.3504666666666667E-2</v>
      </c>
      <c r="L157">
        <f t="shared" si="16"/>
        <v>1.8333088888888887E-2</v>
      </c>
      <c r="M157">
        <f t="shared" si="17"/>
        <v>4.8077777777777783E-4</v>
      </c>
    </row>
    <row r="158" spans="1:13">
      <c r="A158">
        <v>12.24</v>
      </c>
      <c r="B158">
        <v>-48.663742999999997</v>
      </c>
      <c r="C158">
        <v>28.183484</v>
      </c>
      <c r="D158">
        <v>85.399895999999998</v>
      </c>
      <c r="E158">
        <v>-1.8231299999999999</v>
      </c>
      <c r="F158">
        <v>-2.4749669999999999</v>
      </c>
      <c r="G158">
        <v>6.4905000000000004E-2</v>
      </c>
      <c r="H158">
        <f t="shared" si="12"/>
        <v>1.4596871020883841E-2</v>
      </c>
      <c r="I158">
        <f t="shared" si="13"/>
        <v>5.7864841338925383E-3</v>
      </c>
      <c r="J158">
        <f t="shared" si="14"/>
        <v>6.0263635027916545E-3</v>
      </c>
      <c r="K158">
        <f t="shared" si="15"/>
        <v>1.3656666666666666E-2</v>
      </c>
      <c r="L158">
        <f t="shared" si="16"/>
        <v>1.1048259259259259E-2</v>
      </c>
      <c r="M158">
        <f t="shared" si="17"/>
        <v>5.5015777777777776E-3</v>
      </c>
    </row>
    <row r="159" spans="1:13">
      <c r="A159">
        <v>12.32</v>
      </c>
      <c r="B159">
        <v>-40.581344999999999</v>
      </c>
      <c r="C159">
        <v>-16.087236000000001</v>
      </c>
      <c r="D159">
        <v>41.015430000000002</v>
      </c>
      <c r="E159">
        <v>-1.84365</v>
      </c>
      <c r="F159">
        <v>-1.4915149999999999</v>
      </c>
      <c r="G159">
        <v>-0.74271299999999996</v>
      </c>
      <c r="H159">
        <f t="shared" si="12"/>
        <v>1.0057898163401843E-2</v>
      </c>
      <c r="I159">
        <f t="shared" si="13"/>
        <v>1.467081873574712E-2</v>
      </c>
      <c r="J159">
        <f t="shared" si="14"/>
        <v>2.3840941816044665E-3</v>
      </c>
      <c r="K159">
        <f t="shared" si="15"/>
        <v>1.4129333333333332E-2</v>
      </c>
      <c r="L159">
        <f t="shared" si="16"/>
        <v>3.8406814814814813E-3</v>
      </c>
      <c r="M159">
        <f t="shared" si="17"/>
        <v>1.0704622222222222E-2</v>
      </c>
    </row>
    <row r="160" spans="1:13">
      <c r="A160">
        <v>12.4</v>
      </c>
      <c r="B160">
        <v>-27.962364999999998</v>
      </c>
      <c r="C160">
        <v>-40.786929999999998</v>
      </c>
      <c r="D160">
        <v>16.226144999999999</v>
      </c>
      <c r="E160">
        <v>-1.9074599999999999</v>
      </c>
      <c r="F160">
        <v>-0.51849199999999995</v>
      </c>
      <c r="G160">
        <v>-1.4451240000000001</v>
      </c>
      <c r="H160">
        <f t="shared" si="12"/>
        <v>4.4814761127137479E-3</v>
      </c>
      <c r="I160">
        <f t="shared" si="13"/>
        <v>1.4913152575050178E-2</v>
      </c>
      <c r="J160">
        <f t="shared" si="14"/>
        <v>2.1552120188069353E-3</v>
      </c>
      <c r="K160">
        <f t="shared" si="15"/>
        <v>1.5913274074074075E-2</v>
      </c>
      <c r="L160">
        <f t="shared" si="16"/>
        <v>1.1011387096774195E-3</v>
      </c>
      <c r="M160">
        <f t="shared" si="17"/>
        <v>1.4628325925925926E-2</v>
      </c>
    </row>
    <row r="161" spans="1:13">
      <c r="A161">
        <v>12.48</v>
      </c>
      <c r="B161">
        <v>-12.459130999999999</v>
      </c>
      <c r="C161">
        <v>-41.460652000000003</v>
      </c>
      <c r="D161">
        <v>14.668373000000001</v>
      </c>
      <c r="E161">
        <v>-2.1482920000000001</v>
      </c>
      <c r="F161">
        <v>0.34135300000000002</v>
      </c>
      <c r="G161">
        <v>-1.9748239999999999</v>
      </c>
      <c r="H161">
        <f t="shared" si="12"/>
        <v>6.4187450991676676E-4</v>
      </c>
      <c r="I161">
        <f t="shared" si="13"/>
        <v>9.0159531534383178E-3</v>
      </c>
      <c r="J161">
        <f t="shared" si="14"/>
        <v>4.28010887452248E-3</v>
      </c>
      <c r="K161">
        <f t="shared" si="15"/>
        <v>1.8939777777777778E-2</v>
      </c>
      <c r="L161">
        <f t="shared" si="16"/>
        <v>3.2251225806451613E-3</v>
      </c>
      <c r="M161">
        <f t="shared" si="17"/>
        <v>1.706685925925926E-2</v>
      </c>
    </row>
    <row r="162" spans="1:13">
      <c r="A162">
        <v>12.56</v>
      </c>
      <c r="B162">
        <v>1.7845009999999999</v>
      </c>
      <c r="C162">
        <v>-25.065612000000002</v>
      </c>
      <c r="D162">
        <v>29.130420999999998</v>
      </c>
      <c r="E162">
        <v>-2.55687</v>
      </c>
      <c r="F162">
        <v>0.99978800000000001</v>
      </c>
      <c r="G162">
        <v>-2.3040259999999999</v>
      </c>
      <c r="H162">
        <f t="shared" si="12"/>
        <v>4.0798035350737734E-3</v>
      </c>
      <c r="I162">
        <f t="shared" si="13"/>
        <v>2.4266277957225176E-3</v>
      </c>
      <c r="J162">
        <f t="shared" si="14"/>
        <v>6.512856303261828E-3</v>
      </c>
      <c r="K162">
        <f t="shared" si="15"/>
        <v>2.1991348148148147E-2</v>
      </c>
      <c r="L162">
        <f t="shared" si="16"/>
        <v>4.5624419354838713E-3</v>
      </c>
      <c r="M162">
        <f t="shared" si="17"/>
        <v>1.804880740740741E-2</v>
      </c>
    </row>
    <row r="163" spans="1:13">
      <c r="A163">
        <v>12.64</v>
      </c>
      <c r="B163">
        <v>11.342425</v>
      </c>
      <c r="C163">
        <v>-6.7463649999999999</v>
      </c>
      <c r="D163">
        <v>44.326500000000003</v>
      </c>
      <c r="E163">
        <v>-2.9688319999999999</v>
      </c>
      <c r="F163">
        <v>1.4143570000000001</v>
      </c>
      <c r="G163">
        <v>-2.4365890000000001</v>
      </c>
      <c r="H163">
        <f t="shared" si="12"/>
        <v>5.6171052536922606E-3</v>
      </c>
      <c r="I163">
        <f t="shared" si="13"/>
        <v>5.0190817728603602E-4</v>
      </c>
      <c r="J163">
        <f t="shared" si="14"/>
        <v>6.612565971201881E-3</v>
      </c>
      <c r="K163">
        <f t="shared" si="15"/>
        <v>2.3275674074074073E-2</v>
      </c>
      <c r="L163">
        <f t="shared" si="16"/>
        <v>5.1702516129032263E-3</v>
      </c>
      <c r="M163">
        <f t="shared" si="17"/>
        <v>1.7719970370370371E-2</v>
      </c>
    </row>
    <row r="164" spans="1:13">
      <c r="A164">
        <v>12.72</v>
      </c>
      <c r="B164">
        <v>15.616339</v>
      </c>
      <c r="C164">
        <v>-1.395375</v>
      </c>
      <c r="D164">
        <v>45.005124000000002</v>
      </c>
      <c r="E164">
        <v>-3.1422159999999999</v>
      </c>
      <c r="F164">
        <v>1.602778</v>
      </c>
      <c r="G164">
        <v>-2.3921960000000002</v>
      </c>
      <c r="H164">
        <f t="shared" si="12"/>
        <v>5.5968109519664482E-3</v>
      </c>
      <c r="I164">
        <f t="shared" si="13"/>
        <v>5.3504042961865228E-3</v>
      </c>
      <c r="J164">
        <f t="shared" si="14"/>
        <v>3.6858173670290921E-3</v>
      </c>
      <c r="K164">
        <f t="shared" si="15"/>
        <v>2.1388903703703704E-2</v>
      </c>
      <c r="L164">
        <f t="shared" si="16"/>
        <v>5.2219032258064516E-3</v>
      </c>
      <c r="M164">
        <f t="shared" si="17"/>
        <v>1.6279229629629629E-2</v>
      </c>
    </row>
    <row r="165" spans="1:13">
      <c r="A165">
        <v>12.8</v>
      </c>
      <c r="B165">
        <v>15.559918</v>
      </c>
      <c r="C165">
        <v>-14.874872999999999</v>
      </c>
      <c r="D165">
        <v>25.085673</v>
      </c>
      <c r="E165">
        <v>-2.887502</v>
      </c>
      <c r="F165">
        <v>1.61879</v>
      </c>
      <c r="G165">
        <v>-2.1976960000000001</v>
      </c>
      <c r="H165">
        <f t="shared" si="12"/>
        <v>4.1225146935046442E-3</v>
      </c>
      <c r="I165">
        <f t="shared" si="13"/>
        <v>1.4656270547526384E-2</v>
      </c>
      <c r="J165">
        <f t="shared" si="14"/>
        <v>1.3483266233766235E-3</v>
      </c>
      <c r="K165">
        <f t="shared" si="15"/>
        <v>1.6126096296296296E-2</v>
      </c>
      <c r="L165">
        <f t="shared" si="16"/>
        <v>4.8581032258064516E-3</v>
      </c>
      <c r="M165">
        <f t="shared" si="17"/>
        <v>1.3961481481481481E-2</v>
      </c>
    </row>
    <row r="166" spans="1:13">
      <c r="A166">
        <v>12.88</v>
      </c>
      <c r="B166">
        <v>11.461168000000001</v>
      </c>
      <c r="C166">
        <v>-40.746484000000002</v>
      </c>
      <c r="D166">
        <v>-8.3056920000000005</v>
      </c>
      <c r="E166">
        <v>-2.1770230000000002</v>
      </c>
      <c r="F166">
        <v>1.5060119999999999</v>
      </c>
      <c r="G166">
        <v>-1.8848</v>
      </c>
      <c r="H166">
        <f t="shared" si="12"/>
        <v>1.1424694439848353E-3</v>
      </c>
      <c r="I166">
        <f t="shared" si="13"/>
        <v>2.3163773766788725E-2</v>
      </c>
      <c r="J166">
        <f t="shared" si="14"/>
        <v>6.2821675324675327E-3</v>
      </c>
      <c r="K166">
        <f t="shared" si="15"/>
        <v>8.6839333333333327E-3</v>
      </c>
      <c r="L166">
        <f t="shared" si="16"/>
        <v>4.0974741935483868E-3</v>
      </c>
      <c r="M166">
        <f t="shared" si="17"/>
        <v>1.1010103703703703E-2</v>
      </c>
    </row>
    <row r="167" spans="1:13">
      <c r="A167">
        <v>12.96</v>
      </c>
      <c r="B167">
        <v>3.1762250000000001</v>
      </c>
      <c r="C167">
        <v>-64.398533999999998</v>
      </c>
      <c r="D167">
        <v>-38.698152</v>
      </c>
      <c r="E167">
        <v>-1.172331</v>
      </c>
      <c r="F167">
        <v>1.2702169999999999</v>
      </c>
      <c r="G167">
        <v>-1.486364</v>
      </c>
      <c r="H167">
        <f t="shared" si="12"/>
        <v>2.7514035264411146E-3</v>
      </c>
      <c r="I167">
        <f t="shared" si="13"/>
        <v>2.5712494694511787E-2</v>
      </c>
      <c r="J167">
        <f t="shared" si="14"/>
        <v>8.0535547077922078E-3</v>
      </c>
      <c r="K167">
        <f t="shared" si="15"/>
        <v>1.1597481481481482E-3</v>
      </c>
      <c r="L167">
        <f t="shared" si="16"/>
        <v>2.8834774193548384E-3</v>
      </c>
      <c r="M167">
        <f t="shared" si="17"/>
        <v>7.6515925925925918E-3</v>
      </c>
    </row>
    <row r="168" spans="1:13">
      <c r="A168">
        <v>13.04</v>
      </c>
      <c r="B168">
        <v>-7.6492870000000002</v>
      </c>
      <c r="C168">
        <v>-71.484335000000002</v>
      </c>
      <c r="D168">
        <v>-49.609896999999997</v>
      </c>
      <c r="E168">
        <v>-0.15656600000000001</v>
      </c>
      <c r="F168">
        <v>0.89387799999999995</v>
      </c>
      <c r="G168">
        <v>-1.0329649999999999</v>
      </c>
      <c r="H168">
        <f t="shared" si="12"/>
        <v>6.0622152121835591E-3</v>
      </c>
      <c r="I168">
        <f t="shared" si="13"/>
        <v>1.9976814836662901E-2</v>
      </c>
      <c r="J168">
        <f t="shared" si="14"/>
        <v>5.4564324675324674E-3</v>
      </c>
      <c r="K168">
        <f t="shared" si="15"/>
        <v>4.3598518518518517E-3</v>
      </c>
      <c r="L168">
        <f t="shared" si="16"/>
        <v>1.2167064516129032E-3</v>
      </c>
      <c r="M168">
        <f t="shared" si="17"/>
        <v>4.1258370370370378E-3</v>
      </c>
    </row>
    <row r="169" spans="1:13">
      <c r="A169">
        <v>13.12</v>
      </c>
      <c r="B169">
        <v>-16.853807</v>
      </c>
      <c r="C169">
        <v>-55.538342</v>
      </c>
      <c r="D169">
        <v>-33.611623999999999</v>
      </c>
      <c r="E169">
        <v>0.58857999999999999</v>
      </c>
      <c r="F169">
        <v>0.37717899999999999</v>
      </c>
      <c r="G169">
        <v>-0.55698800000000004</v>
      </c>
      <c r="H169">
        <f t="shared" si="12"/>
        <v>7.3349374491932066E-3</v>
      </c>
      <c r="I169">
        <f t="shared" si="13"/>
        <v>7.4901008582301618E-3</v>
      </c>
      <c r="J169">
        <f t="shared" si="14"/>
        <v>6.4288054657655016E-4</v>
      </c>
      <c r="K169">
        <f t="shared" si="15"/>
        <v>6.63297037037037E-3</v>
      </c>
      <c r="L169">
        <f t="shared" si="16"/>
        <v>1.7375777777777779E-3</v>
      </c>
      <c r="M169">
        <f t="shared" si="17"/>
        <v>7.4993333333333331E-4</v>
      </c>
    </row>
    <row r="170" spans="1:13">
      <c r="A170">
        <v>13.2</v>
      </c>
      <c r="B170">
        <v>-20.392153</v>
      </c>
      <c r="C170">
        <v>-20.823529000000001</v>
      </c>
      <c r="D170">
        <v>4.375445</v>
      </c>
      <c r="E170">
        <v>0.895451</v>
      </c>
      <c r="F170">
        <v>-0.234573</v>
      </c>
      <c r="G170">
        <v>-0.101241</v>
      </c>
      <c r="H170">
        <f t="shared" si="12"/>
        <v>6.4895793017617819E-3</v>
      </c>
      <c r="I170">
        <f t="shared" si="13"/>
        <v>7.3475738631867465E-3</v>
      </c>
      <c r="J170">
        <f t="shared" si="14"/>
        <v>7.4840429033205995E-3</v>
      </c>
      <c r="K170">
        <f t="shared" si="15"/>
        <v>5.6459259259259258E-3</v>
      </c>
      <c r="L170">
        <f t="shared" si="16"/>
        <v>6.3884222222222219E-3</v>
      </c>
      <c r="M170">
        <f t="shared" si="17"/>
        <v>2.0872222222222221E-3</v>
      </c>
    </row>
    <row r="171" spans="1:13">
      <c r="A171">
        <v>13.28</v>
      </c>
      <c r="B171">
        <v>-18.041938999999999</v>
      </c>
      <c r="C171">
        <v>20.427284</v>
      </c>
      <c r="D171">
        <v>50.936396000000002</v>
      </c>
      <c r="E171">
        <v>0.76219999999999999</v>
      </c>
      <c r="F171">
        <v>-0.86243700000000001</v>
      </c>
      <c r="G171">
        <v>0.281775</v>
      </c>
      <c r="H171">
        <f t="shared" si="12"/>
        <v>5.0874664585236718E-3</v>
      </c>
      <c r="I171">
        <f t="shared" si="13"/>
        <v>1.9472884459056022E-2</v>
      </c>
      <c r="J171">
        <f t="shared" si="14"/>
        <v>1.3457042168674698E-2</v>
      </c>
      <c r="K171">
        <f t="shared" si="15"/>
        <v>2.4723851851851854E-3</v>
      </c>
      <c r="L171">
        <f t="shared" si="16"/>
        <v>1.0602229629629629E-2</v>
      </c>
      <c r="M171">
        <f t="shared" si="17"/>
        <v>4.0585481481481478E-3</v>
      </c>
    </row>
    <row r="172" spans="1:13">
      <c r="A172">
        <v>13.36</v>
      </c>
      <c r="B172">
        <v>-14.143869</v>
      </c>
      <c r="C172">
        <v>54.137345000000003</v>
      </c>
      <c r="D172">
        <v>91.588628999999997</v>
      </c>
      <c r="E172">
        <v>0.33377200000000001</v>
      </c>
      <c r="F172">
        <v>-1.4313009999999999</v>
      </c>
      <c r="G172">
        <v>0.54790399999999995</v>
      </c>
      <c r="H172">
        <f t="shared" si="12"/>
        <v>5.1219316293424078E-3</v>
      </c>
      <c r="I172">
        <f t="shared" si="13"/>
        <v>2.5406978785241032E-2</v>
      </c>
      <c r="J172">
        <f t="shared" si="14"/>
        <v>1.7190374375550984E-2</v>
      </c>
      <c r="K172">
        <f t="shared" si="15"/>
        <v>1.2408666666666667E-3</v>
      </c>
      <c r="L172">
        <f t="shared" si="16"/>
        <v>1.4075022222222223E-2</v>
      </c>
      <c r="M172">
        <f t="shared" si="17"/>
        <v>5.0866444444444443E-3</v>
      </c>
    </row>
    <row r="173" spans="1:13">
      <c r="A173">
        <v>13.44</v>
      </c>
      <c r="B173">
        <v>-14.239687</v>
      </c>
      <c r="C173">
        <v>70.634957999999997</v>
      </c>
      <c r="D173">
        <v>116.997688</v>
      </c>
      <c r="E173">
        <v>-0.167517</v>
      </c>
      <c r="F173">
        <v>-1.900128</v>
      </c>
      <c r="G173">
        <v>0.686697</v>
      </c>
      <c r="H173">
        <f t="shared" si="12"/>
        <v>7.4598890703345879E-3</v>
      </c>
      <c r="I173">
        <f t="shared" si="13"/>
        <v>2.4644512866258537E-2</v>
      </c>
      <c r="J173">
        <f t="shared" si="14"/>
        <v>1.8457256097560975E-2</v>
      </c>
      <c r="K173">
        <f t="shared" si="15"/>
        <v>3.9347999999999996E-3</v>
      </c>
      <c r="L173">
        <f t="shared" si="16"/>
        <v>1.6790837037037036E-2</v>
      </c>
      <c r="M173">
        <f t="shared" si="17"/>
        <v>5.4382888888888882E-3</v>
      </c>
    </row>
    <row r="174" spans="1:13">
      <c r="A174">
        <v>13.52</v>
      </c>
      <c r="B174">
        <v>-20.739536000000001</v>
      </c>
      <c r="C174">
        <v>68.515196000000003</v>
      </c>
      <c r="D174">
        <v>125.620085</v>
      </c>
      <c r="E174">
        <v>-0.53119799999999995</v>
      </c>
      <c r="F174">
        <v>-2.2667630000000001</v>
      </c>
      <c r="G174">
        <v>0.73416899999999996</v>
      </c>
      <c r="H174">
        <f t="shared" si="12"/>
        <v>1.1303056680598819E-2</v>
      </c>
      <c r="I174">
        <f t="shared" si="13"/>
        <v>1.9631095196644775E-2</v>
      </c>
      <c r="J174">
        <f t="shared" si="14"/>
        <v>1.8021698354393184E-2</v>
      </c>
      <c r="K174">
        <f t="shared" si="15"/>
        <v>4.7031925925925932E-3</v>
      </c>
      <c r="L174">
        <f t="shared" si="16"/>
        <v>1.8919525925925926E-2</v>
      </c>
      <c r="M174">
        <f t="shared" si="17"/>
        <v>5.6368296296296291E-3</v>
      </c>
    </row>
    <row r="175" spans="1:13">
      <c r="A175">
        <v>13.6</v>
      </c>
      <c r="B175">
        <v>-31.42408</v>
      </c>
      <c r="C175">
        <v>54.577193000000001</v>
      </c>
      <c r="D175">
        <v>122.65567900000001</v>
      </c>
      <c r="E175">
        <v>-0.63493100000000002</v>
      </c>
      <c r="F175">
        <v>-2.5541360000000002</v>
      </c>
      <c r="G175">
        <v>0.76097199999999998</v>
      </c>
      <c r="H175">
        <f t="shared" si="12"/>
        <v>1.4918122468652659E-2</v>
      </c>
      <c r="I175">
        <f t="shared" si="13"/>
        <v>1.4351874006345005E-2</v>
      </c>
      <c r="J175">
        <f t="shared" si="14"/>
        <v>1.7111902439024388E-2</v>
      </c>
      <c r="K175">
        <f t="shared" si="15"/>
        <v>3.5666074074074071E-3</v>
      </c>
      <c r="L175">
        <f t="shared" si="16"/>
        <v>2.0687918518518519E-2</v>
      </c>
      <c r="M175">
        <f t="shared" si="17"/>
        <v>6.2257925925925921E-3</v>
      </c>
    </row>
    <row r="176" spans="1:13">
      <c r="A176">
        <v>13.68</v>
      </c>
      <c r="B176">
        <v>-41.474468999999999</v>
      </c>
      <c r="C176">
        <v>39.900219</v>
      </c>
      <c r="D176">
        <v>116.46360799999999</v>
      </c>
      <c r="E176">
        <v>-0.48149199999999998</v>
      </c>
      <c r="F176">
        <v>-2.792869</v>
      </c>
      <c r="G176">
        <v>0.84048199999999995</v>
      </c>
      <c r="H176">
        <f t="shared" si="12"/>
        <v>1.6860692626990009E-2</v>
      </c>
      <c r="I176">
        <f t="shared" si="13"/>
        <v>1.2388577913342493E-2</v>
      </c>
      <c r="J176">
        <f t="shared" si="14"/>
        <v>1.68508683514546E-2</v>
      </c>
      <c r="K176">
        <f t="shared" si="15"/>
        <v>1.3911851851851852E-3</v>
      </c>
      <c r="L176">
        <f t="shared" si="16"/>
        <v>2.2288555555555555E-2</v>
      </c>
      <c r="M176">
        <f t="shared" si="17"/>
        <v>7.5029407407407401E-3</v>
      </c>
    </row>
    <row r="177" spans="1:13">
      <c r="A177">
        <v>13.76</v>
      </c>
      <c r="B177">
        <v>-46.875086000000003</v>
      </c>
      <c r="C177">
        <v>34.441980999999998</v>
      </c>
      <c r="D177">
        <v>114.68701</v>
      </c>
      <c r="E177">
        <v>-0.18781</v>
      </c>
      <c r="F177">
        <v>-3.0089549999999998</v>
      </c>
      <c r="G177">
        <v>1.0128969999999999</v>
      </c>
      <c r="H177">
        <f t="shared" si="12"/>
        <v>1.681724517470343E-2</v>
      </c>
      <c r="I177">
        <f t="shared" si="13"/>
        <v>1.5540624932557354E-2</v>
      </c>
      <c r="J177">
        <f t="shared" si="14"/>
        <v>1.7902810461357627E-2</v>
      </c>
      <c r="K177">
        <f t="shared" si="15"/>
        <v>4.9361481481481487E-4</v>
      </c>
      <c r="L177">
        <f t="shared" si="16"/>
        <v>2.3835488888888888E-2</v>
      </c>
      <c r="M177">
        <f t="shared" si="17"/>
        <v>9.3589703703703692E-3</v>
      </c>
    </row>
    <row r="178" spans="1:13">
      <c r="A178">
        <v>13.84</v>
      </c>
      <c r="B178">
        <v>-46.754295999999997</v>
      </c>
      <c r="C178">
        <v>43.205112999999997</v>
      </c>
      <c r="D178">
        <v>121.84652800000001</v>
      </c>
      <c r="E178">
        <v>6.6638000000000003E-2</v>
      </c>
      <c r="F178">
        <v>-3.2177910000000001</v>
      </c>
      <c r="G178">
        <v>1.2634609999999999</v>
      </c>
      <c r="H178">
        <f t="shared" si="12"/>
        <v>1.5587460703417814E-2</v>
      </c>
      <c r="I178">
        <f t="shared" si="13"/>
        <v>2.3383573129410751E-2</v>
      </c>
      <c r="J178">
        <f t="shared" si="14"/>
        <v>2.0278438289744342E-2</v>
      </c>
      <c r="K178">
        <f t="shared" si="15"/>
        <v>8.7011851851851851E-4</v>
      </c>
      <c r="L178">
        <f t="shared" si="16"/>
        <v>2.5337192592592591E-2</v>
      </c>
      <c r="M178">
        <f t="shared" si="17"/>
        <v>1.1314207407407406E-2</v>
      </c>
    </row>
    <row r="179" spans="1:13">
      <c r="A179">
        <v>13.92</v>
      </c>
      <c r="B179">
        <v>-43.335323000000002</v>
      </c>
      <c r="C179">
        <v>65.009607000000003</v>
      </c>
      <c r="D179">
        <v>138.015051</v>
      </c>
      <c r="E179">
        <v>0.117466</v>
      </c>
      <c r="F179">
        <v>-3.4205209999999999</v>
      </c>
      <c r="G179">
        <v>1.5274179999999999</v>
      </c>
      <c r="H179">
        <f t="shared" si="12"/>
        <v>1.4194124036919005E-2</v>
      </c>
      <c r="I179">
        <f t="shared" si="13"/>
        <v>3.3438122180897367E-2</v>
      </c>
      <c r="J179">
        <f t="shared" si="14"/>
        <v>2.3160637525712607E-2</v>
      </c>
      <c r="K179">
        <f t="shared" si="15"/>
        <v>7.8270370370370364E-4</v>
      </c>
      <c r="L179">
        <f t="shared" si="16"/>
        <v>2.6638896296296295E-2</v>
      </c>
      <c r="M179">
        <f t="shared" si="17"/>
        <v>1.2753392592592592E-2</v>
      </c>
    </row>
    <row r="180" spans="1:13">
      <c r="A180">
        <v>14</v>
      </c>
      <c r="B180">
        <v>-39.461652000000001</v>
      </c>
      <c r="C180">
        <v>92.962660999999997</v>
      </c>
      <c r="D180">
        <v>157.63129900000001</v>
      </c>
      <c r="E180">
        <v>-0.105665</v>
      </c>
      <c r="F180">
        <v>-3.5962510000000001</v>
      </c>
      <c r="G180">
        <v>1.721708</v>
      </c>
      <c r="H180">
        <f t="shared" si="12"/>
        <v>1.2756506147172443E-2</v>
      </c>
      <c r="I180">
        <f t="shared" si="13"/>
        <v>4.1765226931017869E-2</v>
      </c>
      <c r="J180">
        <f t="shared" si="14"/>
        <v>2.4930793858360268E-2</v>
      </c>
      <c r="K180">
        <f t="shared" si="15"/>
        <v>3.9747111111111113E-3</v>
      </c>
      <c r="L180">
        <f t="shared" si="16"/>
        <v>2.7339600000000002E-2</v>
      </c>
      <c r="M180">
        <f t="shared" si="17"/>
        <v>1.322348888888889E-2</v>
      </c>
    </row>
    <row r="181" spans="1:13">
      <c r="A181">
        <v>14.08</v>
      </c>
      <c r="B181">
        <v>-35.464872999999997</v>
      </c>
      <c r="C181">
        <v>116.113178</v>
      </c>
      <c r="D181">
        <v>169.67898299999999</v>
      </c>
      <c r="E181">
        <v>-0.53658600000000001</v>
      </c>
      <c r="F181">
        <v>-3.6908460000000001</v>
      </c>
      <c r="G181">
        <v>1.7851710000000001</v>
      </c>
      <c r="H181">
        <f t="shared" si="12"/>
        <v>1.0311802283338251E-2</v>
      </c>
      <c r="I181">
        <f t="shared" si="13"/>
        <v>4.4208013984907236E-2</v>
      </c>
      <c r="J181">
        <f t="shared" si="14"/>
        <v>2.3752322068762856E-2</v>
      </c>
      <c r="K181">
        <f t="shared" si="15"/>
        <v>7.3943703703703706E-3</v>
      </c>
      <c r="L181">
        <f t="shared" si="16"/>
        <v>2.679954074074074E-2</v>
      </c>
      <c r="M181">
        <f t="shared" si="17"/>
        <v>1.2577466666666667E-2</v>
      </c>
    </row>
    <row r="182" spans="1:13">
      <c r="A182">
        <v>14.16</v>
      </c>
      <c r="B182">
        <v>-28.668254000000001</v>
      </c>
      <c r="C182">
        <v>122.90446799999999</v>
      </c>
      <c r="D182">
        <v>161.65830399999999</v>
      </c>
      <c r="E182">
        <v>-0.99824000000000002</v>
      </c>
      <c r="F182">
        <v>-3.6179380000000001</v>
      </c>
      <c r="G182">
        <v>1.6979580000000001</v>
      </c>
      <c r="H182">
        <f t="shared" si="12"/>
        <v>6.1378678771572661E-3</v>
      </c>
      <c r="I182">
        <f t="shared" si="13"/>
        <v>3.8203585430949524E-2</v>
      </c>
      <c r="J182">
        <f t="shared" si="14"/>
        <v>1.8649409785483396E-2</v>
      </c>
      <c r="K182">
        <f t="shared" si="15"/>
        <v>9.5589925925925936E-3</v>
      </c>
      <c r="L182">
        <f t="shared" si="16"/>
        <v>2.436771851851852E-2</v>
      </c>
      <c r="M182">
        <f t="shared" si="17"/>
        <v>1.0862311111111111E-2</v>
      </c>
    </row>
    <row r="183" spans="1:13">
      <c r="A183">
        <v>14.24</v>
      </c>
      <c r="B183">
        <v>-17.064132000000001</v>
      </c>
      <c r="C183">
        <v>106.211316</v>
      </c>
      <c r="D183">
        <v>126.92788299999999</v>
      </c>
      <c r="E183">
        <v>-1.2904640000000001</v>
      </c>
      <c r="F183">
        <v>-3.2896420000000002</v>
      </c>
      <c r="G183">
        <v>1.466412</v>
      </c>
      <c r="H183">
        <f t="shared" si="12"/>
        <v>1.2664117634363739E-3</v>
      </c>
      <c r="I183">
        <f t="shared" si="13"/>
        <v>2.4262106224866374E-2</v>
      </c>
      <c r="J183">
        <f t="shared" si="14"/>
        <v>1.0372201733764325E-2</v>
      </c>
      <c r="K183">
        <f t="shared" si="15"/>
        <v>9.5575703703703711E-3</v>
      </c>
      <c r="L183">
        <f t="shared" si="16"/>
        <v>1.976885185185185E-2</v>
      </c>
      <c r="M183">
        <f t="shared" si="17"/>
        <v>8.1225259259259264E-3</v>
      </c>
    </row>
    <row r="184" spans="1:13">
      <c r="A184">
        <v>14.32</v>
      </c>
      <c r="B184">
        <v>-3.5208020000000002</v>
      </c>
      <c r="C184">
        <v>67.452051999999995</v>
      </c>
      <c r="D184">
        <v>70.593204999999998</v>
      </c>
      <c r="E184">
        <v>-1.2902720000000001</v>
      </c>
      <c r="F184">
        <v>-2.6687949999999998</v>
      </c>
      <c r="G184">
        <v>1.096541</v>
      </c>
      <c r="H184">
        <f t="shared" si="12"/>
        <v>1.9214992770148268E-3</v>
      </c>
      <c r="I184">
        <f t="shared" si="13"/>
        <v>6.0152830432999779E-3</v>
      </c>
      <c r="J184">
        <f t="shared" si="14"/>
        <v>1.2598167793123716E-3</v>
      </c>
      <c r="K184">
        <f t="shared" si="15"/>
        <v>7.4457037037037026E-3</v>
      </c>
      <c r="L184">
        <f t="shared" si="16"/>
        <v>1.3373607407407407E-2</v>
      </c>
      <c r="M184">
        <f t="shared" si="17"/>
        <v>4.4085259259259262E-3</v>
      </c>
    </row>
    <row r="185" spans="1:13">
      <c r="A185">
        <v>14.4</v>
      </c>
      <c r="B185">
        <v>5.3420370000000004</v>
      </c>
      <c r="C185">
        <v>16.723329</v>
      </c>
      <c r="D185">
        <v>8.5743130000000001</v>
      </c>
      <c r="E185">
        <v>-1.0051699999999999</v>
      </c>
      <c r="F185">
        <v>-1.805437</v>
      </c>
      <c r="G185">
        <v>0.59515099999999999</v>
      </c>
      <c r="H185">
        <f t="shared" si="12"/>
        <v>2.0836810376455863E-3</v>
      </c>
      <c r="I185">
        <f t="shared" si="13"/>
        <v>1.1268404468839699E-2</v>
      </c>
      <c r="J185">
        <f t="shared" si="14"/>
        <v>6.5587451298701306E-3</v>
      </c>
      <c r="K185">
        <f t="shared" si="15"/>
        <v>4.1211481481481481E-3</v>
      </c>
      <c r="L185">
        <f t="shared" si="16"/>
        <v>6.1238814814814817E-3</v>
      </c>
      <c r="M185">
        <f t="shared" si="17"/>
        <v>2.8844444444444443E-5</v>
      </c>
    </row>
    <row r="186" spans="1:13">
      <c r="A186">
        <v>14.48</v>
      </c>
      <c r="B186">
        <v>5.7929250000000003</v>
      </c>
      <c r="C186">
        <v>-31.327742000000001</v>
      </c>
      <c r="D186">
        <v>-40.401870000000002</v>
      </c>
      <c r="E186">
        <v>-0.55635500000000004</v>
      </c>
      <c r="F186">
        <v>-0.82672400000000001</v>
      </c>
      <c r="G186">
        <v>3.8939999999999999E-3</v>
      </c>
      <c r="H186">
        <f t="shared" si="12"/>
        <v>6.7038998036070122E-4</v>
      </c>
      <c r="I186">
        <f t="shared" si="13"/>
        <v>2.264258598487846E-2</v>
      </c>
      <c r="J186">
        <f t="shared" si="14"/>
        <v>1.0384092045454546E-2</v>
      </c>
      <c r="K186">
        <f t="shared" si="15"/>
        <v>8.7795555555555559E-4</v>
      </c>
      <c r="L186">
        <f t="shared" si="16"/>
        <v>3.5725483870967744E-4</v>
      </c>
      <c r="M186">
        <f t="shared" si="17"/>
        <v>4.2673185185185189E-3</v>
      </c>
    </row>
    <row r="187" spans="1:13">
      <c r="A187">
        <v>14.56</v>
      </c>
      <c r="B187">
        <v>1.8637779999999999</v>
      </c>
      <c r="C187">
        <v>-62.949559000000001</v>
      </c>
      <c r="D187">
        <v>-63.966006999999998</v>
      </c>
      <c r="E187">
        <v>-0.118524</v>
      </c>
      <c r="F187">
        <v>0.110749</v>
      </c>
      <c r="G187">
        <v>-0.57608800000000004</v>
      </c>
      <c r="H187">
        <f t="shared" si="12"/>
        <v>7.9796664916155307E-4</v>
      </c>
      <c r="I187">
        <f t="shared" si="13"/>
        <v>2.4932510952685838E-2</v>
      </c>
      <c r="J187">
        <f t="shared" si="14"/>
        <v>9.7417163961038954E-3</v>
      </c>
      <c r="K187">
        <f t="shared" si="15"/>
        <v>1.0465777777777777E-3</v>
      </c>
      <c r="L187">
        <f t="shared" si="16"/>
        <v>2.8067741935483871E-3</v>
      </c>
      <c r="M187">
        <f t="shared" si="17"/>
        <v>7.4878962962962965E-3</v>
      </c>
    </row>
    <row r="188" spans="1:13">
      <c r="A188">
        <v>14.64</v>
      </c>
      <c r="B188">
        <v>2.2184590000000002</v>
      </c>
      <c r="C188">
        <v>-69.315871000000001</v>
      </c>
      <c r="D188">
        <v>-60.008972999999997</v>
      </c>
      <c r="E188">
        <v>0.141288</v>
      </c>
      <c r="F188">
        <v>0.87009999999999998</v>
      </c>
      <c r="G188">
        <v>-1.010866</v>
      </c>
      <c r="H188">
        <f t="shared" si="12"/>
        <v>4.2853471407914706E-3</v>
      </c>
      <c r="I188">
        <f t="shared" si="13"/>
        <v>1.7663752904529987E-2</v>
      </c>
      <c r="J188">
        <f t="shared" si="14"/>
        <v>5.6496243506493505E-3</v>
      </c>
      <c r="K188">
        <f t="shared" si="15"/>
        <v>8.1218518518518521E-4</v>
      </c>
      <c r="L188">
        <f t="shared" si="16"/>
        <v>4.3925258064516125E-3</v>
      </c>
      <c r="M188">
        <f t="shared" si="17"/>
        <v>8.8980740740740739E-3</v>
      </c>
    </row>
    <row r="189" spans="1:13">
      <c r="A189">
        <v>14.72</v>
      </c>
      <c r="B189">
        <v>11.913864999999999</v>
      </c>
      <c r="C189">
        <v>-49.107706</v>
      </c>
      <c r="D189">
        <v>-34.801685999999997</v>
      </c>
      <c r="E189">
        <v>0.10964500000000001</v>
      </c>
      <c r="F189">
        <v>1.361683</v>
      </c>
      <c r="G189">
        <v>-1.2012400000000001</v>
      </c>
      <c r="H189">
        <f t="shared" si="12"/>
        <v>1.0054499413698591E-2</v>
      </c>
      <c r="I189">
        <f t="shared" si="13"/>
        <v>3.6469195795895172E-3</v>
      </c>
      <c r="J189">
        <f t="shared" si="14"/>
        <v>4.7121804290332067E-5</v>
      </c>
      <c r="K189">
        <f t="shared" si="15"/>
        <v>1.7378000000000001E-3</v>
      </c>
      <c r="L189">
        <f t="shared" si="16"/>
        <v>5.0126290322580645E-3</v>
      </c>
      <c r="M189">
        <f t="shared" si="17"/>
        <v>8.4113925925925915E-3</v>
      </c>
    </row>
    <row r="190" spans="1:13">
      <c r="A190">
        <v>14.8</v>
      </c>
      <c r="B190">
        <v>27.952915999999998</v>
      </c>
      <c r="C190">
        <v>-10.138947</v>
      </c>
      <c r="D190">
        <v>0.32071100000000002</v>
      </c>
      <c r="E190">
        <v>-0.23460300000000001</v>
      </c>
      <c r="F190">
        <v>1.5539149999999999</v>
      </c>
      <c r="G190">
        <v>-1.1355379999999999</v>
      </c>
      <c r="H190">
        <f t="shared" si="12"/>
        <v>1.5445334407619762E-2</v>
      </c>
      <c r="I190">
        <f t="shared" si="13"/>
        <v>1.1413055817332941E-2</v>
      </c>
      <c r="J190">
        <f t="shared" si="14"/>
        <v>4.5999260946223922E-3</v>
      </c>
      <c r="K190">
        <f t="shared" si="15"/>
        <v>5.8831629629629628E-3</v>
      </c>
      <c r="L190">
        <f t="shared" si="16"/>
        <v>4.7674677419354845E-3</v>
      </c>
      <c r="M190">
        <f t="shared" si="17"/>
        <v>6.5605777777777777E-3</v>
      </c>
    </row>
    <row r="191" spans="1:13">
      <c r="A191">
        <v>14.88</v>
      </c>
      <c r="B191">
        <v>42.940192000000003</v>
      </c>
      <c r="C191">
        <v>31.729893000000001</v>
      </c>
      <c r="D191">
        <v>31.307096999999999</v>
      </c>
      <c r="E191">
        <v>-0.79422700000000002</v>
      </c>
      <c r="F191">
        <v>1.4779150000000001</v>
      </c>
      <c r="G191">
        <v>-0.88567799999999997</v>
      </c>
      <c r="H191">
        <f t="shared" si="12"/>
        <v>1.8663701108577267E-2</v>
      </c>
      <c r="I191">
        <f t="shared" si="13"/>
        <v>2.0973177609760658E-2</v>
      </c>
      <c r="J191">
        <f t="shared" si="14"/>
        <v>6.5549388774610645E-3</v>
      </c>
      <c r="K191">
        <f t="shared" si="15"/>
        <v>1.0137733333333334E-2</v>
      </c>
      <c r="L191">
        <f t="shared" si="16"/>
        <v>3.9411516129032259E-3</v>
      </c>
      <c r="M191">
        <f t="shared" si="17"/>
        <v>4.1426148148148148E-3</v>
      </c>
    </row>
    <row r="192" spans="1:13">
      <c r="A192">
        <v>14.96</v>
      </c>
      <c r="B192">
        <v>51.887701999999997</v>
      </c>
      <c r="C192">
        <v>58.308369999999996</v>
      </c>
      <c r="D192">
        <v>44.612914000000004</v>
      </c>
      <c r="E192">
        <v>-1.3685940000000001</v>
      </c>
      <c r="F192">
        <v>1.221757</v>
      </c>
      <c r="G192">
        <v>-0.559253</v>
      </c>
      <c r="H192">
        <f t="shared" si="12"/>
        <v>1.9710267468544752E-2</v>
      </c>
      <c r="I192">
        <f t="shared" si="13"/>
        <v>2.065724963491047E-2</v>
      </c>
      <c r="J192">
        <f t="shared" si="14"/>
        <v>4.764276667646194E-3</v>
      </c>
      <c r="K192">
        <f t="shared" si="15"/>
        <v>1.2770977777777777E-2</v>
      </c>
      <c r="L192">
        <f t="shared" si="16"/>
        <v>2.9193258064516129E-3</v>
      </c>
      <c r="M192">
        <f t="shared" si="17"/>
        <v>1.8732222222222225E-3</v>
      </c>
    </row>
    <row r="193" spans="1:13">
      <c r="A193">
        <v>15.04</v>
      </c>
      <c r="B193">
        <v>54.797302999999999</v>
      </c>
      <c r="C193">
        <v>57.430045999999997</v>
      </c>
      <c r="D193">
        <v>32.425666999999997</v>
      </c>
      <c r="E193">
        <v>-1.7240819999999999</v>
      </c>
      <c r="F193">
        <v>0.90499099999999999</v>
      </c>
      <c r="G193">
        <v>-0.25288500000000003</v>
      </c>
      <c r="H193">
        <f t="shared" si="12"/>
        <v>1.9411943643125887E-2</v>
      </c>
      <c r="I193">
        <f t="shared" si="13"/>
        <v>1.0350082369952593E-2</v>
      </c>
      <c r="J193">
        <f t="shared" si="14"/>
        <v>4.8295081168831167E-4</v>
      </c>
      <c r="K193">
        <f t="shared" si="15"/>
        <v>1.2527962962962963E-2</v>
      </c>
      <c r="L193">
        <f t="shared" si="16"/>
        <v>2.0592967741935482E-3</v>
      </c>
      <c r="M193">
        <f t="shared" si="17"/>
        <v>2.3832592592592594E-4</v>
      </c>
    </row>
    <row r="194" spans="1:13">
      <c r="A194">
        <v>15.12</v>
      </c>
      <c r="B194">
        <v>53.967920999999997</v>
      </c>
      <c r="C194">
        <v>28.774678000000002</v>
      </c>
      <c r="D194">
        <v>-2.974977</v>
      </c>
      <c r="E194">
        <v>-1.6912750000000001</v>
      </c>
      <c r="F194">
        <v>0.63838200000000001</v>
      </c>
      <c r="G194">
        <v>-3.2174000000000001E-2</v>
      </c>
      <c r="H194">
        <f t="shared" si="12"/>
        <v>1.8251643802110685E-2</v>
      </c>
      <c r="I194">
        <f t="shared" si="13"/>
        <v>5.8436970800031657E-3</v>
      </c>
      <c r="J194">
        <f t="shared" si="14"/>
        <v>7.999599675324676E-3</v>
      </c>
      <c r="K194">
        <f t="shared" si="15"/>
        <v>9.1682888888888897E-3</v>
      </c>
      <c r="L194">
        <f t="shared" si="16"/>
        <v>1.5719999999999998E-3</v>
      </c>
      <c r="M194">
        <f t="shared" si="17"/>
        <v>5.3012592592592599E-4</v>
      </c>
    </row>
    <row r="195" spans="1:13">
      <c r="A195">
        <v>15.2</v>
      </c>
      <c r="B195">
        <v>50.742125000000001</v>
      </c>
      <c r="C195">
        <v>-16.246296000000001</v>
      </c>
      <c r="D195">
        <v>-49.277534000000003</v>
      </c>
      <c r="E195">
        <v>-1.237719</v>
      </c>
      <c r="F195">
        <v>0.48731999999999998</v>
      </c>
      <c r="G195">
        <v>7.1567000000000006E-2</v>
      </c>
      <c r="H195">
        <f t="shared" si="12"/>
        <v>1.6232930356025237E-2</v>
      </c>
      <c r="I195">
        <f t="shared" si="13"/>
        <v>2.1492811872783384E-2</v>
      </c>
      <c r="J195">
        <f t="shared" si="14"/>
        <v>1.4446316396103897E-2</v>
      </c>
      <c r="K195">
        <f t="shared" si="15"/>
        <v>3.5686370370370374E-3</v>
      </c>
      <c r="L195">
        <f t="shared" si="16"/>
        <v>1.468258064516129E-3</v>
      </c>
      <c r="M195">
        <f t="shared" si="17"/>
        <v>4.6760740740740744E-4</v>
      </c>
    </row>
    <row r="196" spans="1:13">
      <c r="A196">
        <v>15.28</v>
      </c>
      <c r="B196">
        <v>45.129818999999998</v>
      </c>
      <c r="C196">
        <v>-59.753025999999998</v>
      </c>
      <c r="D196">
        <v>-88.989309000000006</v>
      </c>
      <c r="E196">
        <v>-0.48176600000000003</v>
      </c>
      <c r="F196">
        <v>0.45516000000000001</v>
      </c>
      <c r="G196">
        <v>6.3127000000000003E-2</v>
      </c>
      <c r="H196">
        <f t="shared" si="12"/>
        <v>1.3439383987856726E-2</v>
      </c>
      <c r="I196">
        <f t="shared" si="13"/>
        <v>3.0509638003841537E-2</v>
      </c>
      <c r="J196">
        <f t="shared" si="14"/>
        <v>1.7327435064935063E-2</v>
      </c>
      <c r="K196">
        <f t="shared" si="15"/>
        <v>2.6280518518518518E-3</v>
      </c>
      <c r="L196">
        <f t="shared" si="16"/>
        <v>1.5883E-3</v>
      </c>
      <c r="M196">
        <f t="shared" si="17"/>
        <v>1.3573333333333334E-4</v>
      </c>
    </row>
    <row r="197" spans="1:13">
      <c r="A197">
        <v>15.36</v>
      </c>
      <c r="B197">
        <v>37.363368999999999</v>
      </c>
      <c r="C197">
        <v>-84.821065000000004</v>
      </c>
      <c r="D197">
        <v>-106.73699999999999</v>
      </c>
      <c r="E197">
        <v>0.35478700000000002</v>
      </c>
      <c r="F197">
        <v>0.49237300000000001</v>
      </c>
      <c r="G197">
        <v>-1.8324E-2</v>
      </c>
      <c r="H197">
        <f t="shared" si="12"/>
        <v>1.0412776694698828E-2</v>
      </c>
      <c r="I197">
        <f t="shared" si="13"/>
        <v>2.9549060838662801E-2</v>
      </c>
      <c r="J197">
        <f t="shared" si="14"/>
        <v>1.558375E-2</v>
      </c>
      <c r="K197">
        <f t="shared" si="15"/>
        <v>7.6511333333333324E-3</v>
      </c>
      <c r="L197">
        <f t="shared" si="16"/>
        <v>1.7031225806451613E-3</v>
      </c>
      <c r="M197">
        <f t="shared" si="17"/>
        <v>8.4508888888888884E-4</v>
      </c>
    </row>
    <row r="198" spans="1:13">
      <c r="A198">
        <v>15.44</v>
      </c>
      <c r="B198">
        <v>28.948976999999999</v>
      </c>
      <c r="C198">
        <v>-82.150525999999999</v>
      </c>
      <c r="D198">
        <v>-95.995900000000006</v>
      </c>
      <c r="E198">
        <v>1.0329029999999999</v>
      </c>
      <c r="F198">
        <v>0.52796799999999999</v>
      </c>
      <c r="G198">
        <v>-0.11408699999999999</v>
      </c>
      <c r="H198">
        <f t="shared" si="12"/>
        <v>7.9920529181983641E-3</v>
      </c>
      <c r="I198">
        <f t="shared" si="13"/>
        <v>1.9270606516218609E-2</v>
      </c>
      <c r="J198">
        <f t="shared" si="14"/>
        <v>1.0105802110389611E-2</v>
      </c>
      <c r="K198">
        <f t="shared" si="15"/>
        <v>1.0259533333333334E-2</v>
      </c>
      <c r="L198">
        <f t="shared" si="16"/>
        <v>1.643158064516129E-3</v>
      </c>
      <c r="M198">
        <f t="shared" si="17"/>
        <v>1.2823703703703703E-3</v>
      </c>
    </row>
    <row r="199" spans="1:13">
      <c r="A199">
        <v>15.52</v>
      </c>
      <c r="B199">
        <v>22.219025999999999</v>
      </c>
      <c r="C199">
        <v>-53.574984000000001</v>
      </c>
      <c r="D199">
        <v>-62.251741000000003</v>
      </c>
      <c r="E199">
        <v>1.3850370000000001</v>
      </c>
      <c r="F199">
        <v>0.50937900000000003</v>
      </c>
      <c r="G199">
        <v>-0.17312</v>
      </c>
      <c r="H199">
        <f t="shared" ref="H199:H262" si="18">ABS(B200/2780.14)</f>
        <v>6.7991151524743358E-3</v>
      </c>
      <c r="I199">
        <f t="shared" ref="I199:I262" si="19">ABS(C200/2780.14)</f>
        <v>3.9317278985950355E-3</v>
      </c>
      <c r="J199">
        <f t="shared" ref="J199:J262" si="20">ABS(($D200/(IF($D200&lt;0,6160,6806))))</f>
        <v>3.3264163961038962E-3</v>
      </c>
      <c r="K199">
        <f t="shared" ref="K199:K262" si="21">ABS(E200/135)</f>
        <v>1.0137940740740741E-2</v>
      </c>
      <c r="L199">
        <f t="shared" ref="L199:L262" si="22">ABS(($F200/(IF($F200&lt;0,135,310))))</f>
        <v>1.3855387096774192E-3</v>
      </c>
      <c r="M199">
        <f t="shared" ref="M199:M262" si="23">ABS(G200/135)</f>
        <v>1.3224222222222221E-3</v>
      </c>
    </row>
    <row r="200" spans="1:13">
      <c r="A200">
        <v>15.6</v>
      </c>
      <c r="B200">
        <v>18.902491999999999</v>
      </c>
      <c r="C200">
        <v>-10.930754</v>
      </c>
      <c r="D200">
        <v>-20.490725000000001</v>
      </c>
      <c r="E200">
        <v>1.368622</v>
      </c>
      <c r="F200">
        <v>0.42951699999999998</v>
      </c>
      <c r="G200">
        <v>-0.17852699999999999</v>
      </c>
      <c r="H200">
        <f t="shared" si="18"/>
        <v>6.7966332630730831E-3</v>
      </c>
      <c r="I200">
        <f t="shared" si="19"/>
        <v>1.049572611451222E-2</v>
      </c>
      <c r="J200">
        <f t="shared" si="20"/>
        <v>1.7913540993241257E-3</v>
      </c>
      <c r="K200">
        <f t="shared" si="21"/>
        <v>7.8823777777777791E-3</v>
      </c>
      <c r="L200">
        <f t="shared" si="22"/>
        <v>1.051258064516129E-3</v>
      </c>
      <c r="M200">
        <f t="shared" si="23"/>
        <v>1.1633703703703704E-3</v>
      </c>
    </row>
    <row r="201" spans="1:13">
      <c r="A201">
        <v>15.68</v>
      </c>
      <c r="B201">
        <v>18.895592000000001</v>
      </c>
      <c r="C201">
        <v>29.179587999999999</v>
      </c>
      <c r="D201">
        <v>12.191955999999999</v>
      </c>
      <c r="E201">
        <v>1.0641210000000001</v>
      </c>
      <c r="F201">
        <v>0.32589000000000001</v>
      </c>
      <c r="G201">
        <v>-0.157055</v>
      </c>
      <c r="H201">
        <f t="shared" si="18"/>
        <v>7.3230373290553725E-3</v>
      </c>
      <c r="I201">
        <f t="shared" si="19"/>
        <v>1.8770912256217312E-2</v>
      </c>
      <c r="J201">
        <f t="shared" si="20"/>
        <v>3.6164532765207169E-3</v>
      </c>
      <c r="K201">
        <f t="shared" si="21"/>
        <v>4.6493481481481485E-3</v>
      </c>
      <c r="L201">
        <f t="shared" si="22"/>
        <v>8.2204193548387084E-4</v>
      </c>
      <c r="M201">
        <f t="shared" si="23"/>
        <v>1.2042222222222222E-3</v>
      </c>
    </row>
    <row r="202" spans="1:13">
      <c r="A202">
        <v>15.76</v>
      </c>
      <c r="B202">
        <v>20.359069000000002</v>
      </c>
      <c r="C202">
        <v>52.185763999999999</v>
      </c>
      <c r="D202">
        <v>24.613581</v>
      </c>
      <c r="E202">
        <v>0.62766200000000005</v>
      </c>
      <c r="F202">
        <v>0.25483299999999998</v>
      </c>
      <c r="G202">
        <v>-0.16256999999999999</v>
      </c>
      <c r="H202">
        <f t="shared" si="18"/>
        <v>7.6395080823267892E-3</v>
      </c>
      <c r="I202">
        <f t="shared" si="19"/>
        <v>1.8331518196925335E-2</v>
      </c>
      <c r="J202">
        <f t="shared" si="20"/>
        <v>2.2679980899206584E-3</v>
      </c>
      <c r="K202">
        <f t="shared" si="21"/>
        <v>1.6907333333333334E-3</v>
      </c>
      <c r="L202">
        <f t="shared" si="22"/>
        <v>8.3337741935483867E-4</v>
      </c>
      <c r="M202">
        <f t="shared" si="23"/>
        <v>1.7790444444444444E-3</v>
      </c>
    </row>
    <row r="203" spans="1:13">
      <c r="A203">
        <v>15.84</v>
      </c>
      <c r="B203">
        <v>21.238902</v>
      </c>
      <c r="C203">
        <v>50.964187000000003</v>
      </c>
      <c r="D203">
        <v>15.435995</v>
      </c>
      <c r="E203">
        <v>0.22824900000000001</v>
      </c>
      <c r="F203">
        <v>0.25834699999999999</v>
      </c>
      <c r="G203">
        <v>-0.240171</v>
      </c>
      <c r="H203">
        <f t="shared" si="18"/>
        <v>7.5398436769371332E-3</v>
      </c>
      <c r="I203">
        <f t="shared" si="19"/>
        <v>1.0078290301927242E-2</v>
      </c>
      <c r="J203">
        <f t="shared" si="20"/>
        <v>1.355428896103896E-3</v>
      </c>
      <c r="K203">
        <f t="shared" si="21"/>
        <v>3.3340740740740741E-5</v>
      </c>
      <c r="L203">
        <f t="shared" si="22"/>
        <v>1.1049870967741937E-3</v>
      </c>
      <c r="M203">
        <f t="shared" si="23"/>
        <v>2.9072444444444446E-3</v>
      </c>
    </row>
    <row r="204" spans="1:13">
      <c r="A204">
        <v>15.92</v>
      </c>
      <c r="B204">
        <v>20.961821</v>
      </c>
      <c r="C204">
        <v>28.019058000000001</v>
      </c>
      <c r="D204">
        <v>-8.3494419999999998</v>
      </c>
      <c r="E204">
        <v>-4.5009999999999998E-3</v>
      </c>
      <c r="F204">
        <v>0.34254600000000002</v>
      </c>
      <c r="G204">
        <v>-0.39247799999999999</v>
      </c>
      <c r="H204">
        <f t="shared" si="18"/>
        <v>7.5052098095779356E-3</v>
      </c>
      <c r="I204">
        <f t="shared" si="19"/>
        <v>2.163041069874179E-3</v>
      </c>
      <c r="J204">
        <f t="shared" si="20"/>
        <v>5.8456378246753253E-3</v>
      </c>
      <c r="K204">
        <f t="shared" si="21"/>
        <v>8.9733333333333337E-5</v>
      </c>
      <c r="L204">
        <f t="shared" si="22"/>
        <v>1.539432258064516E-3</v>
      </c>
      <c r="M204">
        <f t="shared" si="23"/>
        <v>4.2208444444444444E-3</v>
      </c>
    </row>
    <row r="205" spans="1:13">
      <c r="A205">
        <v>16</v>
      </c>
      <c r="B205">
        <v>20.865534</v>
      </c>
      <c r="C205">
        <v>-6.0135569999999996</v>
      </c>
      <c r="D205">
        <v>-36.009129000000001</v>
      </c>
      <c r="E205">
        <v>-1.2114E-2</v>
      </c>
      <c r="F205">
        <v>0.47722399999999998</v>
      </c>
      <c r="G205">
        <v>-0.56981400000000004</v>
      </c>
      <c r="H205">
        <f t="shared" si="18"/>
        <v>8.3151794513945353E-3</v>
      </c>
      <c r="I205">
        <f t="shared" si="19"/>
        <v>1.325925780716079E-2</v>
      </c>
      <c r="J205">
        <f t="shared" si="20"/>
        <v>9.3465266233766237E-3</v>
      </c>
      <c r="K205">
        <f t="shared" si="21"/>
        <v>1.3586666666666667E-3</v>
      </c>
      <c r="L205">
        <f t="shared" si="22"/>
        <v>1.9733709677419355E-3</v>
      </c>
      <c r="M205">
        <f t="shared" si="23"/>
        <v>5.1136962962962966E-3</v>
      </c>
    </row>
    <row r="206" spans="1:13">
      <c r="A206">
        <v>16.079999999999998</v>
      </c>
      <c r="B206">
        <v>23.117363000000001</v>
      </c>
      <c r="C206">
        <v>-36.862592999999997</v>
      </c>
      <c r="D206">
        <v>-57.574604000000001</v>
      </c>
      <c r="E206">
        <v>0.18342</v>
      </c>
      <c r="F206">
        <v>0.61174499999999998</v>
      </c>
      <c r="G206">
        <v>-0.69034899999999999</v>
      </c>
      <c r="H206">
        <f t="shared" si="18"/>
        <v>1.0472054644730121E-2</v>
      </c>
      <c r="I206">
        <f t="shared" si="19"/>
        <v>1.8884096124655594E-2</v>
      </c>
      <c r="J206">
        <f t="shared" si="20"/>
        <v>1.0836338636363636E-2</v>
      </c>
      <c r="K206">
        <f t="shared" si="21"/>
        <v>3.6658740740740741E-3</v>
      </c>
      <c r="L206">
        <f t="shared" si="22"/>
        <v>2.2388548387096774E-3</v>
      </c>
      <c r="M206">
        <f t="shared" si="23"/>
        <v>5.0271481481481478E-3</v>
      </c>
    </row>
    <row r="207" spans="1:13">
      <c r="A207">
        <v>16.16</v>
      </c>
      <c r="B207">
        <v>29.113778</v>
      </c>
      <c r="C207">
        <v>-52.500430999999999</v>
      </c>
      <c r="D207">
        <v>-66.751846</v>
      </c>
      <c r="E207">
        <v>0.49489300000000003</v>
      </c>
      <c r="F207">
        <v>0.69404500000000002</v>
      </c>
      <c r="G207">
        <v>-0.67866499999999996</v>
      </c>
      <c r="H207">
        <f t="shared" si="18"/>
        <v>1.3811559849503982E-2</v>
      </c>
      <c r="I207">
        <f t="shared" si="19"/>
        <v>1.7313422345637271E-2</v>
      </c>
      <c r="J207">
        <f t="shared" si="20"/>
        <v>1.0105299025974025E-2</v>
      </c>
      <c r="K207">
        <f t="shared" si="21"/>
        <v>5.985333333333333E-3</v>
      </c>
      <c r="L207">
        <f t="shared" si="22"/>
        <v>2.2062387096774194E-3</v>
      </c>
      <c r="M207">
        <f t="shared" si="23"/>
        <v>3.7287481481481479E-3</v>
      </c>
    </row>
    <row r="208" spans="1:13">
      <c r="A208">
        <v>16.239999999999998</v>
      </c>
      <c r="B208">
        <v>38.398069999999997</v>
      </c>
      <c r="C208">
        <v>-48.133738000000001</v>
      </c>
      <c r="D208">
        <v>-62.248641999999997</v>
      </c>
      <c r="E208">
        <v>0.80801999999999996</v>
      </c>
      <c r="F208">
        <v>0.68393400000000004</v>
      </c>
      <c r="G208">
        <v>-0.50338099999999997</v>
      </c>
      <c r="H208">
        <f t="shared" si="18"/>
        <v>1.7421684159790517E-2</v>
      </c>
      <c r="I208">
        <f t="shared" si="19"/>
        <v>1.0097609832598359E-2</v>
      </c>
      <c r="J208">
        <f t="shared" si="20"/>
        <v>7.7527965909090909E-3</v>
      </c>
      <c r="K208">
        <f t="shared" si="21"/>
        <v>7.6252962962962958E-3</v>
      </c>
      <c r="L208">
        <f t="shared" si="22"/>
        <v>1.8091741935483872E-3</v>
      </c>
      <c r="M208">
        <f t="shared" si="23"/>
        <v>1.447185185185185E-3</v>
      </c>
    </row>
    <row r="209" spans="1:13">
      <c r="A209">
        <v>16.32</v>
      </c>
      <c r="B209">
        <v>48.434721000000003</v>
      </c>
      <c r="C209">
        <v>-28.072769000000001</v>
      </c>
      <c r="D209">
        <v>-47.757227</v>
      </c>
      <c r="E209">
        <v>1.029415</v>
      </c>
      <c r="F209">
        <v>0.56084400000000001</v>
      </c>
      <c r="G209">
        <v>-0.19536999999999999</v>
      </c>
      <c r="H209">
        <f t="shared" si="18"/>
        <v>1.9970715503535796E-2</v>
      </c>
      <c r="I209">
        <f t="shared" si="19"/>
        <v>1.1471235261533593E-3</v>
      </c>
      <c r="J209">
        <f t="shared" si="20"/>
        <v>4.9286620129870128E-3</v>
      </c>
      <c r="K209">
        <f t="shared" si="21"/>
        <v>8.3064740740740745E-3</v>
      </c>
      <c r="L209">
        <f t="shared" si="22"/>
        <v>1.0618612903225807E-3</v>
      </c>
      <c r="M209">
        <f t="shared" si="23"/>
        <v>1.2250740740740742E-3</v>
      </c>
    </row>
    <row r="210" spans="1:13">
      <c r="A210">
        <v>16.399999999999999</v>
      </c>
      <c r="B210">
        <v>55.521385000000002</v>
      </c>
      <c r="C210">
        <v>-3.1891639999999999</v>
      </c>
      <c r="D210">
        <v>-30.360558000000001</v>
      </c>
      <c r="E210">
        <v>1.1213740000000001</v>
      </c>
      <c r="F210">
        <v>0.329177</v>
      </c>
      <c r="G210">
        <v>0.165385</v>
      </c>
      <c r="H210">
        <f t="shared" si="18"/>
        <v>2.0563265878696755E-2</v>
      </c>
      <c r="I210">
        <f t="shared" si="19"/>
        <v>5.4548468782147667E-3</v>
      </c>
      <c r="J210">
        <f t="shared" si="20"/>
        <v>2.8257597402597404E-3</v>
      </c>
      <c r="K210">
        <f t="shared" si="21"/>
        <v>8.1732444444444444E-3</v>
      </c>
      <c r="L210">
        <f t="shared" si="22"/>
        <v>7.4603225806451625E-5</v>
      </c>
      <c r="M210">
        <f t="shared" si="23"/>
        <v>3.6321185185185186E-3</v>
      </c>
    </row>
    <row r="211" spans="1:13">
      <c r="A211">
        <v>16.48</v>
      </c>
      <c r="B211">
        <v>57.168757999999997</v>
      </c>
      <c r="C211">
        <v>15.165238</v>
      </c>
      <c r="D211">
        <v>-17.406680000000001</v>
      </c>
      <c r="E211">
        <v>1.103388</v>
      </c>
      <c r="F211">
        <v>2.3127000000000002E-2</v>
      </c>
      <c r="G211">
        <v>0.49033599999999999</v>
      </c>
      <c r="H211">
        <f t="shared" si="18"/>
        <v>1.9661874222161473E-2</v>
      </c>
      <c r="I211">
        <f t="shared" si="19"/>
        <v>7.6209899501463955E-3</v>
      </c>
      <c r="J211">
        <f t="shared" si="20"/>
        <v>2.1452967532467533E-3</v>
      </c>
      <c r="K211">
        <f t="shared" si="21"/>
        <v>7.5594814814814813E-3</v>
      </c>
      <c r="L211">
        <f t="shared" si="22"/>
        <v>2.1521703703703703E-3</v>
      </c>
      <c r="M211">
        <f t="shared" si="23"/>
        <v>5.3654888888888886E-3</v>
      </c>
    </row>
    <row r="212" spans="1:13">
      <c r="A212">
        <v>16.559999999999999</v>
      </c>
      <c r="B212">
        <v>54.662762999999998</v>
      </c>
      <c r="C212">
        <v>21.187418999999998</v>
      </c>
      <c r="D212">
        <v>-13.215028</v>
      </c>
      <c r="E212">
        <v>1.0205299999999999</v>
      </c>
      <c r="F212">
        <v>-0.290543</v>
      </c>
      <c r="G212">
        <v>0.72434100000000001</v>
      </c>
      <c r="H212">
        <f t="shared" si="18"/>
        <v>1.8980698094340574E-2</v>
      </c>
      <c r="I212">
        <f t="shared" si="19"/>
        <v>5.9177566597365602E-3</v>
      </c>
      <c r="J212">
        <f t="shared" si="20"/>
        <v>2.8563175324675329E-3</v>
      </c>
      <c r="K212">
        <f t="shared" si="21"/>
        <v>6.6905111111111113E-3</v>
      </c>
      <c r="L212">
        <f t="shared" si="22"/>
        <v>3.8551555555555554E-3</v>
      </c>
      <c r="M212">
        <f t="shared" si="23"/>
        <v>6.3466962962962963E-3</v>
      </c>
    </row>
    <row r="213" spans="1:13">
      <c r="A213">
        <v>16.64</v>
      </c>
      <c r="B213">
        <v>52.768998000000003</v>
      </c>
      <c r="C213">
        <v>16.452192</v>
      </c>
      <c r="D213">
        <v>-17.594916000000001</v>
      </c>
      <c r="E213">
        <v>0.90321899999999999</v>
      </c>
      <c r="F213">
        <v>-0.52044599999999996</v>
      </c>
      <c r="G213">
        <v>0.85680400000000001</v>
      </c>
      <c r="H213">
        <f t="shared" si="18"/>
        <v>1.9983810167833273E-2</v>
      </c>
      <c r="I213">
        <f t="shared" si="19"/>
        <v>2.3832828562590377E-3</v>
      </c>
      <c r="J213">
        <f t="shared" si="20"/>
        <v>4.3680379870129869E-3</v>
      </c>
      <c r="K213">
        <f t="shared" si="21"/>
        <v>5.546725925925926E-3</v>
      </c>
      <c r="L213">
        <f t="shared" si="22"/>
        <v>4.281592592592592E-3</v>
      </c>
      <c r="M213">
        <f t="shared" si="23"/>
        <v>6.6321555555555562E-3</v>
      </c>
    </row>
    <row r="214" spans="1:13">
      <c r="A214">
        <v>16.72</v>
      </c>
      <c r="B214">
        <v>55.557789999999997</v>
      </c>
      <c r="C214">
        <v>6.6258600000000003</v>
      </c>
      <c r="D214">
        <v>-26.907114</v>
      </c>
      <c r="E214">
        <v>0.74880800000000003</v>
      </c>
      <c r="F214">
        <v>-0.57801499999999995</v>
      </c>
      <c r="G214">
        <v>0.89534100000000005</v>
      </c>
      <c r="H214">
        <f t="shared" si="18"/>
        <v>2.2359035516197025E-2</v>
      </c>
      <c r="I214">
        <f t="shared" si="19"/>
        <v>1.2682609508873654E-3</v>
      </c>
      <c r="J214">
        <f t="shared" si="20"/>
        <v>5.9384357142857145E-3</v>
      </c>
      <c r="K214">
        <f t="shared" si="21"/>
        <v>3.9649555555555556E-3</v>
      </c>
      <c r="L214">
        <f t="shared" si="22"/>
        <v>3.0831925925925928E-3</v>
      </c>
      <c r="M214">
        <f t="shared" si="23"/>
        <v>6.1650740740740746E-3</v>
      </c>
    </row>
    <row r="215" spans="1:13">
      <c r="A215">
        <v>16.8</v>
      </c>
      <c r="B215">
        <v>62.161248999999998</v>
      </c>
      <c r="C215">
        <v>-3.5259429999999998</v>
      </c>
      <c r="D215">
        <v>-36.580764000000002</v>
      </c>
      <c r="E215">
        <v>0.53526899999999999</v>
      </c>
      <c r="F215">
        <v>-0.41623100000000002</v>
      </c>
      <c r="G215">
        <v>0.83228500000000005</v>
      </c>
      <c r="H215">
        <f t="shared" si="18"/>
        <v>2.4222926183573489E-2</v>
      </c>
      <c r="I215">
        <f t="shared" si="19"/>
        <v>4.4679242771946742E-3</v>
      </c>
      <c r="J215">
        <f t="shared" si="20"/>
        <v>7.0307847402597407E-3</v>
      </c>
      <c r="K215">
        <f t="shared" si="21"/>
        <v>1.8538592592592595E-3</v>
      </c>
      <c r="L215">
        <f t="shared" si="22"/>
        <v>4.039185185185185E-4</v>
      </c>
      <c r="M215">
        <f t="shared" si="23"/>
        <v>4.7529407407407402E-3</v>
      </c>
    </row>
    <row r="216" spans="1:13">
      <c r="A216">
        <v>16.88</v>
      </c>
      <c r="B216">
        <v>67.343125999999998</v>
      </c>
      <c r="C216">
        <v>-12.421455</v>
      </c>
      <c r="D216">
        <v>-43.309634000000003</v>
      </c>
      <c r="E216">
        <v>0.25027100000000002</v>
      </c>
      <c r="F216">
        <v>-5.4529000000000001E-2</v>
      </c>
      <c r="G216">
        <v>0.64164699999999997</v>
      </c>
      <c r="H216">
        <f t="shared" si="18"/>
        <v>2.3925870279913962E-2</v>
      </c>
      <c r="I216">
        <f t="shared" si="19"/>
        <v>7.2750350701763222E-3</v>
      </c>
      <c r="J216">
        <f t="shared" si="20"/>
        <v>7.4531519480519485E-3</v>
      </c>
      <c r="K216">
        <f t="shared" si="21"/>
        <v>6.5822962962962955E-4</v>
      </c>
      <c r="L216">
        <f t="shared" si="22"/>
        <v>1.3801E-3</v>
      </c>
      <c r="M216">
        <f t="shared" si="23"/>
        <v>2.2987333333333334E-3</v>
      </c>
    </row>
    <row r="217" spans="1:13">
      <c r="A217">
        <v>16.96</v>
      </c>
      <c r="B217">
        <v>66.517268999999999</v>
      </c>
      <c r="C217">
        <v>-20.225615999999999</v>
      </c>
      <c r="D217">
        <v>-45.911416000000003</v>
      </c>
      <c r="E217">
        <v>-8.8860999999999996E-2</v>
      </c>
      <c r="F217">
        <v>0.42783100000000002</v>
      </c>
      <c r="G217">
        <v>0.31032900000000002</v>
      </c>
      <c r="H217">
        <f t="shared" si="18"/>
        <v>2.1479987338767114E-2</v>
      </c>
      <c r="I217">
        <f t="shared" si="19"/>
        <v>9.620505082477861E-3</v>
      </c>
      <c r="J217">
        <f t="shared" si="20"/>
        <v>7.3280178571428576E-3</v>
      </c>
      <c r="K217">
        <f t="shared" si="21"/>
        <v>3.2128888888888888E-3</v>
      </c>
      <c r="L217">
        <f t="shared" si="22"/>
        <v>2.9810741935483872E-3</v>
      </c>
      <c r="M217">
        <f t="shared" si="23"/>
        <v>9.6622222222222227E-4</v>
      </c>
    </row>
    <row r="218" spans="1:13">
      <c r="A218">
        <v>17.04</v>
      </c>
      <c r="B218">
        <v>59.717371999999997</v>
      </c>
      <c r="C218">
        <v>-26.746351000000001</v>
      </c>
      <c r="D218">
        <v>-45.140590000000003</v>
      </c>
      <c r="E218">
        <v>-0.43374000000000001</v>
      </c>
      <c r="F218">
        <v>0.92413299999999998</v>
      </c>
      <c r="G218">
        <v>-0.13044</v>
      </c>
      <c r="H218">
        <f t="shared" si="18"/>
        <v>1.8211724589409166E-2</v>
      </c>
      <c r="I218">
        <f t="shared" si="19"/>
        <v>1.136849906839224E-2</v>
      </c>
      <c r="J218">
        <f t="shared" si="20"/>
        <v>7.0011560064935068E-3</v>
      </c>
      <c r="K218">
        <f t="shared" si="21"/>
        <v>5.3063925925925922E-3</v>
      </c>
      <c r="L218">
        <f t="shared" si="22"/>
        <v>4.3172516129032258E-3</v>
      </c>
      <c r="M218">
        <f t="shared" si="23"/>
        <v>4.4912444444444449E-3</v>
      </c>
    </row>
    <row r="219" spans="1:13">
      <c r="A219">
        <v>17.12</v>
      </c>
      <c r="B219">
        <v>50.631143999999999</v>
      </c>
      <c r="C219">
        <v>-31.606019</v>
      </c>
      <c r="D219">
        <v>-43.127121000000002</v>
      </c>
      <c r="E219">
        <v>-0.71636299999999997</v>
      </c>
      <c r="F219">
        <v>1.3383480000000001</v>
      </c>
      <c r="G219">
        <v>-0.60631800000000002</v>
      </c>
      <c r="H219">
        <f t="shared" si="18"/>
        <v>1.5376193644924357E-2</v>
      </c>
      <c r="I219">
        <f t="shared" si="19"/>
        <v>1.2789904824936875E-2</v>
      </c>
      <c r="J219">
        <f t="shared" si="20"/>
        <v>6.8670655844155848E-3</v>
      </c>
      <c r="K219">
        <f t="shared" si="21"/>
        <v>6.4348666666666663E-3</v>
      </c>
      <c r="L219">
        <f t="shared" si="22"/>
        <v>5.1992677419354831E-3</v>
      </c>
      <c r="M219">
        <f t="shared" si="23"/>
        <v>7.6333481481481481E-3</v>
      </c>
    </row>
    <row r="220" spans="1:13">
      <c r="A220">
        <v>17.2</v>
      </c>
      <c r="B220">
        <v>42.747971</v>
      </c>
      <c r="C220">
        <v>-35.557726000000002</v>
      </c>
      <c r="D220">
        <v>-42.301124000000002</v>
      </c>
      <c r="E220">
        <v>-0.86870700000000001</v>
      </c>
      <c r="F220">
        <v>1.6117729999999999</v>
      </c>
      <c r="G220">
        <v>-1.030502</v>
      </c>
      <c r="H220">
        <f t="shared" si="18"/>
        <v>1.3380336242059752E-2</v>
      </c>
      <c r="I220">
        <f t="shared" si="19"/>
        <v>1.4315157510053451E-2</v>
      </c>
      <c r="J220">
        <f t="shared" si="20"/>
        <v>7.0698983766233764E-3</v>
      </c>
      <c r="K220">
        <f t="shared" si="21"/>
        <v>6.293681481481482E-3</v>
      </c>
      <c r="L220">
        <f t="shared" si="22"/>
        <v>5.5827161290322577E-3</v>
      </c>
      <c r="M220">
        <f t="shared" si="23"/>
        <v>9.8843185185185194E-3</v>
      </c>
    </row>
    <row r="221" spans="1:13">
      <c r="A221">
        <v>17.28</v>
      </c>
      <c r="B221">
        <v>37.199207999999999</v>
      </c>
      <c r="C221">
        <v>-39.798141999999999</v>
      </c>
      <c r="D221">
        <v>-43.550573999999997</v>
      </c>
      <c r="E221">
        <v>-0.84964700000000004</v>
      </c>
      <c r="F221">
        <v>1.730642</v>
      </c>
      <c r="G221">
        <v>-1.3343830000000001</v>
      </c>
      <c r="H221">
        <f t="shared" si="18"/>
        <v>1.2084333882466351E-2</v>
      </c>
      <c r="I221">
        <f t="shared" si="19"/>
        <v>1.5669774543728015E-2</v>
      </c>
      <c r="J221">
        <f t="shared" si="20"/>
        <v>7.2916452922077929E-3</v>
      </c>
      <c r="K221">
        <f t="shared" si="21"/>
        <v>4.9502888888888893E-3</v>
      </c>
      <c r="L221">
        <f t="shared" si="22"/>
        <v>5.5371032258064515E-3</v>
      </c>
      <c r="M221">
        <f t="shared" si="23"/>
        <v>1.0957348148148147E-2</v>
      </c>
    </row>
    <row r="222" spans="1:13">
      <c r="A222">
        <v>17.36</v>
      </c>
      <c r="B222">
        <v>33.596139999999998</v>
      </c>
      <c r="C222">
        <v>-43.564166999999998</v>
      </c>
      <c r="D222">
        <v>-44.916535000000003</v>
      </c>
      <c r="E222">
        <v>-0.66828900000000002</v>
      </c>
      <c r="F222">
        <v>1.716502</v>
      </c>
      <c r="G222">
        <v>-1.4792419999999999</v>
      </c>
      <c r="H222">
        <f t="shared" si="18"/>
        <v>1.1306691029948131E-2</v>
      </c>
      <c r="I222">
        <f t="shared" si="19"/>
        <v>1.5748671649629158E-2</v>
      </c>
      <c r="J222">
        <f t="shared" si="20"/>
        <v>6.9330524350649349E-3</v>
      </c>
      <c r="K222">
        <f t="shared" si="21"/>
        <v>2.8471259259259256E-3</v>
      </c>
      <c r="L222">
        <f t="shared" si="22"/>
        <v>5.1882193548387096E-3</v>
      </c>
      <c r="M222">
        <f t="shared" si="23"/>
        <v>1.078697037037037E-2</v>
      </c>
    </row>
    <row r="223" spans="1:13">
      <c r="A223">
        <v>17.440000000000001</v>
      </c>
      <c r="B223">
        <v>31.434183999999998</v>
      </c>
      <c r="C223">
        <v>-43.783512000000002</v>
      </c>
      <c r="D223">
        <v>-42.707602999999999</v>
      </c>
      <c r="E223">
        <v>-0.38436199999999998</v>
      </c>
      <c r="F223">
        <v>1.6083480000000001</v>
      </c>
      <c r="G223">
        <v>-1.4562409999999999</v>
      </c>
      <c r="H223">
        <f t="shared" si="18"/>
        <v>1.0809782960570332E-2</v>
      </c>
      <c r="I223">
        <f t="shared" si="19"/>
        <v>1.3650049997482141E-2</v>
      </c>
      <c r="J223">
        <f t="shared" si="20"/>
        <v>5.5827991883116877E-3</v>
      </c>
      <c r="K223">
        <f t="shared" si="21"/>
        <v>6.0984444444444447E-4</v>
      </c>
      <c r="L223">
        <f t="shared" si="22"/>
        <v>4.6663580645161292E-3</v>
      </c>
      <c r="M223">
        <f t="shared" si="23"/>
        <v>9.5461111111111111E-3</v>
      </c>
    </row>
    <row r="224" spans="1:13">
      <c r="A224">
        <v>17.52</v>
      </c>
      <c r="B224">
        <v>30.052710000000001</v>
      </c>
      <c r="C224">
        <v>-37.94905</v>
      </c>
      <c r="D224">
        <v>-34.390042999999999</v>
      </c>
      <c r="E224">
        <v>-8.2328999999999999E-2</v>
      </c>
      <c r="F224">
        <v>1.4465710000000001</v>
      </c>
      <c r="G224">
        <v>-1.2887249999999999</v>
      </c>
      <c r="H224">
        <f t="shared" si="18"/>
        <v>1.0023367528253972E-2</v>
      </c>
      <c r="I224">
        <f t="shared" si="19"/>
        <v>9.5737516815699933E-3</v>
      </c>
      <c r="J224">
        <f t="shared" si="20"/>
        <v>3.294457142857143E-3</v>
      </c>
      <c r="K224">
        <f t="shared" si="21"/>
        <v>1.1936740740740742E-3</v>
      </c>
      <c r="L224">
        <f t="shared" si="22"/>
        <v>4.0723838709677421E-3</v>
      </c>
      <c r="M224">
        <f t="shared" si="23"/>
        <v>7.6635407407407404E-3</v>
      </c>
    </row>
    <row r="225" spans="1:13">
      <c r="A225">
        <v>17.600000000000001</v>
      </c>
      <c r="B225">
        <v>27.866364999999998</v>
      </c>
      <c r="C225">
        <v>-26.61637</v>
      </c>
      <c r="D225">
        <v>-20.293856000000002</v>
      </c>
      <c r="E225">
        <v>0.16114600000000001</v>
      </c>
      <c r="F225">
        <v>1.2624390000000001</v>
      </c>
      <c r="G225">
        <v>-1.034578</v>
      </c>
      <c r="H225">
        <f t="shared" si="18"/>
        <v>8.140510549828426E-3</v>
      </c>
      <c r="I225">
        <f t="shared" si="19"/>
        <v>4.5834601854582869E-3</v>
      </c>
      <c r="J225">
        <f t="shared" si="20"/>
        <v>4.7531525974025971E-4</v>
      </c>
      <c r="K225">
        <f t="shared" si="21"/>
        <v>2.218511111111111E-3</v>
      </c>
      <c r="L225">
        <f t="shared" si="22"/>
        <v>3.4574935483870969E-3</v>
      </c>
      <c r="M225">
        <f t="shared" si="23"/>
        <v>5.7347333333333337E-3</v>
      </c>
    </row>
    <row r="226" spans="1:13">
      <c r="A226">
        <v>17.68</v>
      </c>
      <c r="B226">
        <v>22.631758999999999</v>
      </c>
      <c r="C226">
        <v>-12.742661</v>
      </c>
      <c r="D226">
        <v>-2.9279419999999998</v>
      </c>
      <c r="E226">
        <v>0.29949900000000002</v>
      </c>
      <c r="F226">
        <v>1.071823</v>
      </c>
      <c r="G226">
        <v>-0.77418900000000002</v>
      </c>
      <c r="H226">
        <f t="shared" si="18"/>
        <v>4.7063982389376072E-3</v>
      </c>
      <c r="I226">
        <f t="shared" si="19"/>
        <v>1.2702417863848584E-4</v>
      </c>
      <c r="J226">
        <f t="shared" si="20"/>
        <v>2.1015772847487514E-3</v>
      </c>
      <c r="K226">
        <f t="shared" si="21"/>
        <v>2.4349555555555555E-3</v>
      </c>
      <c r="L226">
        <f t="shared" si="22"/>
        <v>2.8187064516129031E-3</v>
      </c>
      <c r="M226">
        <f t="shared" si="23"/>
        <v>4.299355555555555E-3</v>
      </c>
    </row>
    <row r="227" spans="1:13">
      <c r="A227">
        <v>17.760000000000002</v>
      </c>
      <c r="B227">
        <v>13.084446</v>
      </c>
      <c r="C227">
        <v>0.35314499999999999</v>
      </c>
      <c r="D227">
        <v>14.303335000000001</v>
      </c>
      <c r="E227">
        <v>0.32871899999999998</v>
      </c>
      <c r="F227">
        <v>0.87379899999999999</v>
      </c>
      <c r="G227">
        <v>-0.58041299999999996</v>
      </c>
      <c r="H227">
        <f t="shared" si="18"/>
        <v>1.679433409828282E-4</v>
      </c>
      <c r="I227">
        <f t="shared" si="19"/>
        <v>3.5762242189242271E-3</v>
      </c>
      <c r="J227">
        <f t="shared" si="20"/>
        <v>4.0684519541580961E-3</v>
      </c>
      <c r="K227">
        <f t="shared" si="21"/>
        <v>2.1521481481481483E-3</v>
      </c>
      <c r="L227">
        <f t="shared" si="22"/>
        <v>2.1145645161290321E-3</v>
      </c>
      <c r="M227">
        <f t="shared" si="23"/>
        <v>3.6026518518518518E-3</v>
      </c>
    </row>
    <row r="228" spans="1:13">
      <c r="A228">
        <v>17.84</v>
      </c>
      <c r="B228">
        <v>0.46690599999999999</v>
      </c>
      <c r="C228">
        <v>9.9424039999999998</v>
      </c>
      <c r="D228">
        <v>27.689883999999999</v>
      </c>
      <c r="E228">
        <v>0.29054000000000002</v>
      </c>
      <c r="F228">
        <v>0.65551499999999996</v>
      </c>
      <c r="G228">
        <v>-0.48635800000000001</v>
      </c>
      <c r="H228">
        <f t="shared" si="18"/>
        <v>4.1791496111706601E-3</v>
      </c>
      <c r="I228">
        <f t="shared" si="19"/>
        <v>5.1165980849885257E-3</v>
      </c>
      <c r="J228">
        <f t="shared" si="20"/>
        <v>5.0017071701439902E-3</v>
      </c>
      <c r="K228">
        <f t="shared" si="21"/>
        <v>1.9114740740740739E-3</v>
      </c>
      <c r="L228">
        <f t="shared" si="22"/>
        <v>1.2917838709677418E-3</v>
      </c>
      <c r="M228">
        <f t="shared" si="23"/>
        <v>3.4896148148148148E-3</v>
      </c>
    </row>
    <row r="229" spans="1:13">
      <c r="A229">
        <v>17.920000000000002</v>
      </c>
      <c r="B229">
        <v>-11.618620999999999</v>
      </c>
      <c r="C229">
        <v>14.224859</v>
      </c>
      <c r="D229">
        <v>34.041618999999997</v>
      </c>
      <c r="E229">
        <v>0.25804899999999997</v>
      </c>
      <c r="F229">
        <v>0.400453</v>
      </c>
      <c r="G229">
        <v>-0.47109800000000002</v>
      </c>
      <c r="H229">
        <f t="shared" si="18"/>
        <v>6.8385279158603525E-3</v>
      </c>
      <c r="I229">
        <f t="shared" si="19"/>
        <v>4.7090477457969746E-3</v>
      </c>
      <c r="J229">
        <f t="shared" si="20"/>
        <v>4.7364324125771379E-3</v>
      </c>
      <c r="K229">
        <f t="shared" si="21"/>
        <v>2.2492888888888886E-3</v>
      </c>
      <c r="L229">
        <f t="shared" si="22"/>
        <v>3.1248387096774195E-4</v>
      </c>
      <c r="M229">
        <f t="shared" si="23"/>
        <v>3.4914740740740742E-3</v>
      </c>
    </row>
    <row r="230" spans="1:13">
      <c r="A230">
        <v>18</v>
      </c>
      <c r="B230">
        <v>-19.012065</v>
      </c>
      <c r="C230">
        <v>13.091811999999999</v>
      </c>
      <c r="D230">
        <v>32.236159000000001</v>
      </c>
      <c r="E230">
        <v>0.30365399999999998</v>
      </c>
      <c r="F230">
        <v>9.6869999999999998E-2</v>
      </c>
      <c r="G230">
        <v>-0.47134900000000002</v>
      </c>
      <c r="H230">
        <f t="shared" si="18"/>
        <v>6.8450373002798427E-3</v>
      </c>
      <c r="I230">
        <f t="shared" si="19"/>
        <v>3.0451333386088473E-3</v>
      </c>
      <c r="J230">
        <f t="shared" si="20"/>
        <v>3.5260459888333826E-3</v>
      </c>
      <c r="K230">
        <f t="shared" si="21"/>
        <v>3.4554444444444441E-3</v>
      </c>
      <c r="L230">
        <f t="shared" si="22"/>
        <v>1.869637037037037E-3</v>
      </c>
      <c r="M230">
        <f t="shared" si="23"/>
        <v>3.0568888888888889E-3</v>
      </c>
    </row>
    <row r="231" spans="1:13">
      <c r="A231">
        <v>18.079999999999998</v>
      </c>
      <c r="B231">
        <v>-19.030162000000001</v>
      </c>
      <c r="C231">
        <v>8.465897</v>
      </c>
      <c r="D231">
        <v>23.998269000000001</v>
      </c>
      <c r="E231">
        <v>0.46648499999999998</v>
      </c>
      <c r="F231">
        <v>-0.25240099999999999</v>
      </c>
      <c r="G231">
        <v>-0.41267999999999999</v>
      </c>
      <c r="H231">
        <f t="shared" si="18"/>
        <v>4.1139093714705017E-3</v>
      </c>
      <c r="I231">
        <f t="shared" si="19"/>
        <v>1.2022214708611798E-3</v>
      </c>
      <c r="J231">
        <f t="shared" si="20"/>
        <v>1.8802819570966796E-3</v>
      </c>
      <c r="K231">
        <f t="shared" si="21"/>
        <v>5.4541851851851852E-3</v>
      </c>
      <c r="L231">
        <f t="shared" si="22"/>
        <v>4.59085925925926E-3</v>
      </c>
      <c r="M231">
        <f t="shared" si="23"/>
        <v>1.8177555555555557E-3</v>
      </c>
    </row>
    <row r="232" spans="1:13">
      <c r="A232">
        <v>18.16</v>
      </c>
      <c r="B232">
        <v>-11.437244</v>
      </c>
      <c r="C232">
        <v>3.3423440000000002</v>
      </c>
      <c r="D232">
        <v>12.797199000000001</v>
      </c>
      <c r="E232">
        <v>0.73631500000000005</v>
      </c>
      <c r="F232">
        <v>-0.61976600000000004</v>
      </c>
      <c r="G232">
        <v>-0.245397</v>
      </c>
      <c r="H232">
        <f t="shared" si="18"/>
        <v>6.298686397087917E-4</v>
      </c>
      <c r="I232">
        <f t="shared" si="19"/>
        <v>1.246494780838375E-4</v>
      </c>
      <c r="J232">
        <f t="shared" si="20"/>
        <v>2.9819409344695856E-4</v>
      </c>
      <c r="K232">
        <f t="shared" si="21"/>
        <v>7.8247333333333335E-3</v>
      </c>
      <c r="L232">
        <f t="shared" si="22"/>
        <v>7.0506370370370369E-3</v>
      </c>
      <c r="M232">
        <f t="shared" si="23"/>
        <v>2.2717777777777777E-4</v>
      </c>
    </row>
    <row r="233" spans="1:13">
      <c r="A233">
        <v>18.239999999999998</v>
      </c>
      <c r="B233">
        <v>1.751123</v>
      </c>
      <c r="C233">
        <v>0.34654299999999999</v>
      </c>
      <c r="D233">
        <v>2.029509</v>
      </c>
      <c r="E233">
        <v>1.0563389999999999</v>
      </c>
      <c r="F233">
        <v>-0.95183600000000002</v>
      </c>
      <c r="G233">
        <v>3.0668999999999998E-2</v>
      </c>
      <c r="H233">
        <f t="shared" si="18"/>
        <v>6.1306901810700186E-3</v>
      </c>
      <c r="I233">
        <f t="shared" si="19"/>
        <v>3.3154157704288274E-4</v>
      </c>
      <c r="J233">
        <f t="shared" si="20"/>
        <v>9.2920665584415581E-4</v>
      </c>
      <c r="K233">
        <f t="shared" si="21"/>
        <v>9.9222814814814812E-3</v>
      </c>
      <c r="L233">
        <f t="shared" si="22"/>
        <v>8.7884296296296301E-3</v>
      </c>
      <c r="M233">
        <f t="shared" si="23"/>
        <v>2.6957481481481482E-3</v>
      </c>
    </row>
    <row r="234" spans="1:13">
      <c r="A234">
        <v>18.32</v>
      </c>
      <c r="B234">
        <v>17.044177000000001</v>
      </c>
      <c r="C234">
        <v>0.921732</v>
      </c>
      <c r="D234">
        <v>-5.7239129999999996</v>
      </c>
      <c r="E234">
        <v>1.3395079999999999</v>
      </c>
      <c r="F234">
        <v>-1.1864380000000001</v>
      </c>
      <c r="G234">
        <v>0.36392600000000003</v>
      </c>
      <c r="H234">
        <f t="shared" si="18"/>
        <v>1.1015757479839145E-2</v>
      </c>
      <c r="I234">
        <f t="shared" si="19"/>
        <v>1.8507808959261046E-3</v>
      </c>
      <c r="J234">
        <f t="shared" si="20"/>
        <v>1.3705425324675323E-3</v>
      </c>
      <c r="K234">
        <f t="shared" si="21"/>
        <v>1.1086874074074075E-2</v>
      </c>
      <c r="L234">
        <f t="shared" si="22"/>
        <v>9.4937407407407401E-3</v>
      </c>
      <c r="M234">
        <f t="shared" si="23"/>
        <v>4.9967629629629629E-3</v>
      </c>
    </row>
    <row r="235" spans="1:13">
      <c r="A235">
        <v>18.399999999999999</v>
      </c>
      <c r="B235">
        <v>30.625347999999999</v>
      </c>
      <c r="C235">
        <v>5.1454300000000002</v>
      </c>
      <c r="D235">
        <v>-8.4425419999999995</v>
      </c>
      <c r="E235">
        <v>1.4967280000000001</v>
      </c>
      <c r="F235">
        <v>-1.281655</v>
      </c>
      <c r="G235">
        <v>0.67456300000000002</v>
      </c>
      <c r="H235">
        <f t="shared" si="18"/>
        <v>1.4311873862467357E-2</v>
      </c>
      <c r="I235">
        <f t="shared" si="19"/>
        <v>4.1993374434381005E-3</v>
      </c>
      <c r="J235">
        <f t="shared" si="20"/>
        <v>7.9984496753246752E-4</v>
      </c>
      <c r="K235">
        <f t="shared" si="21"/>
        <v>1.0919792592592592E-2</v>
      </c>
      <c r="L235">
        <f t="shared" si="22"/>
        <v>9.168014814814815E-3</v>
      </c>
      <c r="M235">
        <f t="shared" si="23"/>
        <v>6.6166962962962966E-3</v>
      </c>
    </row>
    <row r="236" spans="1:13">
      <c r="A236">
        <v>18.48</v>
      </c>
      <c r="B236">
        <v>39.789012999999997</v>
      </c>
      <c r="C236">
        <v>11.674746000000001</v>
      </c>
      <c r="D236">
        <v>-4.9270449999999997</v>
      </c>
      <c r="E236">
        <v>1.474172</v>
      </c>
      <c r="F236">
        <v>-1.2376819999999999</v>
      </c>
      <c r="G236">
        <v>0.89325399999999999</v>
      </c>
      <c r="H236">
        <f t="shared" si="18"/>
        <v>1.5768156999287807E-2</v>
      </c>
      <c r="I236">
        <f t="shared" si="19"/>
        <v>6.4601408562158747E-3</v>
      </c>
      <c r="J236">
        <f t="shared" si="20"/>
        <v>6.123626212165736E-4</v>
      </c>
      <c r="K236">
        <f t="shared" si="21"/>
        <v>9.5062222222222215E-3</v>
      </c>
      <c r="L236">
        <f t="shared" si="22"/>
        <v>8.1255333333333322E-3</v>
      </c>
      <c r="M236">
        <f t="shared" si="23"/>
        <v>7.3499555555555556E-3</v>
      </c>
    </row>
    <row r="237" spans="1:13">
      <c r="A237">
        <v>18.559999999999999</v>
      </c>
      <c r="B237">
        <v>43.837684000000003</v>
      </c>
      <c r="C237">
        <v>17.960096</v>
      </c>
      <c r="D237">
        <v>4.1677400000000002</v>
      </c>
      <c r="E237">
        <v>1.2833399999999999</v>
      </c>
      <c r="F237">
        <v>-1.0969469999999999</v>
      </c>
      <c r="G237">
        <v>0.99224400000000001</v>
      </c>
      <c r="H237">
        <f t="shared" si="18"/>
        <v>1.5672501384822346E-2</v>
      </c>
      <c r="I237">
        <f t="shared" si="19"/>
        <v>7.7006895336206097E-3</v>
      </c>
      <c r="J237">
        <f t="shared" si="20"/>
        <v>2.3922012929767852E-3</v>
      </c>
      <c r="K237">
        <f t="shared" si="21"/>
        <v>7.3997555555555556E-3</v>
      </c>
      <c r="L237">
        <f t="shared" si="22"/>
        <v>6.8533111111111116E-3</v>
      </c>
      <c r="M237">
        <f t="shared" si="23"/>
        <v>7.3341777777777778E-3</v>
      </c>
    </row>
    <row r="238" spans="1:13">
      <c r="A238">
        <v>18.64</v>
      </c>
      <c r="B238">
        <v>43.571747999999999</v>
      </c>
      <c r="C238">
        <v>21.408995000000001</v>
      </c>
      <c r="D238">
        <v>16.281321999999999</v>
      </c>
      <c r="E238">
        <v>0.99896700000000005</v>
      </c>
      <c r="F238">
        <v>-0.92519700000000005</v>
      </c>
      <c r="G238">
        <v>0.99011400000000005</v>
      </c>
      <c r="H238">
        <f t="shared" si="18"/>
        <v>1.4334368413101499E-2</v>
      </c>
      <c r="I238">
        <f t="shared" si="19"/>
        <v>7.6686835914738108E-3</v>
      </c>
      <c r="J238">
        <f t="shared" si="20"/>
        <v>4.2429083161915956E-3</v>
      </c>
      <c r="K238">
        <f t="shared" si="21"/>
        <v>5.3189037037037036E-3</v>
      </c>
      <c r="L238">
        <f t="shared" si="22"/>
        <v>5.8367777777777784E-3</v>
      </c>
      <c r="M238">
        <f t="shared" si="23"/>
        <v>6.8990962962962969E-3</v>
      </c>
    </row>
    <row r="239" spans="1:13">
      <c r="A239">
        <v>18.72</v>
      </c>
      <c r="B239">
        <v>39.851551000000001</v>
      </c>
      <c r="C239">
        <v>21.320014</v>
      </c>
      <c r="D239">
        <v>28.877234000000001</v>
      </c>
      <c r="E239">
        <v>0.71805200000000002</v>
      </c>
      <c r="F239">
        <v>-0.78796500000000003</v>
      </c>
      <c r="G239">
        <v>0.93137800000000004</v>
      </c>
      <c r="H239">
        <f t="shared" si="18"/>
        <v>1.1766916054587179E-2</v>
      </c>
      <c r="I239">
        <f t="shared" si="19"/>
        <v>7.1489691166631902E-3</v>
      </c>
      <c r="J239">
        <f t="shared" si="20"/>
        <v>6.1009994122832789E-3</v>
      </c>
      <c r="K239">
        <f t="shared" si="21"/>
        <v>3.7594074074074071E-3</v>
      </c>
      <c r="L239">
        <f t="shared" si="22"/>
        <v>5.4442222222222227E-3</v>
      </c>
      <c r="M239">
        <f t="shared" si="23"/>
        <v>6.3648370370370374E-3</v>
      </c>
    </row>
    <row r="240" spans="1:13">
      <c r="A240">
        <v>18.8</v>
      </c>
      <c r="B240">
        <v>32.713673999999997</v>
      </c>
      <c r="C240">
        <v>19.875135</v>
      </c>
      <c r="D240">
        <v>41.523401999999997</v>
      </c>
      <c r="E240">
        <v>0.50751999999999997</v>
      </c>
      <c r="F240">
        <v>-0.73497000000000001</v>
      </c>
      <c r="G240">
        <v>0.85925300000000004</v>
      </c>
      <c r="H240">
        <f t="shared" si="18"/>
        <v>7.8699946765270826E-3</v>
      </c>
      <c r="I240">
        <f t="shared" si="19"/>
        <v>7.44779903170344E-3</v>
      </c>
      <c r="J240">
        <f t="shared" si="20"/>
        <v>8.1724810461357624E-3</v>
      </c>
      <c r="K240">
        <f t="shared" si="21"/>
        <v>2.815414814814815E-3</v>
      </c>
      <c r="L240">
        <f t="shared" si="22"/>
        <v>5.8941555555555554E-3</v>
      </c>
      <c r="M240">
        <f t="shared" si="23"/>
        <v>5.9298148148148148E-3</v>
      </c>
    </row>
    <row r="241" spans="1:13">
      <c r="A241">
        <v>18.88</v>
      </c>
      <c r="B241">
        <v>21.879687000000001</v>
      </c>
      <c r="C241">
        <v>20.705924</v>
      </c>
      <c r="D241">
        <v>55.621906000000003</v>
      </c>
      <c r="E241">
        <v>0.380081</v>
      </c>
      <c r="F241">
        <v>-0.79571099999999995</v>
      </c>
      <c r="G241">
        <v>0.80052500000000004</v>
      </c>
      <c r="H241">
        <f t="shared" si="18"/>
        <v>2.9306416223643414E-3</v>
      </c>
      <c r="I241">
        <f t="shared" si="19"/>
        <v>9.3306473774702001E-3</v>
      </c>
      <c r="J241">
        <f t="shared" si="20"/>
        <v>1.0571493241257715E-2</v>
      </c>
      <c r="K241">
        <f t="shared" si="21"/>
        <v>2.3045555555555554E-3</v>
      </c>
      <c r="L241">
        <f t="shared" si="22"/>
        <v>7.2555851851851859E-3</v>
      </c>
      <c r="M241">
        <f t="shared" si="23"/>
        <v>5.6841851851851853E-3</v>
      </c>
    </row>
    <row r="242" spans="1:13">
      <c r="A242">
        <v>18.96</v>
      </c>
      <c r="B242">
        <v>8.1475939999999998</v>
      </c>
      <c r="C242">
        <v>25.940505999999999</v>
      </c>
      <c r="D242">
        <v>71.949583000000004</v>
      </c>
      <c r="E242">
        <v>0.31111499999999997</v>
      </c>
      <c r="F242">
        <v>-0.97950400000000004</v>
      </c>
      <c r="G242">
        <v>0.76736499999999996</v>
      </c>
      <c r="H242">
        <f t="shared" si="18"/>
        <v>2.0441297920248619E-3</v>
      </c>
      <c r="I242">
        <f t="shared" si="19"/>
        <v>1.237003855920925E-2</v>
      </c>
      <c r="J242">
        <f t="shared" si="20"/>
        <v>1.3034889362327358E-2</v>
      </c>
      <c r="K242">
        <f t="shared" si="21"/>
        <v>2.0103777777777778E-3</v>
      </c>
      <c r="L242">
        <f t="shared" si="22"/>
        <v>9.4058370370370369E-3</v>
      </c>
      <c r="M242">
        <f t="shared" si="23"/>
        <v>5.6654518518518514E-3</v>
      </c>
    </row>
    <row r="243" spans="1:13">
      <c r="A243">
        <v>19.04</v>
      </c>
      <c r="B243">
        <v>-5.6829669999999997</v>
      </c>
      <c r="C243">
        <v>34.390439000000001</v>
      </c>
      <c r="D243">
        <v>88.715457000000001</v>
      </c>
      <c r="E243">
        <v>0.271401</v>
      </c>
      <c r="F243">
        <v>-1.2697879999999999</v>
      </c>
      <c r="G243">
        <v>0.76483599999999996</v>
      </c>
      <c r="H243">
        <f t="shared" si="18"/>
        <v>5.6532581093038485E-3</v>
      </c>
      <c r="I243">
        <f t="shared" si="19"/>
        <v>1.5286210766364284E-2</v>
      </c>
      <c r="J243">
        <f t="shared" si="20"/>
        <v>1.5034574052306788E-2</v>
      </c>
      <c r="K243">
        <f t="shared" si="21"/>
        <v>1.7896444444444445E-3</v>
      </c>
      <c r="L243">
        <f t="shared" si="22"/>
        <v>1.1953192592592593E-2</v>
      </c>
      <c r="M243">
        <f t="shared" si="23"/>
        <v>5.8493407407407402E-3</v>
      </c>
    </row>
    <row r="244" spans="1:13">
      <c r="A244">
        <v>19.12</v>
      </c>
      <c r="B244">
        <v>-15.716849</v>
      </c>
      <c r="C244">
        <v>42.497805999999997</v>
      </c>
      <c r="D244">
        <v>102.325311</v>
      </c>
      <c r="E244">
        <v>0.24160200000000001</v>
      </c>
      <c r="F244">
        <v>-1.6136809999999999</v>
      </c>
      <c r="G244">
        <v>0.78966099999999995</v>
      </c>
      <c r="H244">
        <f t="shared" si="18"/>
        <v>7.0634014833785355E-3</v>
      </c>
      <c r="I244">
        <f t="shared" si="19"/>
        <v>1.6937411785018019E-2</v>
      </c>
      <c r="J244">
        <f t="shared" si="20"/>
        <v>1.6180645166029975E-2</v>
      </c>
      <c r="K244">
        <f t="shared" si="21"/>
        <v>1.4991185185185185E-3</v>
      </c>
      <c r="L244">
        <f t="shared" si="22"/>
        <v>1.4245533333333333E-2</v>
      </c>
      <c r="M244">
        <f t="shared" si="23"/>
        <v>6.0788814814814809E-3</v>
      </c>
    </row>
    <row r="245" spans="1:13">
      <c r="A245">
        <v>19.2</v>
      </c>
      <c r="B245">
        <v>-19.637245</v>
      </c>
      <c r="C245">
        <v>47.088375999999997</v>
      </c>
      <c r="D245">
        <v>110.125471</v>
      </c>
      <c r="E245">
        <v>0.20238100000000001</v>
      </c>
      <c r="F245">
        <v>-1.9231469999999999</v>
      </c>
      <c r="G245">
        <v>0.82064899999999996</v>
      </c>
      <c r="H245">
        <f t="shared" si="18"/>
        <v>6.7362384628112254E-3</v>
      </c>
      <c r="I245">
        <f t="shared" si="19"/>
        <v>1.7051815016509961E-2</v>
      </c>
      <c r="J245">
        <f t="shared" si="20"/>
        <v>1.6467921392888628E-2</v>
      </c>
      <c r="K245">
        <f t="shared" si="21"/>
        <v>9.2807407407407422E-4</v>
      </c>
      <c r="L245">
        <f t="shared" si="22"/>
        <v>1.5552985185185185E-2</v>
      </c>
      <c r="M245">
        <f t="shared" si="23"/>
        <v>6.0496444444444446E-3</v>
      </c>
    </row>
    <row r="246" spans="1:13">
      <c r="A246">
        <v>19.28</v>
      </c>
      <c r="B246">
        <v>-18.727685999999999</v>
      </c>
      <c r="C246">
        <v>47.406433</v>
      </c>
      <c r="D246">
        <v>112.080673</v>
      </c>
      <c r="E246">
        <v>0.12529000000000001</v>
      </c>
      <c r="F246">
        <v>-2.099653</v>
      </c>
      <c r="G246">
        <v>0.81670200000000004</v>
      </c>
      <c r="H246">
        <f t="shared" si="18"/>
        <v>6.0407889530743062E-3</v>
      </c>
      <c r="I246">
        <f t="shared" si="19"/>
        <v>1.6050642413691397E-2</v>
      </c>
      <c r="J246">
        <f t="shared" si="20"/>
        <v>1.6093088451366443E-2</v>
      </c>
      <c r="K246">
        <f t="shared" si="21"/>
        <v>1.0001481481481482E-4</v>
      </c>
      <c r="L246">
        <f t="shared" si="22"/>
        <v>1.5346133333333331E-2</v>
      </c>
      <c r="M246">
        <f t="shared" si="23"/>
        <v>5.4262592592592591E-3</v>
      </c>
    </row>
    <row r="247" spans="1:13">
      <c r="A247">
        <v>19.36</v>
      </c>
      <c r="B247">
        <v>-16.794239000000001</v>
      </c>
      <c r="C247">
        <v>44.623033</v>
      </c>
      <c r="D247">
        <v>109.52956</v>
      </c>
      <c r="E247">
        <v>-1.3502E-2</v>
      </c>
      <c r="F247">
        <v>-2.0717279999999998</v>
      </c>
      <c r="G247">
        <v>0.732545</v>
      </c>
      <c r="H247">
        <f t="shared" si="18"/>
        <v>6.0768910918155205E-3</v>
      </c>
      <c r="I247">
        <f t="shared" si="19"/>
        <v>1.4263459394131232E-2</v>
      </c>
      <c r="J247">
        <f t="shared" si="20"/>
        <v>1.5133135027916545E-2</v>
      </c>
      <c r="K247">
        <f t="shared" si="21"/>
        <v>1.5415555555555556E-3</v>
      </c>
      <c r="L247">
        <f t="shared" si="22"/>
        <v>1.3499311111111112E-2</v>
      </c>
      <c r="M247">
        <f t="shared" si="23"/>
        <v>4.0157999999999999E-3</v>
      </c>
    </row>
    <row r="248" spans="1:13">
      <c r="A248">
        <v>19.440000000000001</v>
      </c>
      <c r="B248">
        <v>-16.894608000000002</v>
      </c>
      <c r="C248">
        <v>39.654414000000003</v>
      </c>
      <c r="D248">
        <v>102.996117</v>
      </c>
      <c r="E248">
        <v>-0.20810999999999999</v>
      </c>
      <c r="F248">
        <v>-1.8224070000000001</v>
      </c>
      <c r="G248">
        <v>0.54213299999999998</v>
      </c>
      <c r="H248">
        <f t="shared" si="18"/>
        <v>6.9082934672354624E-3</v>
      </c>
      <c r="I248">
        <f t="shared" si="19"/>
        <v>1.1546416367521061E-2</v>
      </c>
      <c r="J248">
        <f t="shared" si="20"/>
        <v>1.3556200264472523E-2</v>
      </c>
      <c r="K248">
        <f t="shared" si="21"/>
        <v>3.0878962962962962E-3</v>
      </c>
      <c r="L248">
        <f t="shared" si="22"/>
        <v>1.0312703703703704E-2</v>
      </c>
      <c r="M248">
        <f t="shared" si="23"/>
        <v>1.8675407407407409E-3</v>
      </c>
    </row>
    <row r="249" spans="1:13">
      <c r="A249">
        <v>19.52</v>
      </c>
      <c r="B249">
        <v>-19.206022999999998</v>
      </c>
      <c r="C249">
        <v>32.100653999999999</v>
      </c>
      <c r="D249">
        <v>92.263498999999996</v>
      </c>
      <c r="E249">
        <v>-0.41686600000000001</v>
      </c>
      <c r="F249">
        <v>-1.392215</v>
      </c>
      <c r="G249">
        <v>0.25211800000000001</v>
      </c>
      <c r="H249">
        <f t="shared" si="18"/>
        <v>7.8146125734675238E-3</v>
      </c>
      <c r="I249">
        <f t="shared" si="19"/>
        <v>7.7501194184465541E-3</v>
      </c>
      <c r="J249">
        <f t="shared" si="20"/>
        <v>1.1509902439024389E-2</v>
      </c>
      <c r="K249">
        <f t="shared" si="21"/>
        <v>4.3233259259259256E-3</v>
      </c>
      <c r="L249">
        <f t="shared" si="22"/>
        <v>6.3673407407407404E-3</v>
      </c>
      <c r="M249">
        <f t="shared" si="23"/>
        <v>7.4868888888888888E-4</v>
      </c>
    </row>
    <row r="250" spans="1:13">
      <c r="A250">
        <v>19.600000000000001</v>
      </c>
      <c r="B250">
        <v>-21.725717</v>
      </c>
      <c r="C250">
        <v>21.546417000000002</v>
      </c>
      <c r="D250">
        <v>78.336395999999993</v>
      </c>
      <c r="E250">
        <v>-0.58364899999999997</v>
      </c>
      <c r="F250">
        <v>-0.85959099999999999</v>
      </c>
      <c r="G250">
        <v>-0.101073</v>
      </c>
      <c r="H250">
        <f t="shared" si="18"/>
        <v>8.0775176789658083E-3</v>
      </c>
      <c r="I250">
        <f t="shared" si="19"/>
        <v>3.3311951916090558E-3</v>
      </c>
      <c r="J250">
        <f t="shared" si="20"/>
        <v>9.404204819277109E-3</v>
      </c>
      <c r="K250">
        <f t="shared" si="21"/>
        <v>4.916881481481482E-3</v>
      </c>
      <c r="L250">
        <f t="shared" si="22"/>
        <v>2.3140370370370368E-3</v>
      </c>
      <c r="M250">
        <f t="shared" si="23"/>
        <v>3.4371925925925926E-3</v>
      </c>
    </row>
    <row r="251" spans="1:13">
      <c r="A251">
        <v>19.68</v>
      </c>
      <c r="B251">
        <v>-22.456630000000001</v>
      </c>
      <c r="C251">
        <v>9.2611889999999999</v>
      </c>
      <c r="D251">
        <v>64.005018000000007</v>
      </c>
      <c r="E251">
        <v>-0.66377900000000001</v>
      </c>
      <c r="F251">
        <v>-0.31239499999999998</v>
      </c>
      <c r="G251">
        <v>-0.46402100000000002</v>
      </c>
      <c r="H251">
        <f t="shared" si="18"/>
        <v>7.4887897731768897E-3</v>
      </c>
      <c r="I251">
        <f t="shared" si="19"/>
        <v>6.6284827382793673E-4</v>
      </c>
      <c r="J251">
        <f t="shared" si="20"/>
        <v>7.6429347634440203E-3</v>
      </c>
      <c r="K251">
        <f t="shared" si="21"/>
        <v>4.6947777777777778E-3</v>
      </c>
      <c r="L251">
        <f t="shared" si="22"/>
        <v>5.6094193548387095E-4</v>
      </c>
      <c r="M251">
        <f t="shared" si="23"/>
        <v>5.7723777777777784E-3</v>
      </c>
    </row>
    <row r="252" spans="1:13">
      <c r="A252">
        <v>19.760000000000002</v>
      </c>
      <c r="B252">
        <v>-20.819883999999998</v>
      </c>
      <c r="C252">
        <v>-1.842811</v>
      </c>
      <c r="D252">
        <v>52.017814000000001</v>
      </c>
      <c r="E252">
        <v>-0.633795</v>
      </c>
      <c r="F252">
        <v>0.17389199999999999</v>
      </c>
      <c r="G252">
        <v>-0.77927100000000005</v>
      </c>
      <c r="H252">
        <f t="shared" si="18"/>
        <v>6.2537418978900351E-3</v>
      </c>
      <c r="I252">
        <f t="shared" si="19"/>
        <v>3.1225258440222433E-3</v>
      </c>
      <c r="J252">
        <f t="shared" si="20"/>
        <v>6.3686777843079637E-3</v>
      </c>
      <c r="K252">
        <f t="shared" si="21"/>
        <v>3.6219407407407406E-3</v>
      </c>
      <c r="L252">
        <f t="shared" si="22"/>
        <v>1.7571870967741936E-3</v>
      </c>
      <c r="M252">
        <f t="shared" si="23"/>
        <v>7.3678814814814812E-3</v>
      </c>
    </row>
    <row r="253" spans="1:13">
      <c r="A253">
        <v>19.84</v>
      </c>
      <c r="B253">
        <v>-17.386278000000001</v>
      </c>
      <c r="C253">
        <v>-8.6810589999999994</v>
      </c>
      <c r="D253">
        <v>43.345221000000002</v>
      </c>
      <c r="E253">
        <v>-0.48896200000000001</v>
      </c>
      <c r="F253">
        <v>0.54472799999999999</v>
      </c>
      <c r="G253">
        <v>-0.99466399999999999</v>
      </c>
      <c r="H253">
        <f t="shared" si="18"/>
        <v>4.627770543929443E-3</v>
      </c>
      <c r="I253">
        <f t="shared" si="19"/>
        <v>3.4271698547555162E-3</v>
      </c>
      <c r="J253">
        <f t="shared" si="20"/>
        <v>5.4994099324125771E-3</v>
      </c>
      <c r="K253">
        <f t="shared" si="21"/>
        <v>1.7880666666666666E-3</v>
      </c>
      <c r="L253">
        <f t="shared" si="22"/>
        <v>2.4762677419354838E-3</v>
      </c>
      <c r="M253">
        <f t="shared" si="23"/>
        <v>7.9481629629629628E-3</v>
      </c>
    </row>
    <row r="254" spans="1:13">
      <c r="A254">
        <v>19.920000000000002</v>
      </c>
      <c r="B254">
        <v>-12.86585</v>
      </c>
      <c r="C254">
        <v>-9.5280120000000004</v>
      </c>
      <c r="D254">
        <v>37.428984</v>
      </c>
      <c r="E254">
        <v>-0.24138899999999999</v>
      </c>
      <c r="F254">
        <v>0.76764299999999996</v>
      </c>
      <c r="G254">
        <v>-1.073002</v>
      </c>
      <c r="H254">
        <f t="shared" si="18"/>
        <v>2.8202302761731425E-3</v>
      </c>
      <c r="I254">
        <f t="shared" si="19"/>
        <v>1.756198968397275E-3</v>
      </c>
      <c r="J254">
        <f t="shared" si="20"/>
        <v>4.9400464296209222E-3</v>
      </c>
      <c r="K254">
        <f t="shared" si="21"/>
        <v>5.8848888888888889E-4</v>
      </c>
      <c r="L254">
        <f t="shared" si="22"/>
        <v>2.6895161290322578E-3</v>
      </c>
      <c r="M254">
        <f t="shared" si="23"/>
        <v>7.4436962962962962E-3</v>
      </c>
    </row>
    <row r="255" spans="1:13">
      <c r="A255">
        <v>20</v>
      </c>
      <c r="B255">
        <v>-7.8406349999999998</v>
      </c>
      <c r="C255">
        <v>-4.882479</v>
      </c>
      <c r="D255">
        <v>33.621955999999997</v>
      </c>
      <c r="E255">
        <v>7.9446000000000003E-2</v>
      </c>
      <c r="F255">
        <v>0.83374999999999999</v>
      </c>
      <c r="G255">
        <v>-1.004899</v>
      </c>
      <c r="H255">
        <f t="shared" si="18"/>
        <v>1.2333641471292812E-3</v>
      </c>
      <c r="I255">
        <f t="shared" si="19"/>
        <v>9.9490277468041182E-4</v>
      </c>
      <c r="J255">
        <f t="shared" si="20"/>
        <v>4.7469484278577717E-3</v>
      </c>
      <c r="K255">
        <f t="shared" si="21"/>
        <v>3.1911481481481483E-3</v>
      </c>
      <c r="L255">
        <f t="shared" si="22"/>
        <v>2.4418580645161289E-3</v>
      </c>
      <c r="M255">
        <f t="shared" si="23"/>
        <v>6.048177777777778E-3</v>
      </c>
    </row>
    <row r="256" spans="1:13">
      <c r="A256">
        <v>20.079999999999998</v>
      </c>
      <c r="B256">
        <v>-3.428925</v>
      </c>
      <c r="C256">
        <v>2.7659690000000001</v>
      </c>
      <c r="D256">
        <v>32.307730999999997</v>
      </c>
      <c r="E256">
        <v>0.43080499999999999</v>
      </c>
      <c r="F256">
        <v>0.75697599999999998</v>
      </c>
      <c r="G256">
        <v>-0.81650400000000001</v>
      </c>
      <c r="H256">
        <f t="shared" si="18"/>
        <v>5.9959498442524483E-4</v>
      </c>
      <c r="I256">
        <f t="shared" si="19"/>
        <v>3.7348619134288199E-3</v>
      </c>
      <c r="J256">
        <f t="shared" si="20"/>
        <v>5.1335339406406106E-3</v>
      </c>
      <c r="K256">
        <f t="shared" si="21"/>
        <v>5.6980518518518512E-3</v>
      </c>
      <c r="L256">
        <f t="shared" si="22"/>
        <v>1.8144354838709675E-3</v>
      </c>
      <c r="M256">
        <f t="shared" si="23"/>
        <v>4.1438592592592588E-3</v>
      </c>
    </row>
    <row r="257" spans="1:13">
      <c r="A257">
        <v>20.16</v>
      </c>
      <c r="B257">
        <v>-1.6669579999999999</v>
      </c>
      <c r="C257">
        <v>10.383438999999999</v>
      </c>
      <c r="D257">
        <v>34.938831999999998</v>
      </c>
      <c r="E257">
        <v>0.76923699999999995</v>
      </c>
      <c r="F257">
        <v>0.56247499999999995</v>
      </c>
      <c r="G257">
        <v>-0.55942099999999995</v>
      </c>
      <c r="H257">
        <f t="shared" si="18"/>
        <v>1.6670045393397455E-3</v>
      </c>
      <c r="I257">
        <f t="shared" si="19"/>
        <v>5.8365693813980588E-3</v>
      </c>
      <c r="J257">
        <f t="shared" si="20"/>
        <v>6.2956235674404932E-3</v>
      </c>
      <c r="K257">
        <f t="shared" si="21"/>
        <v>7.8930074074074069E-3</v>
      </c>
      <c r="L257">
        <f t="shared" si="22"/>
        <v>8.6444838709677431E-4</v>
      </c>
      <c r="M257">
        <f t="shared" si="23"/>
        <v>2.1039333333333333E-3</v>
      </c>
    </row>
    <row r="258" spans="1:13">
      <c r="A258">
        <v>20.239999999999998</v>
      </c>
      <c r="B258">
        <v>-4.634506</v>
      </c>
      <c r="C258">
        <v>16.226479999999999</v>
      </c>
      <c r="D258">
        <v>42.848013999999999</v>
      </c>
      <c r="E258">
        <v>1.0655559999999999</v>
      </c>
      <c r="F258">
        <v>0.26797900000000002</v>
      </c>
      <c r="G258">
        <v>-0.28403099999999998</v>
      </c>
      <c r="H258">
        <f t="shared" si="18"/>
        <v>4.5500312933881033E-3</v>
      </c>
      <c r="I258">
        <f t="shared" si="19"/>
        <v>7.5016819296869946E-3</v>
      </c>
      <c r="J258">
        <f t="shared" si="20"/>
        <v>8.1878444019982365E-3</v>
      </c>
      <c r="K258">
        <f t="shared" si="21"/>
        <v>9.7002962962962954E-3</v>
      </c>
      <c r="L258">
        <f t="shared" si="22"/>
        <v>9.0737037037037045E-4</v>
      </c>
      <c r="M258">
        <f t="shared" si="23"/>
        <v>1.1145185185185185E-4</v>
      </c>
    </row>
    <row r="259" spans="1:13">
      <c r="A259">
        <v>20.32</v>
      </c>
      <c r="B259">
        <v>-12.649724000000001</v>
      </c>
      <c r="C259">
        <v>20.855726000000001</v>
      </c>
      <c r="D259">
        <v>55.726469000000002</v>
      </c>
      <c r="E259">
        <v>1.3095399999999999</v>
      </c>
      <c r="F259">
        <v>-0.12249500000000001</v>
      </c>
      <c r="G259">
        <v>-1.5046E-2</v>
      </c>
      <c r="H259">
        <f t="shared" si="18"/>
        <v>8.2804038645535837E-3</v>
      </c>
      <c r="I259">
        <f t="shared" si="19"/>
        <v>9.5723528311523875E-3</v>
      </c>
      <c r="J259">
        <f t="shared" si="20"/>
        <v>1.0494470320305612E-2</v>
      </c>
      <c r="K259">
        <f t="shared" si="21"/>
        <v>1.1101874074074074E-2</v>
      </c>
      <c r="L259">
        <f t="shared" si="22"/>
        <v>4.4535555555555561E-3</v>
      </c>
      <c r="M259">
        <f t="shared" si="23"/>
        <v>1.8597037037037037E-3</v>
      </c>
    </row>
    <row r="260" spans="1:13">
      <c r="A260">
        <v>20.399999999999999</v>
      </c>
      <c r="B260">
        <v>-23.020682000000001</v>
      </c>
      <c r="C260">
        <v>26.612480999999999</v>
      </c>
      <c r="D260">
        <v>71.425364999999999</v>
      </c>
      <c r="E260">
        <v>1.498753</v>
      </c>
      <c r="F260">
        <v>-0.60123000000000004</v>
      </c>
      <c r="G260">
        <v>0.25106000000000001</v>
      </c>
      <c r="H260">
        <f t="shared" si="18"/>
        <v>1.1182653751249938E-2</v>
      </c>
      <c r="I260">
        <f t="shared" si="19"/>
        <v>1.2803870668383607E-2</v>
      </c>
      <c r="J260">
        <f t="shared" si="20"/>
        <v>1.2844676902732884E-2</v>
      </c>
      <c r="K260">
        <f t="shared" si="21"/>
        <v>1.2019866666666667E-2</v>
      </c>
      <c r="L260">
        <f t="shared" si="22"/>
        <v>8.384355555555556E-3</v>
      </c>
      <c r="M260">
        <f t="shared" si="23"/>
        <v>3.8829037037037034E-3</v>
      </c>
    </row>
    <row r="261" spans="1:13">
      <c r="A261">
        <v>20.48</v>
      </c>
      <c r="B261">
        <v>-31.089343</v>
      </c>
      <c r="C261">
        <v>35.596553</v>
      </c>
      <c r="D261">
        <v>87.420871000000005</v>
      </c>
      <c r="E261">
        <v>1.622682</v>
      </c>
      <c r="F261">
        <v>-1.131888</v>
      </c>
      <c r="G261">
        <v>0.52419199999999999</v>
      </c>
      <c r="H261">
        <f t="shared" si="18"/>
        <v>1.2043968289366724E-2</v>
      </c>
      <c r="I261">
        <f t="shared" si="19"/>
        <v>1.705662988194839E-2</v>
      </c>
      <c r="J261">
        <f t="shared" si="20"/>
        <v>1.5031868351454598E-2</v>
      </c>
      <c r="K261">
        <f t="shared" si="21"/>
        <v>1.2288125925925927E-2</v>
      </c>
      <c r="L261">
        <f t="shared" si="22"/>
        <v>1.2185533333333333E-2</v>
      </c>
      <c r="M261">
        <f t="shared" si="23"/>
        <v>5.8739111111111107E-3</v>
      </c>
    </row>
    <row r="262" spans="1:13">
      <c r="A262">
        <v>20.56</v>
      </c>
      <c r="B262">
        <v>-33.483918000000003</v>
      </c>
      <c r="C262">
        <v>47.419818999999997</v>
      </c>
      <c r="D262">
        <v>102.30689599999999</v>
      </c>
      <c r="E262">
        <v>1.6588970000000001</v>
      </c>
      <c r="F262">
        <v>-1.6450469999999999</v>
      </c>
      <c r="G262">
        <v>0.79297799999999996</v>
      </c>
      <c r="H262">
        <f t="shared" si="18"/>
        <v>1.1007197119569517E-2</v>
      </c>
      <c r="I262">
        <f t="shared" si="19"/>
        <v>2.1193351413957572E-2</v>
      </c>
      <c r="J262">
        <f t="shared" si="20"/>
        <v>1.7018510578900969E-2</v>
      </c>
      <c r="K262">
        <f t="shared" si="21"/>
        <v>1.1740703703703703E-2</v>
      </c>
      <c r="L262">
        <f t="shared" si="22"/>
        <v>1.5267274074074072E-2</v>
      </c>
      <c r="M262">
        <f t="shared" si="23"/>
        <v>7.5396518518518509E-3</v>
      </c>
    </row>
    <row r="263" spans="1:13">
      <c r="A263">
        <v>20.64</v>
      </c>
      <c r="B263">
        <v>-30.601548999999999</v>
      </c>
      <c r="C263">
        <v>58.920484000000002</v>
      </c>
      <c r="D263">
        <v>115.827983</v>
      </c>
      <c r="E263">
        <v>1.5849949999999999</v>
      </c>
      <c r="F263">
        <v>-2.0610819999999999</v>
      </c>
      <c r="G263">
        <v>1.0178529999999999</v>
      </c>
      <c r="H263">
        <f t="shared" ref="H263:H326" si="24">ABS(B264/2780.14)</f>
        <v>9.1709413914407185E-3</v>
      </c>
      <c r="I263">
        <f t="shared" ref="I263:I326" si="25">ABS(C264/2780.14)</f>
        <v>2.390384261224255E-2</v>
      </c>
      <c r="J263">
        <f t="shared" ref="J263:J326" si="26">ABS(($D264/(IF($D264&lt;0,6160,6806))))</f>
        <v>1.8762511607405229E-2</v>
      </c>
      <c r="K263">
        <f t="shared" ref="K263:K326" si="27">ABS(E264/135)</f>
        <v>1.0344407407407408E-2</v>
      </c>
      <c r="L263">
        <f t="shared" ref="L263:L326" si="28">ABS(($F264/(IF($F264&lt;0,135,310))))</f>
        <v>1.7191162962962962E-2</v>
      </c>
      <c r="M263">
        <f t="shared" ref="M263:M326" si="29">ABS(G264/135)</f>
        <v>8.547977777777778E-3</v>
      </c>
    </row>
    <row r="264" spans="1:13">
      <c r="A264">
        <v>20.72</v>
      </c>
      <c r="B264">
        <v>-25.496500999999999</v>
      </c>
      <c r="C264">
        <v>66.456029000000001</v>
      </c>
      <c r="D264">
        <v>127.697654</v>
      </c>
      <c r="E264">
        <v>1.396495</v>
      </c>
      <c r="F264">
        <v>-2.3208069999999998</v>
      </c>
      <c r="G264">
        <v>1.153977</v>
      </c>
      <c r="H264">
        <f t="shared" si="24"/>
        <v>7.3777500413648237E-3</v>
      </c>
      <c r="I264">
        <f t="shared" si="25"/>
        <v>2.4633826713762619E-2</v>
      </c>
      <c r="J264">
        <f t="shared" si="26"/>
        <v>2.0067654128709964E-2</v>
      </c>
      <c r="K264">
        <f t="shared" si="27"/>
        <v>8.2847629629629639E-3</v>
      </c>
      <c r="L264">
        <f t="shared" si="28"/>
        <v>1.7805562962962963E-2</v>
      </c>
      <c r="M264">
        <f t="shared" si="29"/>
        <v>8.7635999999999999E-3</v>
      </c>
    </row>
    <row r="265" spans="1:13">
      <c r="A265">
        <v>20.8</v>
      </c>
      <c r="B265">
        <v>-20.511178000000001</v>
      </c>
      <c r="C265">
        <v>68.485487000000006</v>
      </c>
      <c r="D265">
        <v>136.580454</v>
      </c>
      <c r="E265">
        <v>1.1184430000000001</v>
      </c>
      <c r="F265">
        <v>-2.4037510000000002</v>
      </c>
      <c r="G265">
        <v>1.1830860000000001</v>
      </c>
      <c r="H265">
        <f t="shared" si="24"/>
        <v>5.6759325069960509E-3</v>
      </c>
      <c r="I265">
        <f t="shared" si="25"/>
        <v>2.3742249311185768E-2</v>
      </c>
      <c r="J265">
        <f t="shared" si="26"/>
        <v>2.0649449750220393E-2</v>
      </c>
      <c r="K265">
        <f t="shared" si="27"/>
        <v>5.9379185185185184E-3</v>
      </c>
      <c r="L265">
        <f t="shared" si="28"/>
        <v>1.7270355555555554E-2</v>
      </c>
      <c r="M265">
        <f t="shared" si="29"/>
        <v>8.3260148148148142E-3</v>
      </c>
    </row>
    <row r="266" spans="1:13">
      <c r="A266">
        <v>20.88</v>
      </c>
      <c r="B266">
        <v>-15.779887</v>
      </c>
      <c r="C266">
        <v>66.006777</v>
      </c>
      <c r="D266">
        <v>140.540155</v>
      </c>
      <c r="E266">
        <v>0.80161899999999997</v>
      </c>
      <c r="F266">
        <v>-2.3314979999999998</v>
      </c>
      <c r="G266">
        <v>1.124012</v>
      </c>
      <c r="H266">
        <f t="shared" si="24"/>
        <v>3.9578434898961921E-3</v>
      </c>
      <c r="I266">
        <f t="shared" si="25"/>
        <v>2.2004042961865231E-2</v>
      </c>
      <c r="J266">
        <f t="shared" si="26"/>
        <v>2.0417316632383192E-2</v>
      </c>
      <c r="K266">
        <f t="shared" si="27"/>
        <v>3.7222296296296293E-3</v>
      </c>
      <c r="L266">
        <f t="shared" si="28"/>
        <v>1.6012229629629629E-2</v>
      </c>
      <c r="M266">
        <f t="shared" si="29"/>
        <v>7.5243259259259263E-3</v>
      </c>
    </row>
    <row r="267" spans="1:13">
      <c r="A267">
        <v>20.96</v>
      </c>
      <c r="B267">
        <v>-11.003359</v>
      </c>
      <c r="C267">
        <v>61.174320000000002</v>
      </c>
      <c r="D267">
        <v>138.96025700000001</v>
      </c>
      <c r="E267">
        <v>0.50250099999999998</v>
      </c>
      <c r="F267">
        <v>-2.161651</v>
      </c>
      <c r="G267">
        <v>1.015784</v>
      </c>
      <c r="H267">
        <f t="shared" si="24"/>
        <v>2.6569910148409792E-3</v>
      </c>
      <c r="I267">
        <f t="shared" si="25"/>
        <v>2.012752127590697E-2</v>
      </c>
      <c r="J267">
        <f t="shared" si="26"/>
        <v>1.9682692918013518E-2</v>
      </c>
      <c r="K267">
        <f t="shared" si="27"/>
        <v>1.9342962962962962E-3</v>
      </c>
      <c r="L267">
        <f t="shared" si="28"/>
        <v>1.4607103703703704E-2</v>
      </c>
      <c r="M267">
        <f t="shared" si="29"/>
        <v>6.6334518518518515E-3</v>
      </c>
    </row>
    <row r="268" spans="1:13">
      <c r="A268">
        <v>21.04</v>
      </c>
      <c r="B268">
        <v>-7.3868070000000001</v>
      </c>
      <c r="C268">
        <v>55.957326999999999</v>
      </c>
      <c r="D268">
        <v>133.960408</v>
      </c>
      <c r="E268">
        <v>0.26112999999999997</v>
      </c>
      <c r="F268">
        <v>-1.971959</v>
      </c>
      <c r="G268">
        <v>0.89551599999999998</v>
      </c>
      <c r="H268">
        <f t="shared" si="24"/>
        <v>2.4192292474479703E-3</v>
      </c>
      <c r="I268">
        <f t="shared" si="25"/>
        <v>1.8556219830656012E-2</v>
      </c>
      <c r="J268">
        <f t="shared" si="26"/>
        <v>1.8973020570085219E-2</v>
      </c>
      <c r="K268">
        <f t="shared" si="27"/>
        <v>7.1318518518518519E-4</v>
      </c>
      <c r="L268">
        <f t="shared" si="28"/>
        <v>1.3570637037037037E-2</v>
      </c>
      <c r="M268">
        <f t="shared" si="29"/>
        <v>5.8592222222222223E-3</v>
      </c>
    </row>
    <row r="269" spans="1:13">
      <c r="A269">
        <v>21.12</v>
      </c>
      <c r="B269">
        <v>-6.7257959999999999</v>
      </c>
      <c r="C269">
        <v>51.588889000000002</v>
      </c>
      <c r="D269">
        <v>129.13037800000001</v>
      </c>
      <c r="E269">
        <v>9.6280000000000004E-2</v>
      </c>
      <c r="F269">
        <v>-1.832036</v>
      </c>
      <c r="G269">
        <v>0.790995</v>
      </c>
      <c r="H269">
        <f t="shared" si="24"/>
        <v>3.2081154186479818E-3</v>
      </c>
      <c r="I269">
        <f t="shared" si="25"/>
        <v>1.7385340306603266E-2</v>
      </c>
      <c r="J269">
        <f t="shared" si="26"/>
        <v>1.8547531002057006E-2</v>
      </c>
      <c r="K269">
        <f t="shared" si="27"/>
        <v>1.4700000000000002E-4</v>
      </c>
      <c r="L269">
        <f t="shared" si="28"/>
        <v>1.3125474074074073E-2</v>
      </c>
      <c r="M269">
        <f t="shared" si="29"/>
        <v>5.3587555555555553E-3</v>
      </c>
    </row>
    <row r="270" spans="1:13">
      <c r="A270">
        <v>21.2</v>
      </c>
      <c r="B270">
        <v>-8.9190100000000001</v>
      </c>
      <c r="C270">
        <v>48.333680000000001</v>
      </c>
      <c r="D270">
        <v>126.23449599999999</v>
      </c>
      <c r="E270">
        <v>1.9845000000000002E-2</v>
      </c>
      <c r="F270">
        <v>-1.7719389999999999</v>
      </c>
      <c r="G270">
        <v>0.72343199999999996</v>
      </c>
      <c r="H270">
        <f t="shared" si="24"/>
        <v>4.1017653787219352E-3</v>
      </c>
      <c r="I270">
        <f t="shared" si="25"/>
        <v>1.6318266346299105E-2</v>
      </c>
      <c r="J270">
        <f t="shared" si="26"/>
        <v>1.8103650749338819E-2</v>
      </c>
      <c r="K270">
        <f t="shared" si="27"/>
        <v>3.7814814814814813E-4</v>
      </c>
      <c r="L270">
        <f t="shared" si="28"/>
        <v>1.3099155555555556E-2</v>
      </c>
      <c r="M270">
        <f t="shared" si="29"/>
        <v>5.2259703703703697E-3</v>
      </c>
    </row>
    <row r="271" spans="1:13">
      <c r="A271">
        <v>21.28</v>
      </c>
      <c r="B271">
        <v>-11.403482</v>
      </c>
      <c r="C271">
        <v>45.367064999999997</v>
      </c>
      <c r="D271">
        <v>123.213447</v>
      </c>
      <c r="E271">
        <v>5.1049999999999998E-2</v>
      </c>
      <c r="F271">
        <v>-1.768386</v>
      </c>
      <c r="G271">
        <v>0.70550599999999997</v>
      </c>
      <c r="H271">
        <f t="shared" si="24"/>
        <v>4.0799560453790096E-3</v>
      </c>
      <c r="I271">
        <f t="shared" si="25"/>
        <v>1.4847343299258312E-2</v>
      </c>
      <c r="J271">
        <f t="shared" si="26"/>
        <v>1.7011906553041432E-2</v>
      </c>
      <c r="K271">
        <f t="shared" si="27"/>
        <v>1.5646814814814815E-3</v>
      </c>
      <c r="L271">
        <f t="shared" si="28"/>
        <v>1.3047807407407408E-2</v>
      </c>
      <c r="M271">
        <f t="shared" si="29"/>
        <v>5.4323333333333333E-3</v>
      </c>
    </row>
    <row r="272" spans="1:13">
      <c r="A272">
        <v>21.36</v>
      </c>
      <c r="B272">
        <v>-11.342848999999999</v>
      </c>
      <c r="C272">
        <v>41.277692999999999</v>
      </c>
      <c r="D272">
        <v>115.783036</v>
      </c>
      <c r="E272">
        <v>0.211232</v>
      </c>
      <c r="F272">
        <v>-1.7614540000000001</v>
      </c>
      <c r="G272">
        <v>0.73336500000000004</v>
      </c>
      <c r="H272">
        <f t="shared" si="24"/>
        <v>2.8596937564295327E-3</v>
      </c>
      <c r="I272">
        <f t="shared" si="25"/>
        <v>1.2727639255577058E-2</v>
      </c>
      <c r="J272">
        <f t="shared" si="26"/>
        <v>1.4883520129297678E-2</v>
      </c>
      <c r="K272">
        <f t="shared" si="27"/>
        <v>3.7059703703703705E-3</v>
      </c>
      <c r="L272">
        <f t="shared" si="28"/>
        <v>1.2524244444444445E-2</v>
      </c>
      <c r="M272">
        <f t="shared" si="29"/>
        <v>5.8027111111111111E-3</v>
      </c>
    </row>
    <row r="273" spans="1:13">
      <c r="A273">
        <v>21.44</v>
      </c>
      <c r="B273">
        <v>-7.9503490000000001</v>
      </c>
      <c r="C273">
        <v>35.384619000000001</v>
      </c>
      <c r="D273">
        <v>101.29723799999999</v>
      </c>
      <c r="E273">
        <v>0.50030600000000003</v>
      </c>
      <c r="F273">
        <v>-1.6907730000000001</v>
      </c>
      <c r="G273">
        <v>0.78336600000000001</v>
      </c>
      <c r="H273">
        <f t="shared" si="24"/>
        <v>9.4211946160984708E-4</v>
      </c>
      <c r="I273">
        <f t="shared" si="25"/>
        <v>1.0346050198910847E-2</v>
      </c>
      <c r="J273">
        <f t="shared" si="26"/>
        <v>1.1948622538936233E-2</v>
      </c>
      <c r="K273">
        <f t="shared" si="27"/>
        <v>6.4897481481481483E-3</v>
      </c>
      <c r="L273">
        <f t="shared" si="28"/>
        <v>1.1300177777777778E-2</v>
      </c>
      <c r="M273">
        <f t="shared" si="29"/>
        <v>6.0677703703703708E-3</v>
      </c>
    </row>
    <row r="274" spans="1:13">
      <c r="A274">
        <v>21.52</v>
      </c>
      <c r="B274">
        <v>-2.619224</v>
      </c>
      <c r="C274">
        <v>28.763468</v>
      </c>
      <c r="D274">
        <v>81.322325000000006</v>
      </c>
      <c r="E274">
        <v>0.87611600000000001</v>
      </c>
      <c r="F274">
        <v>-1.5255240000000001</v>
      </c>
      <c r="G274">
        <v>0.81914900000000002</v>
      </c>
      <c r="H274">
        <f t="shared" si="24"/>
        <v>9.183710172868992E-4</v>
      </c>
      <c r="I274">
        <f t="shared" si="25"/>
        <v>8.481715309300971E-3</v>
      </c>
      <c r="J274">
        <f t="shared" si="26"/>
        <v>8.9368875991771967E-3</v>
      </c>
      <c r="K274">
        <f t="shared" si="27"/>
        <v>9.3239259259259247E-3</v>
      </c>
      <c r="L274">
        <f t="shared" si="28"/>
        <v>9.4197111111111106E-3</v>
      </c>
      <c r="M274">
        <f t="shared" si="29"/>
        <v>5.9575703703703704E-3</v>
      </c>
    </row>
    <row r="275" spans="1:13">
      <c r="A275">
        <v>21.6</v>
      </c>
      <c r="B275">
        <v>2.5531999999999999</v>
      </c>
      <c r="C275">
        <v>23.580355999999998</v>
      </c>
      <c r="D275">
        <v>60.824457000000002</v>
      </c>
      <c r="E275">
        <v>1.2587299999999999</v>
      </c>
      <c r="F275">
        <v>-1.2716609999999999</v>
      </c>
      <c r="G275">
        <v>0.80427199999999999</v>
      </c>
      <c r="H275">
        <f t="shared" si="24"/>
        <v>2.1547109138388715E-3</v>
      </c>
      <c r="I275">
        <f t="shared" si="25"/>
        <v>7.6271335256497871E-3</v>
      </c>
      <c r="J275">
        <f t="shared" si="26"/>
        <v>6.6385514252130474E-3</v>
      </c>
      <c r="K275">
        <f t="shared" si="27"/>
        <v>1.1564399999999999E-2</v>
      </c>
      <c r="L275">
        <f t="shared" si="28"/>
        <v>7.1086444444444447E-3</v>
      </c>
      <c r="M275">
        <f t="shared" si="29"/>
        <v>5.2908074074074071E-3</v>
      </c>
    </row>
    <row r="276" spans="1:13">
      <c r="A276">
        <v>21.68</v>
      </c>
      <c r="B276">
        <v>5.9903979999999999</v>
      </c>
      <c r="C276">
        <v>21.204498999999998</v>
      </c>
      <c r="D276">
        <v>45.181981</v>
      </c>
      <c r="E276">
        <v>1.561194</v>
      </c>
      <c r="F276">
        <v>-0.95966700000000005</v>
      </c>
      <c r="G276">
        <v>0.71425899999999998</v>
      </c>
      <c r="H276">
        <f t="shared" si="24"/>
        <v>2.5151064334889609E-3</v>
      </c>
      <c r="I276">
        <f t="shared" si="25"/>
        <v>7.6260702698425263E-3</v>
      </c>
      <c r="J276">
        <f t="shared" si="26"/>
        <v>5.5255249779606235E-3</v>
      </c>
      <c r="K276">
        <f t="shared" si="27"/>
        <v>1.2789844444444445E-2</v>
      </c>
      <c r="L276">
        <f t="shared" si="28"/>
        <v>4.6445111111111112E-3</v>
      </c>
      <c r="M276">
        <f t="shared" si="29"/>
        <v>4.0413185185185184E-3</v>
      </c>
    </row>
    <row r="277" spans="1:13">
      <c r="A277">
        <v>21.76</v>
      </c>
      <c r="B277">
        <v>6.9923479999999998</v>
      </c>
      <c r="C277">
        <v>21.201543000000001</v>
      </c>
      <c r="D277">
        <v>37.606723000000002</v>
      </c>
      <c r="E277">
        <v>1.726629</v>
      </c>
      <c r="F277">
        <v>-0.62700900000000004</v>
      </c>
      <c r="G277">
        <v>0.54557800000000001</v>
      </c>
      <c r="H277">
        <f t="shared" si="24"/>
        <v>2.0340677088204191E-3</v>
      </c>
      <c r="I277">
        <f t="shared" si="25"/>
        <v>7.9537728315840217E-3</v>
      </c>
      <c r="J277">
        <f t="shared" si="26"/>
        <v>5.6098247134880987E-3</v>
      </c>
      <c r="K277">
        <f t="shared" si="27"/>
        <v>1.295762962962963E-2</v>
      </c>
      <c r="L277">
        <f t="shared" si="28"/>
        <v>2.2762148148148145E-3</v>
      </c>
      <c r="M277">
        <f t="shared" si="29"/>
        <v>2.3648666666666669E-3</v>
      </c>
    </row>
    <row r="278" spans="1:13">
      <c r="A278">
        <v>21.84</v>
      </c>
      <c r="B278">
        <v>5.6549930000000002</v>
      </c>
      <c r="C278">
        <v>22.112601999999999</v>
      </c>
      <c r="D278">
        <v>38.180467</v>
      </c>
      <c r="E278">
        <v>1.7492799999999999</v>
      </c>
      <c r="F278">
        <v>-0.30728899999999998</v>
      </c>
      <c r="G278">
        <v>0.31925700000000001</v>
      </c>
      <c r="H278">
        <f t="shared" si="24"/>
        <v>9.4350284518045853E-4</v>
      </c>
      <c r="I278">
        <f t="shared" si="25"/>
        <v>8.1847234311941131E-3</v>
      </c>
      <c r="J278">
        <f t="shared" si="26"/>
        <v>6.5005195415809578E-3</v>
      </c>
      <c r="K278">
        <f t="shared" si="27"/>
        <v>1.2374074074074076E-2</v>
      </c>
      <c r="L278">
        <f t="shared" si="28"/>
        <v>2.1296296296296298E-4</v>
      </c>
      <c r="M278">
        <f t="shared" si="29"/>
        <v>5.5997777777777775E-4</v>
      </c>
    </row>
    <row r="279" spans="1:13">
      <c r="A279">
        <v>21.92</v>
      </c>
      <c r="B279">
        <v>2.6230699999999998</v>
      </c>
      <c r="C279">
        <v>22.754677000000001</v>
      </c>
      <c r="D279">
        <v>44.242536000000001</v>
      </c>
      <c r="E279">
        <v>1.6705000000000001</v>
      </c>
      <c r="F279">
        <v>-2.8750000000000001E-2</v>
      </c>
      <c r="G279">
        <v>7.5596999999999998E-2</v>
      </c>
      <c r="H279">
        <f t="shared" si="24"/>
        <v>4.537458545253117E-4</v>
      </c>
      <c r="I279">
        <f t="shared" si="25"/>
        <v>8.1572528721575183E-3</v>
      </c>
      <c r="J279">
        <f t="shared" si="26"/>
        <v>7.6030528945048486E-3</v>
      </c>
      <c r="K279">
        <f t="shared" si="27"/>
        <v>1.1515362962962962E-2</v>
      </c>
      <c r="L279">
        <f t="shared" si="28"/>
        <v>5.939548387096775E-4</v>
      </c>
      <c r="M279">
        <f t="shared" si="29"/>
        <v>1.0406814814814815E-3</v>
      </c>
    </row>
    <row r="280" spans="1:13">
      <c r="A280">
        <v>22</v>
      </c>
      <c r="B280">
        <v>-1.261477</v>
      </c>
      <c r="C280">
        <v>22.678305000000002</v>
      </c>
      <c r="D280">
        <v>51.746378</v>
      </c>
      <c r="E280">
        <v>1.5545739999999999</v>
      </c>
      <c r="F280">
        <v>0.18412600000000001</v>
      </c>
      <c r="G280">
        <v>-0.14049200000000001</v>
      </c>
      <c r="H280">
        <f t="shared" si="24"/>
        <v>1.9162815541663369E-3</v>
      </c>
      <c r="I280">
        <f t="shared" si="25"/>
        <v>7.8392095362104074E-3</v>
      </c>
      <c r="J280">
        <f t="shared" si="26"/>
        <v>8.4149757566852786E-3</v>
      </c>
      <c r="K280">
        <f t="shared" si="27"/>
        <v>1.0801281481481481E-2</v>
      </c>
      <c r="L280">
        <f t="shared" si="28"/>
        <v>1.0067322580645161E-3</v>
      </c>
      <c r="M280">
        <f t="shared" si="29"/>
        <v>2.2062222222222223E-3</v>
      </c>
    </row>
    <row r="281" spans="1:13">
      <c r="A281">
        <v>22.08</v>
      </c>
      <c r="B281">
        <v>-5.3275309999999996</v>
      </c>
      <c r="C281">
        <v>21.7941</v>
      </c>
      <c r="D281">
        <v>57.272325000000002</v>
      </c>
      <c r="E281">
        <v>1.4581729999999999</v>
      </c>
      <c r="F281">
        <v>0.312087</v>
      </c>
      <c r="G281">
        <v>-0.29783999999999999</v>
      </c>
      <c r="H281">
        <f t="shared" si="24"/>
        <v>3.3764637752055652E-3</v>
      </c>
      <c r="I281">
        <f t="shared" si="25"/>
        <v>7.197489335069457E-3</v>
      </c>
      <c r="J281">
        <f t="shared" si="26"/>
        <v>8.7892866588304436E-3</v>
      </c>
      <c r="K281">
        <f t="shared" si="27"/>
        <v>1.0438459259259259E-2</v>
      </c>
      <c r="L281">
        <f t="shared" si="28"/>
        <v>1.1089935483870968E-3</v>
      </c>
      <c r="M281">
        <f t="shared" si="29"/>
        <v>2.8888518518518517E-3</v>
      </c>
    </row>
    <row r="282" spans="1:13">
      <c r="A282">
        <v>22.16</v>
      </c>
      <c r="B282">
        <v>-9.3870419999999992</v>
      </c>
      <c r="C282">
        <v>20.010027999999998</v>
      </c>
      <c r="D282">
        <v>59.819884999999999</v>
      </c>
      <c r="E282">
        <v>1.409192</v>
      </c>
      <c r="F282">
        <v>0.34378799999999998</v>
      </c>
      <c r="G282">
        <v>-0.38999499999999998</v>
      </c>
      <c r="H282">
        <f t="shared" si="24"/>
        <v>4.9421701784802203E-3</v>
      </c>
      <c r="I282">
        <f t="shared" si="25"/>
        <v>6.3230161071025194E-3</v>
      </c>
      <c r="J282">
        <f t="shared" si="26"/>
        <v>8.9767142227446372E-3</v>
      </c>
      <c r="K282">
        <f t="shared" si="27"/>
        <v>1.0394096296296297E-2</v>
      </c>
      <c r="L282">
        <f t="shared" si="28"/>
        <v>8.9015483870967754E-4</v>
      </c>
      <c r="M282">
        <f t="shared" si="29"/>
        <v>3.1817555555555556E-3</v>
      </c>
    </row>
    <row r="283" spans="1:13">
      <c r="A283">
        <v>22.24</v>
      </c>
      <c r="B283">
        <v>-13.739924999999999</v>
      </c>
      <c r="C283">
        <v>17.578869999999998</v>
      </c>
      <c r="D283">
        <v>61.095517000000001</v>
      </c>
      <c r="E283">
        <v>1.403203</v>
      </c>
      <c r="F283">
        <v>0.27594800000000003</v>
      </c>
      <c r="G283">
        <v>-0.429537</v>
      </c>
      <c r="H283">
        <f t="shared" si="24"/>
        <v>6.6679861445826478E-3</v>
      </c>
      <c r="I283">
        <f t="shared" si="25"/>
        <v>5.7118044415029462E-3</v>
      </c>
      <c r="J283">
        <f t="shared" si="26"/>
        <v>9.3777490449603283E-3</v>
      </c>
      <c r="K283">
        <f t="shared" si="27"/>
        <v>1.0468614814814814E-2</v>
      </c>
      <c r="L283">
        <f t="shared" si="28"/>
        <v>3.6878064516129031E-4</v>
      </c>
      <c r="M283">
        <f t="shared" si="29"/>
        <v>3.1836370370370371E-3</v>
      </c>
    </row>
    <row r="284" spans="1:13">
      <c r="A284">
        <v>22.32</v>
      </c>
      <c r="B284">
        <v>-18.537935000000001</v>
      </c>
      <c r="C284">
        <v>15.879616</v>
      </c>
      <c r="D284">
        <v>63.824959999999997</v>
      </c>
      <c r="E284">
        <v>1.4132629999999999</v>
      </c>
      <c r="F284">
        <v>0.11432199999999999</v>
      </c>
      <c r="G284">
        <v>-0.42979099999999998</v>
      </c>
      <c r="H284">
        <f t="shared" si="24"/>
        <v>8.2256803614206477E-3</v>
      </c>
      <c r="I284">
        <f t="shared" si="25"/>
        <v>6.1979835547850111E-3</v>
      </c>
      <c r="J284">
        <f t="shared" si="26"/>
        <v>1.019028357331766E-2</v>
      </c>
      <c r="K284">
        <f t="shared" si="27"/>
        <v>1.0395207407407408E-2</v>
      </c>
      <c r="L284">
        <f t="shared" si="28"/>
        <v>8.9279259259259251E-4</v>
      </c>
      <c r="M284">
        <f t="shared" si="29"/>
        <v>2.9047111111111111E-3</v>
      </c>
    </row>
    <row r="285" spans="1:13">
      <c r="A285">
        <v>22.4</v>
      </c>
      <c r="B285">
        <v>-22.868542999999999</v>
      </c>
      <c r="C285">
        <v>17.231262000000001</v>
      </c>
      <c r="D285">
        <v>69.355069999999998</v>
      </c>
      <c r="E285">
        <v>1.4033530000000001</v>
      </c>
      <c r="F285">
        <v>-0.120527</v>
      </c>
      <c r="G285">
        <v>-0.39213599999999998</v>
      </c>
      <c r="H285">
        <f t="shared" si="24"/>
        <v>8.9206899652535497E-3</v>
      </c>
      <c r="I285">
        <f t="shared" si="25"/>
        <v>8.2619191839259903E-3</v>
      </c>
      <c r="J285">
        <f t="shared" si="26"/>
        <v>1.1255076256244488E-2</v>
      </c>
      <c r="K285">
        <f t="shared" si="27"/>
        <v>9.9304740740740732E-3</v>
      </c>
      <c r="L285">
        <f t="shared" si="28"/>
        <v>2.8846518518518519E-3</v>
      </c>
      <c r="M285">
        <f t="shared" si="29"/>
        <v>2.3195629629629631E-3</v>
      </c>
    </row>
    <row r="286" spans="1:13">
      <c r="A286">
        <v>22.48</v>
      </c>
      <c r="B286">
        <v>-24.800767</v>
      </c>
      <c r="C286">
        <v>22.969291999999999</v>
      </c>
      <c r="D286">
        <v>76.602048999999994</v>
      </c>
      <c r="E286">
        <v>1.340614</v>
      </c>
      <c r="F286">
        <v>-0.389428</v>
      </c>
      <c r="G286">
        <v>-0.313141</v>
      </c>
      <c r="H286">
        <f t="shared" si="24"/>
        <v>8.2612515916464634E-3</v>
      </c>
      <c r="I286">
        <f t="shared" si="25"/>
        <v>1.1320019855115212E-2</v>
      </c>
      <c r="J286">
        <f t="shared" si="26"/>
        <v>1.2205742873934763E-2</v>
      </c>
      <c r="K286">
        <f t="shared" si="27"/>
        <v>8.9393629629629639E-3</v>
      </c>
      <c r="L286">
        <f t="shared" si="28"/>
        <v>4.7673407407407406E-3</v>
      </c>
      <c r="M286">
        <f t="shared" si="29"/>
        <v>1.509111111111111E-3</v>
      </c>
    </row>
    <row r="287" spans="1:13">
      <c r="A287">
        <v>22.56</v>
      </c>
      <c r="B287">
        <v>-22.967435999999999</v>
      </c>
      <c r="C287">
        <v>31.471240000000002</v>
      </c>
      <c r="D287">
        <v>83.072286000000005</v>
      </c>
      <c r="E287">
        <v>1.2068140000000001</v>
      </c>
      <c r="F287">
        <v>-0.64359100000000002</v>
      </c>
      <c r="G287">
        <v>-0.20372999999999999</v>
      </c>
      <c r="H287">
        <f t="shared" si="24"/>
        <v>6.5138694454236123E-3</v>
      </c>
      <c r="I287">
        <f t="shared" si="25"/>
        <v>1.3903389397656233E-2</v>
      </c>
      <c r="J287">
        <f t="shared" si="26"/>
        <v>1.2734043931824859E-2</v>
      </c>
      <c r="K287">
        <f t="shared" si="27"/>
        <v>7.4602666666666673E-3</v>
      </c>
      <c r="L287">
        <f t="shared" si="28"/>
        <v>6.2467925925925923E-3</v>
      </c>
      <c r="M287">
        <f t="shared" si="29"/>
        <v>7.1968888888888883E-4</v>
      </c>
    </row>
    <row r="288" spans="1:13">
      <c r="A288">
        <v>22.64</v>
      </c>
      <c r="B288">
        <v>-18.109469000000001</v>
      </c>
      <c r="C288">
        <v>38.653368999999998</v>
      </c>
      <c r="D288">
        <v>86.667902999999995</v>
      </c>
      <c r="E288">
        <v>1.007136</v>
      </c>
      <c r="F288">
        <v>-0.84331699999999998</v>
      </c>
      <c r="G288">
        <v>-9.7157999999999994E-2</v>
      </c>
      <c r="H288">
        <f t="shared" si="24"/>
        <v>4.4773277604724946E-3</v>
      </c>
      <c r="I288">
        <f t="shared" si="25"/>
        <v>1.4683478529858207E-2</v>
      </c>
      <c r="J288">
        <f t="shared" si="26"/>
        <v>1.2715901851307668E-2</v>
      </c>
      <c r="K288">
        <f t="shared" si="27"/>
        <v>5.7063259259259261E-3</v>
      </c>
      <c r="L288">
        <f t="shared" si="28"/>
        <v>7.181007407407407E-3</v>
      </c>
      <c r="M288">
        <f t="shared" si="29"/>
        <v>2.5034814814814816E-4</v>
      </c>
    </row>
    <row r="289" spans="1:13">
      <c r="A289">
        <v>22.72</v>
      </c>
      <c r="B289">
        <v>-12.447597999999999</v>
      </c>
      <c r="C289">
        <v>40.822125999999997</v>
      </c>
      <c r="D289">
        <v>86.544427999999996</v>
      </c>
      <c r="E289">
        <v>0.77035399999999998</v>
      </c>
      <c r="F289">
        <v>-0.96943599999999996</v>
      </c>
      <c r="G289">
        <v>-3.3797000000000001E-2</v>
      </c>
      <c r="H289">
        <f t="shared" si="24"/>
        <v>2.6586099980576519E-3</v>
      </c>
      <c r="I289">
        <f t="shared" si="25"/>
        <v>1.3321496039767781E-2</v>
      </c>
      <c r="J289">
        <f t="shared" si="26"/>
        <v>1.2140408903908316E-2</v>
      </c>
      <c r="K289">
        <f t="shared" si="27"/>
        <v>3.9859333333333337E-3</v>
      </c>
      <c r="L289">
        <f t="shared" si="28"/>
        <v>7.5425777777777779E-3</v>
      </c>
      <c r="M289">
        <f t="shared" si="29"/>
        <v>2.7125925925925928E-4</v>
      </c>
    </row>
    <row r="290" spans="1:13">
      <c r="A290">
        <v>22.8</v>
      </c>
      <c r="B290">
        <v>-7.3913080000000004</v>
      </c>
      <c r="C290">
        <v>37.035623999999999</v>
      </c>
      <c r="D290">
        <v>82.627623</v>
      </c>
      <c r="E290">
        <v>0.53810100000000005</v>
      </c>
      <c r="F290">
        <v>-1.018248</v>
      </c>
      <c r="G290">
        <v>-3.662E-2</v>
      </c>
      <c r="H290">
        <f t="shared" si="24"/>
        <v>8.8698338932571743E-4</v>
      </c>
      <c r="I290">
        <f t="shared" si="25"/>
        <v>1.0408082326789298E-2</v>
      </c>
      <c r="J290">
        <f t="shared" si="26"/>
        <v>1.0998853511607405E-2</v>
      </c>
      <c r="K290">
        <f t="shared" si="27"/>
        <v>2.5848592592592591E-3</v>
      </c>
      <c r="L290">
        <f t="shared" si="28"/>
        <v>7.3436740740740747E-3</v>
      </c>
      <c r="M290">
        <f t="shared" si="29"/>
        <v>7.4293333333333336E-4</v>
      </c>
    </row>
    <row r="291" spans="1:13">
      <c r="A291">
        <v>22.88</v>
      </c>
      <c r="B291">
        <v>-2.465938</v>
      </c>
      <c r="C291">
        <v>28.935925999999998</v>
      </c>
      <c r="D291">
        <v>74.858197000000004</v>
      </c>
      <c r="E291">
        <v>0.34895599999999999</v>
      </c>
      <c r="F291">
        <v>-0.99139600000000005</v>
      </c>
      <c r="G291">
        <v>-0.100296</v>
      </c>
      <c r="H291">
        <f t="shared" si="24"/>
        <v>1.2074582574978239E-3</v>
      </c>
      <c r="I291">
        <f t="shared" si="25"/>
        <v>6.8076809081557051E-3</v>
      </c>
      <c r="J291">
        <f t="shared" si="26"/>
        <v>9.2978802527181898E-3</v>
      </c>
      <c r="K291">
        <f t="shared" si="27"/>
        <v>1.6740814814814816E-3</v>
      </c>
      <c r="L291">
        <f t="shared" si="28"/>
        <v>6.6357481481481486E-3</v>
      </c>
      <c r="M291">
        <f t="shared" si="29"/>
        <v>1.4767777777777776E-3</v>
      </c>
    </row>
    <row r="292" spans="1:13">
      <c r="A292">
        <v>22.96</v>
      </c>
      <c r="B292">
        <v>3.356903</v>
      </c>
      <c r="C292">
        <v>18.926306</v>
      </c>
      <c r="D292">
        <v>63.281373000000002</v>
      </c>
      <c r="E292">
        <v>0.22600100000000001</v>
      </c>
      <c r="F292">
        <v>-0.89582600000000001</v>
      </c>
      <c r="G292">
        <v>-0.19936499999999999</v>
      </c>
      <c r="H292">
        <f t="shared" si="24"/>
        <v>3.642112627421641E-3</v>
      </c>
      <c r="I292">
        <f t="shared" si="25"/>
        <v>3.153378966526866E-3</v>
      </c>
      <c r="J292">
        <f t="shared" si="26"/>
        <v>7.1637475756685283E-3</v>
      </c>
      <c r="K292">
        <f t="shared" si="27"/>
        <v>1.2822148148148148E-3</v>
      </c>
      <c r="L292">
        <f t="shared" si="28"/>
        <v>5.5606222222222227E-3</v>
      </c>
      <c r="M292">
        <f t="shared" si="29"/>
        <v>2.2331407407407411E-3</v>
      </c>
    </row>
    <row r="293" spans="1:13">
      <c r="A293">
        <v>23.04</v>
      </c>
      <c r="B293">
        <v>10.125583000000001</v>
      </c>
      <c r="C293">
        <v>8.7668350000000004</v>
      </c>
      <c r="D293">
        <v>48.756466000000003</v>
      </c>
      <c r="E293">
        <v>0.173099</v>
      </c>
      <c r="F293">
        <v>-0.75068400000000002</v>
      </c>
      <c r="G293">
        <v>-0.30147400000000002</v>
      </c>
      <c r="H293">
        <f t="shared" si="24"/>
        <v>6.2107253591545753E-3</v>
      </c>
      <c r="I293">
        <f t="shared" si="25"/>
        <v>2.4720122008244192E-4</v>
      </c>
      <c r="J293">
        <f t="shared" si="26"/>
        <v>4.8569115486335589E-3</v>
      </c>
      <c r="K293">
        <f t="shared" si="27"/>
        <v>1.3398296296296297E-3</v>
      </c>
      <c r="L293">
        <f t="shared" si="28"/>
        <v>4.337081481481481E-3</v>
      </c>
      <c r="M293">
        <f t="shared" si="29"/>
        <v>2.7715111111111111E-3</v>
      </c>
    </row>
    <row r="294" spans="1:13">
      <c r="A294">
        <v>23.12</v>
      </c>
      <c r="B294">
        <v>17.266686</v>
      </c>
      <c r="C294">
        <v>-0.68725400000000003</v>
      </c>
      <c r="D294">
        <v>33.056139999999999</v>
      </c>
      <c r="E294">
        <v>0.18087700000000001</v>
      </c>
      <c r="F294">
        <v>-0.58550599999999997</v>
      </c>
      <c r="G294">
        <v>-0.37415399999999999</v>
      </c>
      <c r="H294">
        <f t="shared" si="24"/>
        <v>8.9488252390167392E-3</v>
      </c>
      <c r="I294">
        <f t="shared" si="25"/>
        <v>3.3360593351413957E-3</v>
      </c>
      <c r="J294">
        <f t="shared" si="26"/>
        <v>2.6291610343814279E-3</v>
      </c>
      <c r="K294">
        <f t="shared" si="27"/>
        <v>1.7670888888888889E-3</v>
      </c>
      <c r="L294">
        <f t="shared" si="28"/>
        <v>3.1465333333333331E-3</v>
      </c>
      <c r="M294">
        <f t="shared" si="29"/>
        <v>2.8774740740740742E-3</v>
      </c>
    </row>
    <row r="295" spans="1:13">
      <c r="A295">
        <v>23.2</v>
      </c>
      <c r="B295">
        <v>24.878986999999999</v>
      </c>
      <c r="C295">
        <v>-9.2747119999999992</v>
      </c>
      <c r="D295">
        <v>17.894069999999999</v>
      </c>
      <c r="E295">
        <v>0.23855699999999999</v>
      </c>
      <c r="F295">
        <v>-0.42478199999999999</v>
      </c>
      <c r="G295">
        <v>-0.388459</v>
      </c>
      <c r="H295">
        <f t="shared" si="24"/>
        <v>1.2221758256778435E-2</v>
      </c>
      <c r="I295">
        <f t="shared" si="25"/>
        <v>6.2094718251598843E-3</v>
      </c>
      <c r="J295">
        <f t="shared" si="26"/>
        <v>5.7272818101674987E-4</v>
      </c>
      <c r="K295">
        <f t="shared" si="27"/>
        <v>2.5408592592592594E-3</v>
      </c>
      <c r="L295">
        <f t="shared" si="28"/>
        <v>2.0085925925925926E-3</v>
      </c>
      <c r="M295">
        <f t="shared" si="29"/>
        <v>2.4168814814814815E-3</v>
      </c>
    </row>
    <row r="296" spans="1:13">
      <c r="A296">
        <v>23.28</v>
      </c>
      <c r="B296">
        <v>33.978198999999996</v>
      </c>
      <c r="C296">
        <v>-17.263200999999999</v>
      </c>
      <c r="D296">
        <v>3.8979879999999998</v>
      </c>
      <c r="E296">
        <v>0.34301599999999999</v>
      </c>
      <c r="F296">
        <v>-0.27116000000000001</v>
      </c>
      <c r="G296">
        <v>-0.32627899999999999</v>
      </c>
      <c r="H296">
        <f t="shared" si="24"/>
        <v>1.635328220880963E-2</v>
      </c>
      <c r="I296">
        <f t="shared" si="25"/>
        <v>8.9234182451243468E-3</v>
      </c>
      <c r="J296">
        <f t="shared" si="26"/>
        <v>1.5096886363636364E-3</v>
      </c>
      <c r="K296">
        <f t="shared" si="27"/>
        <v>3.6874888888888888E-3</v>
      </c>
      <c r="L296">
        <f t="shared" si="28"/>
        <v>7.6488888888888895E-4</v>
      </c>
      <c r="M296">
        <f t="shared" si="29"/>
        <v>1.4025185185185187E-3</v>
      </c>
    </row>
    <row r="297" spans="1:13">
      <c r="A297">
        <v>23.36</v>
      </c>
      <c r="B297">
        <v>45.464413999999998</v>
      </c>
      <c r="C297">
        <v>-24.808351999999999</v>
      </c>
      <c r="D297">
        <v>-9.2996820000000007</v>
      </c>
      <c r="E297">
        <v>0.497811</v>
      </c>
      <c r="F297">
        <v>-0.10326</v>
      </c>
      <c r="G297">
        <v>-0.18934000000000001</v>
      </c>
      <c r="H297">
        <f t="shared" si="24"/>
        <v>2.1140335738487993E-2</v>
      </c>
      <c r="I297">
        <f t="shared" si="25"/>
        <v>1.1258209298812291E-2</v>
      </c>
      <c r="J297">
        <f t="shared" si="26"/>
        <v>3.5475957792207797E-3</v>
      </c>
      <c r="K297">
        <f t="shared" si="27"/>
        <v>5.2117481481481487E-3</v>
      </c>
      <c r="L297">
        <f t="shared" si="28"/>
        <v>3.4185161290322579E-4</v>
      </c>
      <c r="M297">
        <f t="shared" si="29"/>
        <v>2.1081481481481482E-5</v>
      </c>
    </row>
    <row r="298" spans="1:13">
      <c r="A298">
        <v>23.44</v>
      </c>
      <c r="B298">
        <v>58.773093000000003</v>
      </c>
      <c r="C298">
        <v>-31.299398</v>
      </c>
      <c r="D298">
        <v>-21.853190000000001</v>
      </c>
      <c r="E298">
        <v>0.70358600000000004</v>
      </c>
      <c r="F298">
        <v>0.105974</v>
      </c>
      <c r="G298">
        <v>-2.846E-3</v>
      </c>
      <c r="H298">
        <f t="shared" si="24"/>
        <v>2.5569266295941931E-2</v>
      </c>
      <c r="I298">
        <f t="shared" si="25"/>
        <v>1.2698201169725266E-2</v>
      </c>
      <c r="J298">
        <f t="shared" si="26"/>
        <v>5.2750681818181811E-3</v>
      </c>
      <c r="K298">
        <f t="shared" si="27"/>
        <v>7.0263999999999995E-3</v>
      </c>
      <c r="L298">
        <f t="shared" si="28"/>
        <v>1.1620290322580647E-3</v>
      </c>
      <c r="M298">
        <f t="shared" si="29"/>
        <v>1.4125777777777779E-3</v>
      </c>
    </row>
    <row r="299" spans="1:13">
      <c r="A299">
        <v>23.52</v>
      </c>
      <c r="B299">
        <v>71.08614</v>
      </c>
      <c r="C299">
        <v>-35.302776999999999</v>
      </c>
      <c r="D299">
        <v>-32.494419999999998</v>
      </c>
      <c r="E299">
        <v>0.94856399999999996</v>
      </c>
      <c r="F299">
        <v>0.36022900000000002</v>
      </c>
      <c r="G299">
        <v>0.19069800000000001</v>
      </c>
      <c r="H299">
        <f t="shared" si="24"/>
        <v>2.8071032034357981E-2</v>
      </c>
      <c r="I299">
        <f t="shared" si="25"/>
        <v>1.2699923385153265E-2</v>
      </c>
      <c r="J299">
        <f t="shared" si="26"/>
        <v>6.2723616883116886E-3</v>
      </c>
      <c r="K299">
        <f t="shared" si="27"/>
        <v>8.9377407407407409E-3</v>
      </c>
      <c r="L299">
        <f t="shared" si="28"/>
        <v>2.0057870967741935E-3</v>
      </c>
      <c r="M299">
        <f t="shared" si="29"/>
        <v>2.5749777777777775E-3</v>
      </c>
    </row>
    <row r="300" spans="1:13">
      <c r="A300">
        <v>23.6</v>
      </c>
      <c r="B300">
        <v>78.041398999999998</v>
      </c>
      <c r="C300">
        <v>-35.307564999999997</v>
      </c>
      <c r="D300">
        <v>-38.637748000000002</v>
      </c>
      <c r="E300">
        <v>1.2065950000000001</v>
      </c>
      <c r="F300">
        <v>0.62179399999999996</v>
      </c>
      <c r="G300">
        <v>0.34762199999999999</v>
      </c>
      <c r="H300">
        <f t="shared" si="24"/>
        <v>2.7445666405288945E-2</v>
      </c>
      <c r="I300">
        <f t="shared" si="25"/>
        <v>1.1005425985741725E-2</v>
      </c>
      <c r="J300">
        <f t="shared" si="26"/>
        <v>6.1790126623376615E-3</v>
      </c>
      <c r="K300">
        <f t="shared" si="27"/>
        <v>1.069568148148148E-2</v>
      </c>
      <c r="L300">
        <f t="shared" si="28"/>
        <v>2.6497258064516129E-3</v>
      </c>
      <c r="M300">
        <f t="shared" si="29"/>
        <v>3.2863259259259259E-3</v>
      </c>
    </row>
    <row r="301" spans="1:13">
      <c r="A301">
        <v>23.68</v>
      </c>
      <c r="B301">
        <v>76.302795000000003</v>
      </c>
      <c r="C301">
        <v>-30.596625</v>
      </c>
      <c r="D301">
        <v>-38.062717999999997</v>
      </c>
      <c r="E301">
        <v>1.4439169999999999</v>
      </c>
      <c r="F301">
        <v>0.82141500000000001</v>
      </c>
      <c r="G301">
        <v>0.44365399999999999</v>
      </c>
      <c r="H301">
        <f t="shared" si="24"/>
        <v>2.3871355399368382E-2</v>
      </c>
      <c r="I301">
        <f t="shared" si="25"/>
        <v>7.7938664959318607E-3</v>
      </c>
      <c r="J301">
        <f t="shared" si="26"/>
        <v>5.0063457792207788E-3</v>
      </c>
      <c r="K301">
        <f t="shared" si="27"/>
        <v>1.2083496296296297E-2</v>
      </c>
      <c r="L301">
        <f t="shared" si="28"/>
        <v>2.8768032258064515E-3</v>
      </c>
      <c r="M301">
        <f t="shared" si="29"/>
        <v>3.6059333333333331E-3</v>
      </c>
    </row>
    <row r="302" spans="1:13">
      <c r="A302">
        <v>23.76</v>
      </c>
      <c r="B302">
        <v>66.365710000000007</v>
      </c>
      <c r="C302">
        <v>-21.668040000000001</v>
      </c>
      <c r="D302">
        <v>-30.839089999999999</v>
      </c>
      <c r="E302">
        <v>1.6312720000000001</v>
      </c>
      <c r="F302">
        <v>0.89180899999999996</v>
      </c>
      <c r="G302">
        <v>0.48680099999999998</v>
      </c>
      <c r="H302">
        <f t="shared" si="24"/>
        <v>1.9051334465170818E-2</v>
      </c>
      <c r="I302">
        <f t="shared" si="25"/>
        <v>3.7135813304365966E-3</v>
      </c>
      <c r="J302">
        <f t="shared" si="26"/>
        <v>3.2151418831168834E-3</v>
      </c>
      <c r="K302">
        <f t="shared" si="27"/>
        <v>1.3006666666666666E-2</v>
      </c>
      <c r="L302">
        <f t="shared" si="28"/>
        <v>2.5908709677419355E-3</v>
      </c>
      <c r="M302">
        <f t="shared" si="29"/>
        <v>3.790785185185185E-3</v>
      </c>
    </row>
    <row r="303" spans="1:13">
      <c r="A303">
        <v>23.84</v>
      </c>
      <c r="B303">
        <v>52.965376999999997</v>
      </c>
      <c r="C303">
        <v>-10.324275999999999</v>
      </c>
      <c r="D303">
        <v>-19.805274000000001</v>
      </c>
      <c r="E303">
        <v>1.7559</v>
      </c>
      <c r="F303">
        <v>0.80317000000000005</v>
      </c>
      <c r="G303">
        <v>0.51175599999999999</v>
      </c>
      <c r="H303">
        <f t="shared" si="24"/>
        <v>1.5241855446128612E-2</v>
      </c>
      <c r="I303">
        <f t="shared" si="25"/>
        <v>2.0718129302840863E-4</v>
      </c>
      <c r="J303">
        <f t="shared" si="26"/>
        <v>1.4971693181818181E-3</v>
      </c>
      <c r="K303">
        <f t="shared" si="27"/>
        <v>1.3520799999999999E-2</v>
      </c>
      <c r="L303">
        <f t="shared" si="28"/>
        <v>1.8705064516129032E-3</v>
      </c>
      <c r="M303">
        <f t="shared" si="29"/>
        <v>4.1329037037037041E-3</v>
      </c>
    </row>
    <row r="304" spans="1:13">
      <c r="A304">
        <v>23.92</v>
      </c>
      <c r="B304">
        <v>42.374491999999996</v>
      </c>
      <c r="C304">
        <v>0.57599299999999998</v>
      </c>
      <c r="D304">
        <v>-9.2225629999999992</v>
      </c>
      <c r="E304">
        <v>1.8253079999999999</v>
      </c>
      <c r="F304">
        <v>0.57985699999999996</v>
      </c>
      <c r="G304">
        <v>0.55794200000000005</v>
      </c>
      <c r="H304">
        <f t="shared" si="24"/>
        <v>1.3901378347852987E-2</v>
      </c>
      <c r="I304">
        <f t="shared" si="25"/>
        <v>2.9719693972246005E-3</v>
      </c>
      <c r="J304">
        <f t="shared" si="26"/>
        <v>4.0704139610389612E-4</v>
      </c>
      <c r="K304">
        <f t="shared" si="27"/>
        <v>1.3746614814814815E-2</v>
      </c>
      <c r="L304">
        <f t="shared" si="28"/>
        <v>9.3731612903225807E-4</v>
      </c>
      <c r="M304">
        <f t="shared" si="29"/>
        <v>4.7810740740740747E-3</v>
      </c>
    </row>
    <row r="305" spans="1:13">
      <c r="A305">
        <v>24</v>
      </c>
      <c r="B305">
        <v>38.647778000000002</v>
      </c>
      <c r="C305">
        <v>8.2624910000000007</v>
      </c>
      <c r="D305">
        <v>-2.5073750000000001</v>
      </c>
      <c r="E305">
        <v>1.855793</v>
      </c>
      <c r="F305">
        <v>0.29056799999999999</v>
      </c>
      <c r="G305">
        <v>0.64544500000000005</v>
      </c>
      <c r="H305">
        <f t="shared" si="24"/>
        <v>1.4928525901573302E-2</v>
      </c>
      <c r="I305">
        <f t="shared" si="25"/>
        <v>4.2682480018991853E-3</v>
      </c>
      <c r="J305">
        <f t="shared" si="26"/>
        <v>4.9738311688311686E-5</v>
      </c>
      <c r="K305">
        <f t="shared" si="27"/>
        <v>1.3710037037037036E-2</v>
      </c>
      <c r="L305">
        <f t="shared" si="28"/>
        <v>5.830967741935483E-5</v>
      </c>
      <c r="M305">
        <f t="shared" si="29"/>
        <v>5.6483851851851855E-3</v>
      </c>
    </row>
    <row r="306" spans="1:13">
      <c r="A306">
        <v>24.08</v>
      </c>
      <c r="B306">
        <v>41.503391999999998</v>
      </c>
      <c r="C306">
        <v>11.866327</v>
      </c>
      <c r="D306">
        <v>-0.30638799999999999</v>
      </c>
      <c r="E306">
        <v>1.8508549999999999</v>
      </c>
      <c r="F306">
        <v>1.8075999999999998E-2</v>
      </c>
      <c r="G306">
        <v>0.76253199999999999</v>
      </c>
      <c r="H306">
        <f t="shared" si="24"/>
        <v>1.6902045580438396E-2</v>
      </c>
      <c r="I306">
        <f t="shared" si="25"/>
        <v>4.6846892602530809E-3</v>
      </c>
      <c r="J306">
        <f t="shared" si="26"/>
        <v>4.7580194805194811E-5</v>
      </c>
      <c r="K306">
        <f t="shared" si="27"/>
        <v>1.3260318518518518E-2</v>
      </c>
      <c r="L306">
        <f t="shared" si="28"/>
        <v>1.2986148148148148E-3</v>
      </c>
      <c r="M306">
        <f t="shared" si="29"/>
        <v>6.4406592592592586E-3</v>
      </c>
    </row>
    <row r="307" spans="1:13">
      <c r="A307">
        <v>24.16</v>
      </c>
      <c r="B307">
        <v>46.990053000000003</v>
      </c>
      <c r="C307">
        <v>13.024092</v>
      </c>
      <c r="D307">
        <v>-0.29309400000000002</v>
      </c>
      <c r="E307">
        <v>1.790143</v>
      </c>
      <c r="F307">
        <v>-0.175313</v>
      </c>
      <c r="G307">
        <v>0.86948899999999996</v>
      </c>
      <c r="H307">
        <f t="shared" si="24"/>
        <v>1.8065384117346608E-2</v>
      </c>
      <c r="I307">
        <f t="shared" si="25"/>
        <v>5.0141273461048724E-3</v>
      </c>
      <c r="J307">
        <f t="shared" si="26"/>
        <v>9.273934763444019E-5</v>
      </c>
      <c r="K307">
        <f t="shared" si="27"/>
        <v>1.2192185185185184E-2</v>
      </c>
      <c r="L307">
        <f t="shared" si="28"/>
        <v>1.9813407407407407E-3</v>
      </c>
      <c r="M307">
        <f t="shared" si="29"/>
        <v>6.7869999999999996E-3</v>
      </c>
    </row>
    <row r="308" spans="1:13">
      <c r="A308">
        <v>24.24</v>
      </c>
      <c r="B308">
        <v>50.224297</v>
      </c>
      <c r="C308">
        <v>13.939976</v>
      </c>
      <c r="D308">
        <v>0.63118399999999997</v>
      </c>
      <c r="E308">
        <v>1.645945</v>
      </c>
      <c r="F308">
        <v>-0.26748100000000002</v>
      </c>
      <c r="G308">
        <v>0.91624499999999998</v>
      </c>
      <c r="H308">
        <f t="shared" si="24"/>
        <v>1.7403545864596748E-2</v>
      </c>
      <c r="I308">
        <f t="shared" si="25"/>
        <v>5.3016542332400525E-3</v>
      </c>
      <c r="J308">
        <f t="shared" si="26"/>
        <v>5.0711798413164853E-4</v>
      </c>
      <c r="K308">
        <f t="shared" si="27"/>
        <v>1.0489103703703704E-2</v>
      </c>
      <c r="L308">
        <f t="shared" si="28"/>
        <v>2.0189555555555553E-3</v>
      </c>
      <c r="M308">
        <f t="shared" si="29"/>
        <v>6.423696296296297E-3</v>
      </c>
    </row>
    <row r="309" spans="1:13">
      <c r="A309">
        <v>24.32</v>
      </c>
      <c r="B309">
        <v>48.384293999999997</v>
      </c>
      <c r="C309">
        <v>14.739341</v>
      </c>
      <c r="D309">
        <v>3.4514450000000001</v>
      </c>
      <c r="E309">
        <v>1.416029</v>
      </c>
      <c r="F309">
        <v>-0.272559</v>
      </c>
      <c r="G309">
        <v>0.86719900000000005</v>
      </c>
      <c r="H309">
        <f t="shared" si="24"/>
        <v>1.5149170185674103E-2</v>
      </c>
      <c r="I309">
        <f t="shared" si="25"/>
        <v>4.7948308358571872E-3</v>
      </c>
      <c r="J309">
        <f t="shared" si="26"/>
        <v>9.5617058477813694E-4</v>
      </c>
      <c r="K309">
        <f t="shared" si="27"/>
        <v>8.4511037037037044E-3</v>
      </c>
      <c r="L309">
        <f t="shared" si="28"/>
        <v>1.6383481481481482E-3</v>
      </c>
      <c r="M309">
        <f t="shared" si="29"/>
        <v>5.3491851851851851E-3</v>
      </c>
    </row>
    <row r="310" spans="1:13">
      <c r="A310">
        <v>24.4</v>
      </c>
      <c r="B310">
        <v>42.116813999999998</v>
      </c>
      <c r="C310">
        <v>13.330301</v>
      </c>
      <c r="D310">
        <v>6.5076970000000003</v>
      </c>
      <c r="E310">
        <v>1.1408990000000001</v>
      </c>
      <c r="F310">
        <v>-0.22117700000000001</v>
      </c>
      <c r="G310">
        <v>0.72214</v>
      </c>
      <c r="H310">
        <f t="shared" si="24"/>
        <v>1.2491797535375918E-2</v>
      </c>
      <c r="I310">
        <f t="shared" si="25"/>
        <v>2.8798992137086623E-3</v>
      </c>
      <c r="J310">
        <f t="shared" si="26"/>
        <v>1.1135747869526888E-3</v>
      </c>
      <c r="K310">
        <f t="shared" si="27"/>
        <v>6.5817555555555554E-3</v>
      </c>
      <c r="L310">
        <f t="shared" si="28"/>
        <v>1.0294444444444444E-3</v>
      </c>
      <c r="M310">
        <f t="shared" si="29"/>
        <v>3.8536592592592596E-3</v>
      </c>
    </row>
    <row r="311" spans="1:13">
      <c r="A311">
        <v>24.48</v>
      </c>
      <c r="B311">
        <v>34.728946000000001</v>
      </c>
      <c r="C311">
        <v>8.0065229999999996</v>
      </c>
      <c r="D311">
        <v>7.5789900000000001</v>
      </c>
      <c r="E311">
        <v>0.88853700000000002</v>
      </c>
      <c r="F311">
        <v>-0.13897499999999999</v>
      </c>
      <c r="G311">
        <v>0.52024400000000004</v>
      </c>
      <c r="H311">
        <f t="shared" si="24"/>
        <v>1.0824141949685987E-2</v>
      </c>
      <c r="I311">
        <f t="shared" si="25"/>
        <v>9.932665261461654E-5</v>
      </c>
      <c r="J311">
        <f t="shared" si="26"/>
        <v>8.2754966206288576E-4</v>
      </c>
      <c r="K311">
        <f t="shared" si="27"/>
        <v>5.33362962962963E-3</v>
      </c>
      <c r="L311">
        <f t="shared" si="28"/>
        <v>2.4271111111111114E-4</v>
      </c>
      <c r="M311">
        <f t="shared" si="29"/>
        <v>2.3818148148148149E-3</v>
      </c>
    </row>
    <row r="312" spans="1:13">
      <c r="A312">
        <v>24.56</v>
      </c>
      <c r="B312">
        <v>30.09263</v>
      </c>
      <c r="C312">
        <v>-0.276142</v>
      </c>
      <c r="D312">
        <v>5.6323030000000003</v>
      </c>
      <c r="E312">
        <v>0.72004000000000001</v>
      </c>
      <c r="F312">
        <v>-3.2766000000000003E-2</v>
      </c>
      <c r="G312">
        <v>0.32154500000000003</v>
      </c>
      <c r="H312">
        <f t="shared" si="24"/>
        <v>1.099064291726316E-2</v>
      </c>
      <c r="I312">
        <f t="shared" si="25"/>
        <v>2.9768522448509788E-3</v>
      </c>
      <c r="J312">
        <f t="shared" si="26"/>
        <v>1.0516382603585072E-4</v>
      </c>
      <c r="K312">
        <f t="shared" si="27"/>
        <v>4.8842074074074071E-3</v>
      </c>
      <c r="L312">
        <f t="shared" si="28"/>
        <v>3.5415483870967742E-4</v>
      </c>
      <c r="M312">
        <f t="shared" si="29"/>
        <v>1.2949259259259259E-3</v>
      </c>
    </row>
    <row r="313" spans="1:13">
      <c r="A313">
        <v>24.64</v>
      </c>
      <c r="B313">
        <v>30.555526</v>
      </c>
      <c r="C313">
        <v>-8.2760660000000001</v>
      </c>
      <c r="D313">
        <v>0.71574499999999996</v>
      </c>
      <c r="E313">
        <v>0.65936799999999995</v>
      </c>
      <c r="F313">
        <v>0.109788</v>
      </c>
      <c r="G313">
        <v>0.174815</v>
      </c>
      <c r="H313">
        <f t="shared" si="24"/>
        <v>1.2807924061378205E-2</v>
      </c>
      <c r="I313">
        <f t="shared" si="25"/>
        <v>4.5817167480774355E-3</v>
      </c>
      <c r="J313">
        <f t="shared" si="26"/>
        <v>1.0353555194805195E-3</v>
      </c>
      <c r="K313">
        <f t="shared" si="27"/>
        <v>5.0439703703703698E-3</v>
      </c>
      <c r="L313">
        <f t="shared" si="28"/>
        <v>9.852225806451613E-4</v>
      </c>
      <c r="M313">
        <f t="shared" si="29"/>
        <v>6.7281481481481478E-4</v>
      </c>
    </row>
    <row r="314" spans="1:13">
      <c r="A314">
        <v>24.72</v>
      </c>
      <c r="B314">
        <v>35.607821999999999</v>
      </c>
      <c r="C314">
        <v>-12.737814</v>
      </c>
      <c r="D314">
        <v>-6.3777900000000001</v>
      </c>
      <c r="E314">
        <v>0.68093599999999999</v>
      </c>
      <c r="F314">
        <v>0.305419</v>
      </c>
      <c r="G314">
        <v>9.0829999999999994E-2</v>
      </c>
      <c r="H314">
        <f t="shared" si="24"/>
        <v>1.5072369377081731E-2</v>
      </c>
      <c r="I314">
        <f t="shared" si="25"/>
        <v>4.4585466918932145E-3</v>
      </c>
      <c r="J314">
        <f t="shared" si="26"/>
        <v>2.2254784090909091E-3</v>
      </c>
      <c r="K314">
        <f t="shared" si="27"/>
        <v>5.3382296296296296E-3</v>
      </c>
      <c r="L314">
        <f t="shared" si="28"/>
        <v>1.7931387096774192E-3</v>
      </c>
      <c r="M314">
        <f t="shared" si="29"/>
        <v>2.7457037037037041E-4</v>
      </c>
    </row>
    <row r="315" spans="1:13">
      <c r="A315">
        <v>24.8</v>
      </c>
      <c r="B315">
        <v>41.903297000000002</v>
      </c>
      <c r="C315">
        <v>-12.395384</v>
      </c>
      <c r="D315">
        <v>-13.708947</v>
      </c>
      <c r="E315">
        <v>0.720661</v>
      </c>
      <c r="F315">
        <v>0.55587299999999995</v>
      </c>
      <c r="G315">
        <v>3.7067000000000003E-2</v>
      </c>
      <c r="H315">
        <f t="shared" si="24"/>
        <v>1.6172898127432434E-2</v>
      </c>
      <c r="I315">
        <f t="shared" si="25"/>
        <v>3.078295697338983E-3</v>
      </c>
      <c r="J315">
        <f t="shared" si="26"/>
        <v>3.0188829545454549E-3</v>
      </c>
      <c r="K315">
        <f t="shared" si="27"/>
        <v>5.2485259259259266E-3</v>
      </c>
      <c r="L315">
        <f t="shared" si="28"/>
        <v>2.7120774193548389E-3</v>
      </c>
      <c r="M315">
        <f t="shared" si="29"/>
        <v>3.2911111111111108E-4</v>
      </c>
    </row>
    <row r="316" spans="1:13">
      <c r="A316">
        <v>24.88</v>
      </c>
      <c r="B316">
        <v>44.962921000000001</v>
      </c>
      <c r="C316">
        <v>-8.5580929999999995</v>
      </c>
      <c r="D316">
        <v>-18.596319000000001</v>
      </c>
      <c r="E316">
        <v>0.70855100000000004</v>
      </c>
      <c r="F316">
        <v>0.84074400000000005</v>
      </c>
      <c r="G316">
        <v>-4.4429999999999997E-2</v>
      </c>
      <c r="H316">
        <f t="shared" si="24"/>
        <v>1.4974105260886142E-2</v>
      </c>
      <c r="I316">
        <f t="shared" si="25"/>
        <v>1.6059755983511624E-3</v>
      </c>
      <c r="J316">
        <f t="shared" si="26"/>
        <v>3.1750946428571428E-3</v>
      </c>
      <c r="K316">
        <f t="shared" si="27"/>
        <v>4.4869629629629626E-3</v>
      </c>
      <c r="L316">
        <f t="shared" si="28"/>
        <v>3.6360387096774196E-3</v>
      </c>
      <c r="M316">
        <f t="shared" si="29"/>
        <v>1.5427555555555556E-3</v>
      </c>
    </row>
    <row r="317" spans="1:13">
      <c r="A317">
        <v>24.96</v>
      </c>
      <c r="B317">
        <v>41.630108999999997</v>
      </c>
      <c r="C317">
        <v>-4.4648370000000002</v>
      </c>
      <c r="D317">
        <v>-19.558582999999999</v>
      </c>
      <c r="E317">
        <v>0.60573999999999995</v>
      </c>
      <c r="F317">
        <v>1.1271720000000001</v>
      </c>
      <c r="G317">
        <v>-0.20827200000000001</v>
      </c>
      <c r="H317">
        <f t="shared" si="24"/>
        <v>1.1360776795413181E-2</v>
      </c>
      <c r="I317">
        <f t="shared" si="25"/>
        <v>1.3692738495183698E-3</v>
      </c>
      <c r="J317">
        <f t="shared" si="26"/>
        <v>2.8710082792207789E-3</v>
      </c>
      <c r="K317">
        <f t="shared" si="27"/>
        <v>3.1100962962962962E-3</v>
      </c>
      <c r="L317">
        <f t="shared" si="28"/>
        <v>4.4687161290322581E-3</v>
      </c>
      <c r="M317">
        <f t="shared" si="29"/>
        <v>3.5632814814814816E-3</v>
      </c>
    </row>
    <row r="318" spans="1:13">
      <c r="A318">
        <v>25.04</v>
      </c>
      <c r="B318">
        <v>31.58455</v>
      </c>
      <c r="C318">
        <v>-3.8067730000000002</v>
      </c>
      <c r="D318">
        <v>-17.685410999999998</v>
      </c>
      <c r="E318">
        <v>0.41986299999999999</v>
      </c>
      <c r="F318">
        <v>1.385302</v>
      </c>
      <c r="G318">
        <v>-0.481043</v>
      </c>
      <c r="H318">
        <f t="shared" si="24"/>
        <v>6.2276507657887739E-3</v>
      </c>
      <c r="I318">
        <f t="shared" si="25"/>
        <v>3.1501971123756361E-3</v>
      </c>
      <c r="J318">
        <f t="shared" si="26"/>
        <v>2.5276551948051947E-3</v>
      </c>
      <c r="K318">
        <f t="shared" si="27"/>
        <v>1.3990074074074074E-3</v>
      </c>
      <c r="L318">
        <f t="shared" si="28"/>
        <v>5.1540612903225808E-3</v>
      </c>
      <c r="M318">
        <f t="shared" si="29"/>
        <v>6.2854370370370371E-3</v>
      </c>
    </row>
    <row r="319" spans="1:13">
      <c r="A319">
        <v>25.12</v>
      </c>
      <c r="B319">
        <v>17.313741</v>
      </c>
      <c r="C319">
        <v>-8.7579890000000002</v>
      </c>
      <c r="D319">
        <v>-15.570356</v>
      </c>
      <c r="E319">
        <v>0.18886600000000001</v>
      </c>
      <c r="F319">
        <v>1.5977589999999999</v>
      </c>
      <c r="G319">
        <v>-0.84853400000000001</v>
      </c>
      <c r="H319">
        <f t="shared" si="24"/>
        <v>1.1127756156164798E-3</v>
      </c>
      <c r="I319">
        <f t="shared" si="25"/>
        <v>6.6431938679347088E-3</v>
      </c>
      <c r="J319">
        <f t="shared" si="26"/>
        <v>2.4208444805194807E-3</v>
      </c>
      <c r="K319">
        <f t="shared" si="27"/>
        <v>3.6291111111111114E-4</v>
      </c>
      <c r="L319">
        <f t="shared" si="28"/>
        <v>5.67741935483871E-3</v>
      </c>
      <c r="M319">
        <f t="shared" si="29"/>
        <v>9.3148296296296281E-3</v>
      </c>
    </row>
    <row r="320" spans="1:13">
      <c r="A320">
        <v>25.2</v>
      </c>
      <c r="B320">
        <v>3.0936720000000002</v>
      </c>
      <c r="C320">
        <v>-18.469009</v>
      </c>
      <c r="D320">
        <v>-14.912402</v>
      </c>
      <c r="E320">
        <v>-4.8993000000000002E-2</v>
      </c>
      <c r="F320">
        <v>1.76</v>
      </c>
      <c r="G320">
        <v>-1.2575019999999999</v>
      </c>
      <c r="H320">
        <f t="shared" si="24"/>
        <v>2.456637795218946E-3</v>
      </c>
      <c r="I320">
        <f t="shared" si="25"/>
        <v>1.054123029775479E-2</v>
      </c>
      <c r="J320">
        <f t="shared" si="26"/>
        <v>2.4508800324675325E-3</v>
      </c>
      <c r="K320">
        <f t="shared" si="27"/>
        <v>2.0284000000000001E-3</v>
      </c>
      <c r="L320">
        <f t="shared" si="28"/>
        <v>6.0436129032258069E-3</v>
      </c>
      <c r="M320">
        <f t="shared" si="29"/>
        <v>1.2109911111111111E-2</v>
      </c>
    </row>
    <row r="321" spans="1:13">
      <c r="A321">
        <v>25.28</v>
      </c>
      <c r="B321">
        <v>-6.8297970000000001</v>
      </c>
      <c r="C321">
        <v>-29.306096</v>
      </c>
      <c r="D321">
        <v>-15.097421000000001</v>
      </c>
      <c r="E321">
        <v>-0.27383400000000002</v>
      </c>
      <c r="F321">
        <v>1.8735200000000001</v>
      </c>
      <c r="G321">
        <v>-1.634838</v>
      </c>
      <c r="H321">
        <f t="shared" si="24"/>
        <v>3.8215424403087615E-3</v>
      </c>
      <c r="I321">
        <f t="shared" si="25"/>
        <v>1.3347932118526406E-2</v>
      </c>
      <c r="J321">
        <f t="shared" si="26"/>
        <v>2.2368534090909092E-3</v>
      </c>
      <c r="K321">
        <f t="shared" si="27"/>
        <v>3.5732148148148145E-3</v>
      </c>
      <c r="L321">
        <f t="shared" si="28"/>
        <v>6.2482838709677418E-3</v>
      </c>
      <c r="M321">
        <f t="shared" si="29"/>
        <v>1.4223859259259258E-2</v>
      </c>
    </row>
    <row r="322" spans="1:13">
      <c r="A322">
        <v>25.36</v>
      </c>
      <c r="B322">
        <v>-10.624423</v>
      </c>
      <c r="C322">
        <v>-37.109119999999997</v>
      </c>
      <c r="D322">
        <v>-13.779017</v>
      </c>
      <c r="E322">
        <v>-0.48238399999999998</v>
      </c>
      <c r="F322">
        <v>1.936968</v>
      </c>
      <c r="G322">
        <v>-1.920221</v>
      </c>
      <c r="H322">
        <f t="shared" si="24"/>
        <v>3.6466994467904495E-3</v>
      </c>
      <c r="I322">
        <f t="shared" si="25"/>
        <v>1.4388678268000894E-2</v>
      </c>
      <c r="J322">
        <f t="shared" si="26"/>
        <v>1.4516806818181819E-3</v>
      </c>
      <c r="K322">
        <f t="shared" si="27"/>
        <v>4.9910074074074077E-3</v>
      </c>
      <c r="L322">
        <f t="shared" si="28"/>
        <v>6.2644129032258062E-3</v>
      </c>
      <c r="M322">
        <f t="shared" si="29"/>
        <v>1.5500370370370371E-2</v>
      </c>
    </row>
    <row r="323" spans="1:13">
      <c r="A323">
        <v>25.44</v>
      </c>
      <c r="B323">
        <v>-10.138335</v>
      </c>
      <c r="C323">
        <v>-40.002540000000003</v>
      </c>
      <c r="D323">
        <v>-8.9423530000000007</v>
      </c>
      <c r="E323">
        <v>-0.673786</v>
      </c>
      <c r="F323">
        <v>1.9419679999999999</v>
      </c>
      <c r="G323">
        <v>-2.0925500000000001</v>
      </c>
      <c r="H323">
        <f t="shared" si="24"/>
        <v>3.3812473472558933E-3</v>
      </c>
      <c r="I323">
        <f t="shared" si="25"/>
        <v>1.4165407497464158E-2</v>
      </c>
      <c r="J323">
        <f t="shared" si="26"/>
        <v>1.2908961038961039E-4</v>
      </c>
      <c r="K323">
        <f t="shared" si="27"/>
        <v>6.2077407407407411E-3</v>
      </c>
      <c r="L323">
        <f t="shared" si="28"/>
        <v>6.051767741935484E-3</v>
      </c>
      <c r="M323">
        <f t="shared" si="29"/>
        <v>1.6064214814814813E-2</v>
      </c>
    </row>
    <row r="324" spans="1:13">
      <c r="A324">
        <v>25.52</v>
      </c>
      <c r="B324">
        <v>-9.4003409999999992</v>
      </c>
      <c r="C324">
        <v>-39.381816000000001</v>
      </c>
      <c r="D324">
        <v>-0.79519200000000001</v>
      </c>
      <c r="E324">
        <v>-0.83804500000000004</v>
      </c>
      <c r="F324">
        <v>1.8760479999999999</v>
      </c>
      <c r="G324">
        <v>-2.168669</v>
      </c>
      <c r="H324">
        <f t="shared" si="24"/>
        <v>4.0895850568676397E-3</v>
      </c>
      <c r="I324">
        <f t="shared" si="25"/>
        <v>1.366802211399426E-2</v>
      </c>
      <c r="J324">
        <f t="shared" si="26"/>
        <v>1.2264127240669998E-3</v>
      </c>
      <c r="K324">
        <f t="shared" si="27"/>
        <v>7.1019037037037035E-3</v>
      </c>
      <c r="L324">
        <f t="shared" si="28"/>
        <v>5.5776935483870969E-3</v>
      </c>
      <c r="M324">
        <f t="shared" si="29"/>
        <v>1.6123977777777777E-2</v>
      </c>
    </row>
    <row r="325" spans="1:13">
      <c r="A325">
        <v>25.6</v>
      </c>
      <c r="B325">
        <v>-11.369619</v>
      </c>
      <c r="C325">
        <v>-37.999015</v>
      </c>
      <c r="D325">
        <v>8.3469650000000009</v>
      </c>
      <c r="E325">
        <v>-0.95875699999999997</v>
      </c>
      <c r="F325">
        <v>1.729085</v>
      </c>
      <c r="G325">
        <v>-2.1767370000000001</v>
      </c>
      <c r="H325">
        <f t="shared" si="24"/>
        <v>5.6813548957966144E-3</v>
      </c>
      <c r="I325">
        <f t="shared" si="25"/>
        <v>1.3317293373714994E-2</v>
      </c>
      <c r="J325">
        <f t="shared" si="26"/>
        <v>2.3733014986776373E-3</v>
      </c>
      <c r="K325">
        <f t="shared" si="27"/>
        <v>7.6103259259259256E-3</v>
      </c>
      <c r="L325">
        <f t="shared" si="28"/>
        <v>4.8397322580645162E-3</v>
      </c>
      <c r="M325">
        <f t="shared" si="29"/>
        <v>1.5777992592592591E-2</v>
      </c>
    </row>
    <row r="326" spans="1:13">
      <c r="A326">
        <v>25.68</v>
      </c>
      <c r="B326">
        <v>-15.794962</v>
      </c>
      <c r="C326">
        <v>-37.023940000000003</v>
      </c>
      <c r="D326">
        <v>16.15269</v>
      </c>
      <c r="E326">
        <v>-1.0273939999999999</v>
      </c>
      <c r="F326">
        <v>1.5003169999999999</v>
      </c>
      <c r="G326">
        <v>-2.130029</v>
      </c>
      <c r="H326">
        <f t="shared" si="24"/>
        <v>7.0972335925528936E-3</v>
      </c>
      <c r="I326">
        <f t="shared" si="25"/>
        <v>1.2679117958088444E-2</v>
      </c>
      <c r="J326">
        <f t="shared" si="26"/>
        <v>3.2453091389950043E-3</v>
      </c>
      <c r="K326">
        <f t="shared" si="27"/>
        <v>7.7938592592592592E-3</v>
      </c>
      <c r="L326">
        <f t="shared" si="28"/>
        <v>3.8904322580645165E-3</v>
      </c>
      <c r="M326">
        <f t="shared" si="29"/>
        <v>1.498442962962963E-2</v>
      </c>
    </row>
    <row r="327" spans="1:13">
      <c r="A327">
        <v>25.76</v>
      </c>
      <c r="B327">
        <v>-19.731303</v>
      </c>
      <c r="C327">
        <v>-35.249723000000003</v>
      </c>
      <c r="D327">
        <v>22.087574</v>
      </c>
      <c r="E327">
        <v>-1.052171</v>
      </c>
      <c r="F327">
        <v>1.2060340000000001</v>
      </c>
      <c r="G327">
        <v>-2.0228980000000001</v>
      </c>
      <c r="H327">
        <f t="shared" ref="H327:H390" si="30">ABS(B328/2780.14)</f>
        <v>7.1405008380872907E-3</v>
      </c>
      <c r="I327">
        <f t="shared" ref="I327:I390" si="31">ABS(C328/2780.14)</f>
        <v>1.1197709827562642E-2</v>
      </c>
      <c r="J327">
        <f t="shared" ref="J327:J390" si="32">ABS(($D328/(IF($D328&lt;0,6160,6806))))</f>
        <v>3.9743135468704085E-3</v>
      </c>
      <c r="K327">
        <f t="shared" ref="K327:K390" si="33">ABS(E328/135)</f>
        <v>7.7703629629629631E-3</v>
      </c>
      <c r="L327">
        <f t="shared" ref="L327:L390" si="34">ABS(($F328/(IF($F328&lt;0,135,310))))</f>
        <v>2.8567322580645162E-3</v>
      </c>
      <c r="M327">
        <f t="shared" ref="M327:M390" si="35">ABS(G328/135)</f>
        <v>1.368642962962963E-2</v>
      </c>
    </row>
    <row r="328" spans="1:13">
      <c r="A328">
        <v>25.84</v>
      </c>
      <c r="B328">
        <v>-19.851592</v>
      </c>
      <c r="C328">
        <v>-31.131201000000001</v>
      </c>
      <c r="D328">
        <v>27.049178000000001</v>
      </c>
      <c r="E328">
        <v>-1.048999</v>
      </c>
      <c r="F328">
        <v>0.88558700000000001</v>
      </c>
      <c r="G328">
        <v>-1.8476680000000001</v>
      </c>
      <c r="H328">
        <f t="shared" si="30"/>
        <v>5.3006201126561975E-3</v>
      </c>
      <c r="I328">
        <f t="shared" si="31"/>
        <v>9.0155071327343225E-3</v>
      </c>
      <c r="J328">
        <f t="shared" si="32"/>
        <v>4.622016456068175E-3</v>
      </c>
      <c r="K328">
        <f t="shared" si="33"/>
        <v>7.5741037037037042E-3</v>
      </c>
      <c r="L328">
        <f t="shared" si="34"/>
        <v>1.9308225806451611E-3</v>
      </c>
      <c r="M328">
        <f t="shared" si="35"/>
        <v>1.1963807407407406E-2</v>
      </c>
    </row>
    <row r="329" spans="1:13">
      <c r="A329">
        <v>25.92</v>
      </c>
      <c r="B329">
        <v>-14.736466</v>
      </c>
      <c r="C329">
        <v>-25.064371999999999</v>
      </c>
      <c r="D329">
        <v>31.457443999999999</v>
      </c>
      <c r="E329">
        <v>-1.0225040000000001</v>
      </c>
      <c r="F329">
        <v>0.59855499999999995</v>
      </c>
      <c r="G329">
        <v>-1.6151139999999999</v>
      </c>
      <c r="H329">
        <f t="shared" si="30"/>
        <v>2.0954167775723525E-3</v>
      </c>
      <c r="I329">
        <f t="shared" si="31"/>
        <v>6.9854338270734567E-3</v>
      </c>
      <c r="J329">
        <f t="shared" si="32"/>
        <v>5.0053186893917129E-3</v>
      </c>
      <c r="K329">
        <f t="shared" si="33"/>
        <v>7.0920444444444444E-3</v>
      </c>
      <c r="L329">
        <f t="shared" si="34"/>
        <v>1.3160580645161291E-3</v>
      </c>
      <c r="M329">
        <f t="shared" si="35"/>
        <v>1.008817037037037E-2</v>
      </c>
    </row>
    <row r="330" spans="1:13">
      <c r="A330">
        <v>26</v>
      </c>
      <c r="B330">
        <v>-5.8255520000000001</v>
      </c>
      <c r="C330">
        <v>-19.420483999999998</v>
      </c>
      <c r="D330">
        <v>34.066198999999997</v>
      </c>
      <c r="E330">
        <v>-0.957426</v>
      </c>
      <c r="F330">
        <v>0.40797800000000001</v>
      </c>
      <c r="G330">
        <v>-1.3619030000000001</v>
      </c>
      <c r="H330">
        <f t="shared" si="30"/>
        <v>1.2107962188954513E-3</v>
      </c>
      <c r="I330">
        <f t="shared" si="31"/>
        <v>5.9850734135691004E-3</v>
      </c>
      <c r="J330">
        <f t="shared" si="32"/>
        <v>4.8266836614751689E-3</v>
      </c>
      <c r="K330">
        <f t="shared" si="33"/>
        <v>6.1533851851851848E-3</v>
      </c>
      <c r="L330">
        <f t="shared" si="34"/>
        <v>1.1434161290322581E-3</v>
      </c>
      <c r="M330">
        <f t="shared" si="35"/>
        <v>8.4367185185185191E-3</v>
      </c>
    </row>
    <row r="331" spans="1:13">
      <c r="A331">
        <v>26.08</v>
      </c>
      <c r="B331">
        <v>3.3661829999999999</v>
      </c>
      <c r="C331">
        <v>-16.639341999999999</v>
      </c>
      <c r="D331">
        <v>32.850408999999999</v>
      </c>
      <c r="E331">
        <v>-0.83070699999999997</v>
      </c>
      <c r="F331">
        <v>0.35445900000000002</v>
      </c>
      <c r="G331">
        <v>-1.138957</v>
      </c>
      <c r="H331">
        <f t="shared" si="30"/>
        <v>3.329654262015582E-3</v>
      </c>
      <c r="I331">
        <f t="shared" si="31"/>
        <v>6.2507715438790854E-3</v>
      </c>
      <c r="J331">
        <f t="shared" si="32"/>
        <v>3.9763228034087571E-3</v>
      </c>
      <c r="K331">
        <f t="shared" si="33"/>
        <v>4.6961629629629631E-3</v>
      </c>
      <c r="L331">
        <f t="shared" si="34"/>
        <v>1.404183870967742E-3</v>
      </c>
      <c r="M331">
        <f t="shared" si="35"/>
        <v>7.3102888888888894E-3</v>
      </c>
    </row>
    <row r="332" spans="1:13">
      <c r="A332">
        <v>26.16</v>
      </c>
      <c r="B332">
        <v>9.2569049999999997</v>
      </c>
      <c r="C332">
        <v>-17.378019999999999</v>
      </c>
      <c r="D332">
        <v>27.062853</v>
      </c>
      <c r="E332">
        <v>-0.63398200000000005</v>
      </c>
      <c r="F332">
        <v>0.43529699999999999</v>
      </c>
      <c r="G332">
        <v>-0.98688900000000002</v>
      </c>
      <c r="H332">
        <f t="shared" si="30"/>
        <v>3.681919615558929E-3</v>
      </c>
      <c r="I332">
        <f t="shared" si="31"/>
        <v>7.2128144625810218E-3</v>
      </c>
      <c r="J332">
        <f t="shared" si="32"/>
        <v>2.7032580076403172E-3</v>
      </c>
      <c r="K332">
        <f t="shared" si="33"/>
        <v>2.8636592592592592E-3</v>
      </c>
      <c r="L332">
        <f t="shared" si="34"/>
        <v>1.9420419354838712E-3</v>
      </c>
      <c r="M332">
        <f t="shared" si="35"/>
        <v>6.7625925925925926E-3</v>
      </c>
    </row>
    <row r="333" spans="1:13">
      <c r="A333">
        <v>26.24</v>
      </c>
      <c r="B333">
        <v>10.236252</v>
      </c>
      <c r="C333">
        <v>-20.052634000000001</v>
      </c>
      <c r="D333">
        <v>18.398374</v>
      </c>
      <c r="E333">
        <v>-0.38659399999999999</v>
      </c>
      <c r="F333">
        <v>0.60203300000000004</v>
      </c>
      <c r="G333">
        <v>-0.91295000000000004</v>
      </c>
      <c r="H333">
        <f t="shared" si="30"/>
        <v>2.6748516261770991E-3</v>
      </c>
      <c r="I333">
        <f t="shared" si="31"/>
        <v>7.8329479810369269E-3</v>
      </c>
      <c r="J333">
        <f t="shared" si="32"/>
        <v>1.5060847781369379E-3</v>
      </c>
      <c r="K333">
        <f t="shared" si="33"/>
        <v>9.5399259259259248E-4</v>
      </c>
      <c r="L333">
        <f t="shared" si="34"/>
        <v>2.5084677419354839E-3</v>
      </c>
      <c r="M333">
        <f t="shared" si="35"/>
        <v>6.5503481481481484E-3</v>
      </c>
    </row>
    <row r="334" spans="1:13">
      <c r="A334">
        <v>26.32</v>
      </c>
      <c r="B334">
        <v>7.4364619999999997</v>
      </c>
      <c r="C334">
        <v>-21.776692000000001</v>
      </c>
      <c r="D334">
        <v>10.250413</v>
      </c>
      <c r="E334">
        <v>-0.12878899999999999</v>
      </c>
      <c r="F334">
        <v>0.77762500000000001</v>
      </c>
      <c r="G334">
        <v>-0.884297</v>
      </c>
      <c r="H334">
        <f t="shared" si="30"/>
        <v>1.3054137561417771E-3</v>
      </c>
      <c r="I334">
        <f t="shared" si="31"/>
        <v>7.2152654182882879E-3</v>
      </c>
      <c r="J334">
        <f t="shared" si="32"/>
        <v>8.5332339112547751E-4</v>
      </c>
      <c r="K334">
        <f t="shared" si="33"/>
        <v>7.3257777777777783E-4</v>
      </c>
      <c r="L334">
        <f t="shared" si="34"/>
        <v>2.8468806451612903E-3</v>
      </c>
      <c r="M334">
        <f t="shared" si="35"/>
        <v>6.2529333333333327E-3</v>
      </c>
    </row>
    <row r="335" spans="1:13">
      <c r="A335">
        <v>26.4</v>
      </c>
      <c r="B335">
        <v>3.6292330000000002</v>
      </c>
      <c r="C335">
        <v>-20.059448</v>
      </c>
      <c r="D335">
        <v>5.8077189999999996</v>
      </c>
      <c r="E335">
        <v>9.8898E-2</v>
      </c>
      <c r="F335">
        <v>0.88253300000000001</v>
      </c>
      <c r="G335">
        <v>-0.84414599999999995</v>
      </c>
      <c r="H335">
        <f t="shared" si="30"/>
        <v>3.4771198572733749E-4</v>
      </c>
      <c r="I335">
        <f t="shared" si="31"/>
        <v>5.1947092592459377E-3</v>
      </c>
      <c r="J335">
        <f t="shared" si="32"/>
        <v>9.3763958272112839E-4</v>
      </c>
      <c r="K335">
        <f t="shared" si="33"/>
        <v>2.042637037037037E-3</v>
      </c>
      <c r="L335">
        <f t="shared" si="34"/>
        <v>2.7713161290322582E-3</v>
      </c>
      <c r="M335">
        <f t="shared" si="35"/>
        <v>5.510607407407408E-3</v>
      </c>
    </row>
    <row r="336" spans="1:13">
      <c r="A336">
        <v>26.48</v>
      </c>
      <c r="B336">
        <v>0.96668799999999999</v>
      </c>
      <c r="C336">
        <v>-14.442019</v>
      </c>
      <c r="D336">
        <v>6.3815749999999998</v>
      </c>
      <c r="E336">
        <v>0.275756</v>
      </c>
      <c r="F336">
        <v>0.85910799999999998</v>
      </c>
      <c r="G336">
        <v>-0.74393200000000004</v>
      </c>
      <c r="H336">
        <f t="shared" si="30"/>
        <v>2.0414475530009283E-4</v>
      </c>
      <c r="I336">
        <f t="shared" si="31"/>
        <v>2.5072877624867811E-3</v>
      </c>
      <c r="J336">
        <f t="shared" si="32"/>
        <v>1.610689244784014E-3</v>
      </c>
      <c r="K336">
        <f t="shared" si="33"/>
        <v>3.0193333333333331E-3</v>
      </c>
      <c r="L336">
        <f t="shared" si="34"/>
        <v>2.2257419354838712E-3</v>
      </c>
      <c r="M336">
        <f t="shared" si="35"/>
        <v>4.2392148148148144E-3</v>
      </c>
    </row>
    <row r="337" spans="1:13">
      <c r="A337">
        <v>26.56</v>
      </c>
      <c r="B337">
        <v>-0.56755100000000003</v>
      </c>
      <c r="C337">
        <v>-6.9706109999999999</v>
      </c>
      <c r="D337">
        <v>10.962351</v>
      </c>
      <c r="E337">
        <v>0.40760999999999997</v>
      </c>
      <c r="F337">
        <v>0.68998000000000004</v>
      </c>
      <c r="G337">
        <v>-0.57229399999999997</v>
      </c>
      <c r="H337">
        <f t="shared" si="30"/>
        <v>9.1216053867790834E-4</v>
      </c>
      <c r="I337">
        <f t="shared" si="31"/>
        <v>2.5472710007409696E-4</v>
      </c>
      <c r="J337">
        <f t="shared" si="32"/>
        <v>2.5363086982074642E-3</v>
      </c>
      <c r="K337">
        <f t="shared" si="33"/>
        <v>3.8163703703703701E-3</v>
      </c>
      <c r="L337">
        <f t="shared" si="34"/>
        <v>1.3088193548387095E-3</v>
      </c>
      <c r="M337">
        <f t="shared" si="35"/>
        <v>2.6733407407407411E-3</v>
      </c>
    </row>
    <row r="338" spans="1:13">
      <c r="A338">
        <v>26.64</v>
      </c>
      <c r="B338">
        <v>-2.5359340000000001</v>
      </c>
      <c r="C338">
        <v>-0.70817699999999995</v>
      </c>
      <c r="D338">
        <v>17.262117</v>
      </c>
      <c r="E338">
        <v>0.51520999999999995</v>
      </c>
      <c r="F338">
        <v>0.40573399999999998</v>
      </c>
      <c r="G338">
        <v>-0.36090100000000003</v>
      </c>
      <c r="H338">
        <f t="shared" si="30"/>
        <v>2.1651391656535282E-3</v>
      </c>
      <c r="I338">
        <f t="shared" si="31"/>
        <v>9.9665844166121139E-4</v>
      </c>
      <c r="J338">
        <f t="shared" si="32"/>
        <v>3.4439736996767561E-3</v>
      </c>
      <c r="K338">
        <f t="shared" si="33"/>
        <v>4.5406740740740739E-3</v>
      </c>
      <c r="L338">
        <f t="shared" si="34"/>
        <v>2.3823548387096776E-4</v>
      </c>
      <c r="M338">
        <f t="shared" si="35"/>
        <v>1.2102666666666667E-3</v>
      </c>
    </row>
    <row r="339" spans="1:13">
      <c r="A339">
        <v>26.72</v>
      </c>
      <c r="B339">
        <v>-6.0193899999999996</v>
      </c>
      <c r="C339">
        <v>2.7708499999999998</v>
      </c>
      <c r="D339">
        <v>23.439685000000001</v>
      </c>
      <c r="E339">
        <v>0.61299099999999995</v>
      </c>
      <c r="F339">
        <v>7.3853000000000002E-2</v>
      </c>
      <c r="G339">
        <v>-0.163386</v>
      </c>
      <c r="H339">
        <f t="shared" si="30"/>
        <v>3.7987568971346768E-3</v>
      </c>
      <c r="I339">
        <f t="shared" si="31"/>
        <v>1.5820048630644501E-3</v>
      </c>
      <c r="J339">
        <f t="shared" si="32"/>
        <v>4.2677067293564507E-3</v>
      </c>
      <c r="K339">
        <f t="shared" si="33"/>
        <v>5.1646740740740743E-3</v>
      </c>
      <c r="L339">
        <f t="shared" si="34"/>
        <v>1.7171333333333332E-3</v>
      </c>
      <c r="M339">
        <f t="shared" si="35"/>
        <v>1.817925925925926E-4</v>
      </c>
    </row>
    <row r="340" spans="1:13">
      <c r="A340">
        <v>26.8</v>
      </c>
      <c r="B340">
        <v>-10.561076</v>
      </c>
      <c r="C340">
        <v>4.3981950000000003</v>
      </c>
      <c r="D340">
        <v>29.046012000000001</v>
      </c>
      <c r="E340">
        <v>0.69723100000000005</v>
      </c>
      <c r="F340">
        <v>-0.23181299999999999</v>
      </c>
      <c r="G340">
        <v>-2.4542000000000001E-2</v>
      </c>
      <c r="H340">
        <f t="shared" si="30"/>
        <v>5.3916662470235317E-3</v>
      </c>
      <c r="I340">
        <f t="shared" si="31"/>
        <v>2.1690893264367981E-3</v>
      </c>
      <c r="J340">
        <f t="shared" si="32"/>
        <v>5.0756763150161628E-3</v>
      </c>
      <c r="K340">
        <f t="shared" si="33"/>
        <v>5.5915851851851854E-3</v>
      </c>
      <c r="L340">
        <f t="shared" si="34"/>
        <v>3.4471037037037038E-3</v>
      </c>
      <c r="M340">
        <f t="shared" si="35"/>
        <v>2.9143703703703703E-4</v>
      </c>
    </row>
    <row r="341" spans="1:13">
      <c r="A341">
        <v>26.88</v>
      </c>
      <c r="B341">
        <v>-14.989587</v>
      </c>
      <c r="C341">
        <v>6.0303719999999998</v>
      </c>
      <c r="D341">
        <v>34.545053000000003</v>
      </c>
      <c r="E341">
        <v>0.75486399999999998</v>
      </c>
      <c r="F341">
        <v>-0.46535900000000002</v>
      </c>
      <c r="G341">
        <v>3.9343999999999997E-2</v>
      </c>
      <c r="H341">
        <f t="shared" si="30"/>
        <v>6.6630788377563723E-3</v>
      </c>
      <c r="I341">
        <f t="shared" si="31"/>
        <v>3.0162225643312929E-3</v>
      </c>
      <c r="J341">
        <f t="shared" si="32"/>
        <v>5.9195364384366737E-3</v>
      </c>
      <c r="K341">
        <f t="shared" si="33"/>
        <v>5.7930666666666667E-3</v>
      </c>
      <c r="L341">
        <f t="shared" si="34"/>
        <v>4.6243481481481486E-3</v>
      </c>
      <c r="M341">
        <f t="shared" si="35"/>
        <v>3.1531851851851852E-4</v>
      </c>
    </row>
    <row r="342" spans="1:13">
      <c r="A342">
        <v>26.96</v>
      </c>
      <c r="B342">
        <v>-18.524291999999999</v>
      </c>
      <c r="C342">
        <v>8.3855210000000007</v>
      </c>
      <c r="D342">
        <v>40.288364999999999</v>
      </c>
      <c r="E342">
        <v>0.78206399999999998</v>
      </c>
      <c r="F342">
        <v>-0.62428700000000004</v>
      </c>
      <c r="G342">
        <v>4.2568000000000002E-2</v>
      </c>
      <c r="H342">
        <f t="shared" si="30"/>
        <v>7.4933999726632472E-3</v>
      </c>
      <c r="I342">
        <f t="shared" si="31"/>
        <v>3.9996309538368573E-3</v>
      </c>
      <c r="J342">
        <f t="shared" si="32"/>
        <v>6.7870083749632677E-3</v>
      </c>
      <c r="K342">
        <f t="shared" si="33"/>
        <v>5.8595481481481483E-3</v>
      </c>
      <c r="L342">
        <f t="shared" si="34"/>
        <v>5.4656370370370373E-3</v>
      </c>
      <c r="M342">
        <f t="shared" si="35"/>
        <v>1.4874814814814816E-4</v>
      </c>
    </row>
    <row r="343" spans="1:13">
      <c r="A343">
        <v>27.04</v>
      </c>
      <c r="B343">
        <v>-20.832701</v>
      </c>
      <c r="C343">
        <v>11.119534</v>
      </c>
      <c r="D343">
        <v>46.192379000000003</v>
      </c>
      <c r="E343">
        <v>0.79103900000000005</v>
      </c>
      <c r="F343">
        <v>-0.73786099999999999</v>
      </c>
      <c r="G343">
        <v>2.0081000000000002E-2</v>
      </c>
      <c r="H343">
        <f t="shared" si="30"/>
        <v>7.8164736308243467E-3</v>
      </c>
      <c r="I343">
        <f t="shared" si="31"/>
        <v>5.194923636939147E-3</v>
      </c>
      <c r="J343">
        <f t="shared" si="32"/>
        <v>7.670169115486335E-3</v>
      </c>
      <c r="K343">
        <f t="shared" si="33"/>
        <v>5.9167629629629627E-3</v>
      </c>
      <c r="L343">
        <f t="shared" si="34"/>
        <v>6.2311851851851851E-3</v>
      </c>
      <c r="M343">
        <f t="shared" si="35"/>
        <v>8.6066666666666667E-5</v>
      </c>
    </row>
    <row r="344" spans="1:13">
      <c r="A344">
        <v>27.12</v>
      </c>
      <c r="B344">
        <v>-21.730891</v>
      </c>
      <c r="C344">
        <v>14.442615</v>
      </c>
      <c r="D344">
        <v>52.203170999999998</v>
      </c>
      <c r="E344">
        <v>0.798763</v>
      </c>
      <c r="F344">
        <v>-0.84121000000000001</v>
      </c>
      <c r="G344">
        <v>1.1619000000000001E-2</v>
      </c>
      <c r="H344">
        <f t="shared" si="30"/>
        <v>7.6903911313818737E-3</v>
      </c>
      <c r="I344">
        <f t="shared" si="31"/>
        <v>6.9843979080190209E-3</v>
      </c>
      <c r="J344">
        <f t="shared" si="32"/>
        <v>8.5846766088745231E-3</v>
      </c>
      <c r="K344">
        <f t="shared" si="33"/>
        <v>6.0295925925925925E-3</v>
      </c>
      <c r="L344">
        <f t="shared" si="34"/>
        <v>7.0626740740740738E-3</v>
      </c>
      <c r="M344">
        <f t="shared" si="35"/>
        <v>3.3134814814814818E-4</v>
      </c>
    </row>
    <row r="345" spans="1:13">
      <c r="A345">
        <v>27.2</v>
      </c>
      <c r="B345">
        <v>-21.380364</v>
      </c>
      <c r="C345">
        <v>19.417604000000001</v>
      </c>
      <c r="D345">
        <v>58.427309000000001</v>
      </c>
      <c r="E345">
        <v>0.81399500000000002</v>
      </c>
      <c r="F345">
        <v>-0.953461</v>
      </c>
      <c r="G345">
        <v>4.4732000000000001E-2</v>
      </c>
      <c r="H345">
        <f t="shared" si="30"/>
        <v>7.3647542929492762E-3</v>
      </c>
      <c r="I345">
        <f t="shared" si="31"/>
        <v>9.4228355406562273E-3</v>
      </c>
      <c r="J345">
        <f t="shared" si="32"/>
        <v>9.4464872171613288E-3</v>
      </c>
      <c r="K345">
        <f t="shared" si="33"/>
        <v>6.2147111111111111E-3</v>
      </c>
      <c r="L345">
        <f t="shared" si="34"/>
        <v>7.9200888888888901E-3</v>
      </c>
      <c r="M345">
        <f t="shared" si="35"/>
        <v>9.1826666666666669E-4</v>
      </c>
    </row>
    <row r="346" spans="1:13">
      <c r="A346">
        <v>27.28</v>
      </c>
      <c r="B346">
        <v>-20.475048000000001</v>
      </c>
      <c r="C346">
        <v>26.196802000000002</v>
      </c>
      <c r="D346">
        <v>64.292792000000006</v>
      </c>
      <c r="E346">
        <v>0.83898600000000001</v>
      </c>
      <c r="F346">
        <v>-1.0692120000000001</v>
      </c>
      <c r="G346">
        <v>0.12396600000000001</v>
      </c>
      <c r="H346">
        <f t="shared" si="30"/>
        <v>7.1062957261145126E-3</v>
      </c>
      <c r="I346">
        <f t="shared" si="31"/>
        <v>1.1802622170106542E-2</v>
      </c>
      <c r="J346">
        <f t="shared" si="32"/>
        <v>9.9811360564208054E-3</v>
      </c>
      <c r="K346">
        <f t="shared" si="33"/>
        <v>6.5159111111111109E-3</v>
      </c>
      <c r="L346">
        <f t="shared" si="34"/>
        <v>8.6258888888888895E-3</v>
      </c>
      <c r="M346">
        <f t="shared" si="35"/>
        <v>1.7234222222222222E-3</v>
      </c>
    </row>
    <row r="347" spans="1:13">
      <c r="A347">
        <v>27.36</v>
      </c>
      <c r="B347">
        <v>-19.756497</v>
      </c>
      <c r="C347">
        <v>32.812942</v>
      </c>
      <c r="D347">
        <v>67.931612000000001</v>
      </c>
      <c r="E347">
        <v>0.87964799999999999</v>
      </c>
      <c r="F347">
        <v>-1.1644950000000001</v>
      </c>
      <c r="G347">
        <v>0.23266200000000001</v>
      </c>
      <c r="H347">
        <f t="shared" si="30"/>
        <v>6.9613210126108754E-3</v>
      </c>
      <c r="I347">
        <f t="shared" si="31"/>
        <v>1.31870722337724E-2</v>
      </c>
      <c r="J347">
        <f t="shared" si="32"/>
        <v>9.8965116074052322E-3</v>
      </c>
      <c r="K347">
        <f t="shared" si="33"/>
        <v>6.9995037037037036E-3</v>
      </c>
      <c r="L347">
        <f t="shared" si="34"/>
        <v>8.996696296296295E-3</v>
      </c>
      <c r="M347">
        <f t="shared" si="35"/>
        <v>2.5617481481481478E-3</v>
      </c>
    </row>
    <row r="348" spans="1:13">
      <c r="A348">
        <v>27.44</v>
      </c>
      <c r="B348">
        <v>-19.353446999999999</v>
      </c>
      <c r="C348">
        <v>36.661906999999999</v>
      </c>
      <c r="D348">
        <v>67.355658000000005</v>
      </c>
      <c r="E348">
        <v>0.94493300000000002</v>
      </c>
      <c r="F348">
        <v>-1.2145539999999999</v>
      </c>
      <c r="G348">
        <v>0.34583599999999998</v>
      </c>
      <c r="H348">
        <f t="shared" si="30"/>
        <v>6.7962505485335278E-3</v>
      </c>
      <c r="I348">
        <f t="shared" si="31"/>
        <v>1.3330608170811543E-2</v>
      </c>
      <c r="J348">
        <f t="shared" si="32"/>
        <v>9.2054875110196884E-3</v>
      </c>
      <c r="K348">
        <f t="shared" si="33"/>
        <v>7.6493407407407414E-3</v>
      </c>
      <c r="L348">
        <f t="shared" si="34"/>
        <v>8.9974296296296292E-3</v>
      </c>
      <c r="M348">
        <f t="shared" si="35"/>
        <v>3.2891037037037036E-3</v>
      </c>
    </row>
    <row r="349" spans="1:13">
      <c r="A349">
        <v>27.52</v>
      </c>
      <c r="B349">
        <v>-18.894528000000001</v>
      </c>
      <c r="C349">
        <v>37.060957000000002</v>
      </c>
      <c r="D349">
        <v>62.652548000000003</v>
      </c>
      <c r="E349">
        <v>1.0326610000000001</v>
      </c>
      <c r="F349">
        <v>-1.214653</v>
      </c>
      <c r="G349">
        <v>0.44402900000000001</v>
      </c>
      <c r="H349">
        <f t="shared" si="30"/>
        <v>6.5849309746991167E-3</v>
      </c>
      <c r="I349">
        <f t="shared" si="31"/>
        <v>1.2848064845655257E-2</v>
      </c>
      <c r="J349">
        <f t="shared" si="32"/>
        <v>8.3109460769908907E-3</v>
      </c>
      <c r="K349">
        <f t="shared" si="33"/>
        <v>8.3039703703703706E-3</v>
      </c>
      <c r="L349">
        <f t="shared" si="34"/>
        <v>8.8094666666666665E-3</v>
      </c>
      <c r="M349">
        <f t="shared" si="35"/>
        <v>3.8407407407407405E-3</v>
      </c>
    </row>
    <row r="350" spans="1:13">
      <c r="A350">
        <v>27.6</v>
      </c>
      <c r="B350">
        <v>-18.307030000000001</v>
      </c>
      <c r="C350">
        <v>35.719419000000002</v>
      </c>
      <c r="D350">
        <v>56.564298999999998</v>
      </c>
      <c r="E350">
        <v>1.1210359999999999</v>
      </c>
      <c r="F350">
        <v>-1.1892780000000001</v>
      </c>
      <c r="G350">
        <v>0.51849999999999996</v>
      </c>
      <c r="H350">
        <f t="shared" si="30"/>
        <v>6.5376045810642634E-3</v>
      </c>
      <c r="I350">
        <f t="shared" si="31"/>
        <v>1.2526985691368061E-2</v>
      </c>
      <c r="J350">
        <f t="shared" si="32"/>
        <v>7.7228939171319422E-3</v>
      </c>
      <c r="K350">
        <f t="shared" si="33"/>
        <v>8.7394592592592597E-3</v>
      </c>
      <c r="L350">
        <f t="shared" si="34"/>
        <v>8.7410592592592588E-3</v>
      </c>
      <c r="M350">
        <f t="shared" si="35"/>
        <v>4.2071851851851853E-3</v>
      </c>
    </row>
    <row r="351" spans="1:13">
      <c r="A351">
        <v>27.68</v>
      </c>
      <c r="B351">
        <v>-18.175456000000001</v>
      </c>
      <c r="C351">
        <v>34.826774</v>
      </c>
      <c r="D351">
        <v>52.562016</v>
      </c>
      <c r="E351">
        <v>1.179827</v>
      </c>
      <c r="F351">
        <v>-1.180043</v>
      </c>
      <c r="G351">
        <v>0.56796999999999997</v>
      </c>
      <c r="H351">
        <f t="shared" si="30"/>
        <v>6.8357852482249098E-3</v>
      </c>
      <c r="I351">
        <f t="shared" si="31"/>
        <v>1.2714654297984995E-2</v>
      </c>
      <c r="J351">
        <f t="shared" si="32"/>
        <v>7.6990771378195703E-3</v>
      </c>
      <c r="K351">
        <f t="shared" si="33"/>
        <v>8.8268296296296293E-3</v>
      </c>
      <c r="L351">
        <f t="shared" si="34"/>
        <v>9.0282666666666664E-3</v>
      </c>
      <c r="M351">
        <f t="shared" si="35"/>
        <v>4.408459259259259E-3</v>
      </c>
    </row>
    <row r="352" spans="1:13">
      <c r="A352">
        <v>27.76</v>
      </c>
      <c r="B352">
        <v>-19.004439999999999</v>
      </c>
      <c r="C352">
        <v>35.348519000000003</v>
      </c>
      <c r="D352">
        <v>52.399918999999997</v>
      </c>
      <c r="E352">
        <v>1.191622</v>
      </c>
      <c r="F352">
        <v>-1.2188159999999999</v>
      </c>
      <c r="G352">
        <v>0.59514199999999995</v>
      </c>
      <c r="H352">
        <f t="shared" si="30"/>
        <v>7.227914781270009E-3</v>
      </c>
      <c r="I352">
        <f t="shared" si="31"/>
        <v>1.3333177825577129E-2</v>
      </c>
      <c r="J352">
        <f t="shared" si="32"/>
        <v>8.0985856597120195E-3</v>
      </c>
      <c r="K352">
        <f t="shared" si="33"/>
        <v>8.625348148148148E-3</v>
      </c>
      <c r="L352">
        <f t="shared" si="34"/>
        <v>9.6615185185185189E-3</v>
      </c>
      <c r="M352">
        <f t="shared" si="35"/>
        <v>4.5016074074074068E-3</v>
      </c>
    </row>
    <row r="353" spans="1:13">
      <c r="A353">
        <v>27.84</v>
      </c>
      <c r="B353">
        <v>-20.094615000000001</v>
      </c>
      <c r="C353">
        <v>37.068100999999999</v>
      </c>
      <c r="D353">
        <v>55.118974000000001</v>
      </c>
      <c r="E353">
        <v>1.1644220000000001</v>
      </c>
      <c r="F353">
        <v>-1.304305</v>
      </c>
      <c r="G353">
        <v>0.60771699999999995</v>
      </c>
      <c r="H353">
        <f t="shared" si="30"/>
        <v>6.9940664858604241E-3</v>
      </c>
      <c r="I353">
        <f t="shared" si="31"/>
        <v>1.4153040854057709E-2</v>
      </c>
      <c r="J353">
        <f t="shared" si="32"/>
        <v>8.4779424037613876E-3</v>
      </c>
      <c r="K353">
        <f t="shared" si="33"/>
        <v>8.350103703703704E-3</v>
      </c>
      <c r="L353">
        <f t="shared" si="34"/>
        <v>1.0350918518518517E-2</v>
      </c>
      <c r="M353">
        <f t="shared" si="35"/>
        <v>4.580703703703704E-3</v>
      </c>
    </row>
    <row r="354" spans="1:13">
      <c r="A354">
        <v>27.92</v>
      </c>
      <c r="B354">
        <v>-19.444483999999999</v>
      </c>
      <c r="C354">
        <v>39.347434999999997</v>
      </c>
      <c r="D354">
        <v>57.700876000000001</v>
      </c>
      <c r="E354">
        <v>1.127264</v>
      </c>
      <c r="F354">
        <v>-1.3973739999999999</v>
      </c>
      <c r="G354">
        <v>0.61839500000000003</v>
      </c>
      <c r="H354">
        <f t="shared" si="30"/>
        <v>5.5126997201579778E-3</v>
      </c>
      <c r="I354">
        <f t="shared" si="31"/>
        <v>1.4901406403994044E-2</v>
      </c>
      <c r="J354">
        <f t="shared" si="32"/>
        <v>8.3523927416985014E-3</v>
      </c>
      <c r="K354">
        <f t="shared" si="33"/>
        <v>8.2433851851851855E-3</v>
      </c>
      <c r="L354">
        <f t="shared" si="34"/>
        <v>1.0656851851851851E-2</v>
      </c>
      <c r="M354">
        <f t="shared" si="35"/>
        <v>4.7179629629629629E-3</v>
      </c>
    </row>
    <row r="355" spans="1:13">
      <c r="A355">
        <v>28</v>
      </c>
      <c r="B355">
        <v>-15.326077</v>
      </c>
      <c r="C355">
        <v>41.427996</v>
      </c>
      <c r="D355">
        <v>56.846384999999998</v>
      </c>
      <c r="E355">
        <v>1.112857</v>
      </c>
      <c r="F355">
        <v>-1.4386749999999999</v>
      </c>
      <c r="G355">
        <v>0.63692499999999996</v>
      </c>
      <c r="H355">
        <f t="shared" si="30"/>
        <v>2.9672343838799482E-3</v>
      </c>
      <c r="I355">
        <f t="shared" si="31"/>
        <v>1.5284779183782111E-2</v>
      </c>
      <c r="J355">
        <f t="shared" si="32"/>
        <v>7.4886222450778724E-3</v>
      </c>
      <c r="K355">
        <f t="shared" si="33"/>
        <v>8.4369925925925938E-3</v>
      </c>
      <c r="L355">
        <f t="shared" si="34"/>
        <v>1.0217688888888889E-2</v>
      </c>
      <c r="M355">
        <f t="shared" si="35"/>
        <v>4.8859037037037034E-3</v>
      </c>
    </row>
    <row r="356" spans="1:13">
      <c r="A356">
        <v>28.08</v>
      </c>
      <c r="B356">
        <v>-8.2493269999999992</v>
      </c>
      <c r="C356">
        <v>42.493825999999999</v>
      </c>
      <c r="D356">
        <v>50.967562999999998</v>
      </c>
      <c r="E356">
        <v>1.1389940000000001</v>
      </c>
      <c r="F356">
        <v>-1.3793880000000001</v>
      </c>
      <c r="G356">
        <v>0.65959699999999999</v>
      </c>
      <c r="H356">
        <f t="shared" si="30"/>
        <v>3.7492896041206559E-4</v>
      </c>
      <c r="I356">
        <f t="shared" si="31"/>
        <v>1.5074706309754184E-2</v>
      </c>
      <c r="J356">
        <f t="shared" si="32"/>
        <v>6.0121532471348804E-3</v>
      </c>
      <c r="K356">
        <f t="shared" si="33"/>
        <v>8.9094962962962959E-3</v>
      </c>
      <c r="L356">
        <f t="shared" si="34"/>
        <v>8.9389037037037045E-3</v>
      </c>
      <c r="M356">
        <f t="shared" si="35"/>
        <v>4.9634444444444448E-3</v>
      </c>
    </row>
    <row r="357" spans="1:13">
      <c r="A357">
        <v>28.16</v>
      </c>
      <c r="B357">
        <v>-1.0423549999999999</v>
      </c>
      <c r="C357">
        <v>41.909793999999998</v>
      </c>
      <c r="D357">
        <v>40.918714999999999</v>
      </c>
      <c r="E357">
        <v>1.202782</v>
      </c>
      <c r="F357">
        <v>-1.206752</v>
      </c>
      <c r="G357">
        <v>0.67006500000000002</v>
      </c>
      <c r="H357">
        <f t="shared" si="30"/>
        <v>1.1883710892257224E-3</v>
      </c>
      <c r="I357">
        <f t="shared" si="31"/>
        <v>1.4178667621055055E-2</v>
      </c>
      <c r="J357">
        <f t="shared" si="32"/>
        <v>4.264672200999119E-3</v>
      </c>
      <c r="K357">
        <f t="shared" si="33"/>
        <v>9.5646592592592596E-3</v>
      </c>
      <c r="L357">
        <f t="shared" si="34"/>
        <v>7.0315925925925928E-3</v>
      </c>
      <c r="M357">
        <f t="shared" si="35"/>
        <v>4.8417851851851853E-3</v>
      </c>
    </row>
    <row r="358" spans="1:13">
      <c r="A358">
        <v>28.24</v>
      </c>
      <c r="B358">
        <v>3.3038379999999998</v>
      </c>
      <c r="C358">
        <v>39.418680999999999</v>
      </c>
      <c r="D358">
        <v>29.025359000000002</v>
      </c>
      <c r="E358">
        <v>1.291229</v>
      </c>
      <c r="F358">
        <v>-0.94926500000000003</v>
      </c>
      <c r="G358">
        <v>0.65364100000000003</v>
      </c>
      <c r="H358">
        <f t="shared" si="30"/>
        <v>1.3174095549145009E-3</v>
      </c>
      <c r="I358">
        <f t="shared" si="31"/>
        <v>1.2667262080326891E-2</v>
      </c>
      <c r="J358">
        <f t="shared" si="32"/>
        <v>2.6183352923890685E-3</v>
      </c>
      <c r="K358">
        <f t="shared" si="33"/>
        <v>1.0331874074074075E-2</v>
      </c>
      <c r="L358">
        <f t="shared" si="34"/>
        <v>4.9030222222222223E-3</v>
      </c>
      <c r="M358">
        <f t="shared" si="35"/>
        <v>4.514414814814815E-3</v>
      </c>
    </row>
    <row r="359" spans="1:13">
      <c r="A359">
        <v>28.32</v>
      </c>
      <c r="B359">
        <v>3.6625830000000001</v>
      </c>
      <c r="C359">
        <v>35.216762000000003</v>
      </c>
      <c r="D359">
        <v>17.82039</v>
      </c>
      <c r="E359">
        <v>1.394803</v>
      </c>
      <c r="F359">
        <v>-0.66190800000000005</v>
      </c>
      <c r="G359">
        <v>0.60944600000000004</v>
      </c>
      <c r="H359">
        <f t="shared" si="30"/>
        <v>2.5707050724064259E-4</v>
      </c>
      <c r="I359">
        <f t="shared" si="31"/>
        <v>1.0842669433913401E-2</v>
      </c>
      <c r="J359">
        <f t="shared" si="32"/>
        <v>1.4056961504554804E-3</v>
      </c>
      <c r="K359">
        <f t="shared" si="33"/>
        <v>1.1180340740740742E-2</v>
      </c>
      <c r="L359">
        <f t="shared" si="34"/>
        <v>2.9926370370370369E-3</v>
      </c>
      <c r="M359">
        <f t="shared" si="35"/>
        <v>4.0568222222222223E-3</v>
      </c>
    </row>
    <row r="360" spans="1:13">
      <c r="A360">
        <v>28.4</v>
      </c>
      <c r="B360">
        <v>0.71469199999999999</v>
      </c>
      <c r="C360">
        <v>30.144138999999999</v>
      </c>
      <c r="D360">
        <v>9.5671680000000006</v>
      </c>
      <c r="E360">
        <v>1.5093460000000001</v>
      </c>
      <c r="F360">
        <v>-0.40400599999999998</v>
      </c>
      <c r="G360">
        <v>0.54767100000000002</v>
      </c>
      <c r="H360">
        <f t="shared" si="30"/>
        <v>1.5577845000611481E-3</v>
      </c>
      <c r="I360">
        <f t="shared" si="31"/>
        <v>9.2676703331486913E-3</v>
      </c>
      <c r="J360">
        <f t="shared" si="32"/>
        <v>8.6639788421980597E-4</v>
      </c>
      <c r="K360">
        <f t="shared" si="33"/>
        <v>1.2059592592592592E-2</v>
      </c>
      <c r="L360">
        <f t="shared" si="34"/>
        <v>1.6343481481481481E-3</v>
      </c>
      <c r="M360">
        <f t="shared" si="35"/>
        <v>3.5426074074074074E-3</v>
      </c>
    </row>
    <row r="361" spans="1:13">
      <c r="A361">
        <v>28.48</v>
      </c>
      <c r="B361">
        <v>-4.3308590000000002</v>
      </c>
      <c r="C361">
        <v>25.765421</v>
      </c>
      <c r="D361">
        <v>5.8967039999999997</v>
      </c>
      <c r="E361">
        <v>1.628045</v>
      </c>
      <c r="F361">
        <v>-0.220637</v>
      </c>
      <c r="G361">
        <v>0.47825200000000001</v>
      </c>
      <c r="H361">
        <f t="shared" si="30"/>
        <v>3.7654438265698848E-3</v>
      </c>
      <c r="I361">
        <f t="shared" si="31"/>
        <v>8.5419162344342377E-3</v>
      </c>
      <c r="J361">
        <f t="shared" si="32"/>
        <v>1.022124889803115E-3</v>
      </c>
      <c r="K361">
        <f t="shared" si="33"/>
        <v>1.2860014814814816E-2</v>
      </c>
      <c r="L361">
        <f t="shared" si="34"/>
        <v>9.7378518518518513E-4</v>
      </c>
      <c r="M361">
        <f t="shared" si="35"/>
        <v>2.9942666666666665E-3</v>
      </c>
    </row>
    <row r="362" spans="1:13">
      <c r="A362">
        <v>28.56</v>
      </c>
      <c r="B362">
        <v>-10.468461</v>
      </c>
      <c r="C362">
        <v>23.747723000000001</v>
      </c>
      <c r="D362">
        <v>6.956582</v>
      </c>
      <c r="E362">
        <v>1.736102</v>
      </c>
      <c r="F362">
        <v>-0.13146099999999999</v>
      </c>
      <c r="G362">
        <v>0.40422599999999997</v>
      </c>
      <c r="H362">
        <f t="shared" si="30"/>
        <v>6.0961192601811419E-3</v>
      </c>
      <c r="I362">
        <f t="shared" si="31"/>
        <v>8.8570564791701153E-3</v>
      </c>
      <c r="J362">
        <f t="shared" si="32"/>
        <v>1.6058959741404645E-3</v>
      </c>
      <c r="K362">
        <f t="shared" si="33"/>
        <v>1.3445318518518519E-2</v>
      </c>
      <c r="L362">
        <f t="shared" si="34"/>
        <v>9.5438518518518531E-4</v>
      </c>
      <c r="M362">
        <f t="shared" si="35"/>
        <v>2.3929777777777776E-3</v>
      </c>
    </row>
    <row r="363" spans="1:13">
      <c r="A363">
        <v>28.64</v>
      </c>
      <c r="B363">
        <v>-16.948065</v>
      </c>
      <c r="C363">
        <v>24.623857000000001</v>
      </c>
      <c r="D363">
        <v>10.929728000000001</v>
      </c>
      <c r="E363">
        <v>1.815118</v>
      </c>
      <c r="F363">
        <v>-0.12884200000000001</v>
      </c>
      <c r="G363">
        <v>0.32305200000000001</v>
      </c>
      <c r="H363">
        <f t="shared" si="30"/>
        <v>8.3615353903040857E-3</v>
      </c>
      <c r="I363">
        <f t="shared" si="31"/>
        <v>9.7253382923162147E-3</v>
      </c>
      <c r="J363">
        <f t="shared" si="32"/>
        <v>2.1698305906553044E-3</v>
      </c>
      <c r="K363">
        <f t="shared" si="33"/>
        <v>1.3732548148148147E-2</v>
      </c>
      <c r="L363">
        <f t="shared" si="34"/>
        <v>1.3808518518518519E-3</v>
      </c>
      <c r="M363">
        <f t="shared" si="35"/>
        <v>1.7250148148148148E-3</v>
      </c>
    </row>
    <row r="364" spans="1:13">
      <c r="A364">
        <v>28.72</v>
      </c>
      <c r="B364">
        <v>-23.246238999999999</v>
      </c>
      <c r="C364">
        <v>27.037801999999999</v>
      </c>
      <c r="D364">
        <v>14.767867000000001</v>
      </c>
      <c r="E364">
        <v>1.8538939999999999</v>
      </c>
      <c r="F364">
        <v>-0.186415</v>
      </c>
      <c r="G364">
        <v>0.232877</v>
      </c>
      <c r="H364">
        <f t="shared" si="30"/>
        <v>1.032279633399757E-2</v>
      </c>
      <c r="I364">
        <f t="shared" si="31"/>
        <v>1.0268205198299367E-2</v>
      </c>
      <c r="J364">
        <f t="shared" si="32"/>
        <v>2.3078269174258009E-3</v>
      </c>
      <c r="K364">
        <f t="shared" si="33"/>
        <v>1.3759207407407407E-2</v>
      </c>
      <c r="L364">
        <f t="shared" si="34"/>
        <v>2.0225259259259256E-3</v>
      </c>
      <c r="M364">
        <f t="shared" si="35"/>
        <v>1.0479333333333334E-3</v>
      </c>
    </row>
    <row r="365" spans="1:13">
      <c r="A365">
        <v>28.8</v>
      </c>
      <c r="B365">
        <v>-28.698819</v>
      </c>
      <c r="C365">
        <v>28.547048</v>
      </c>
      <c r="D365">
        <v>15.70707</v>
      </c>
      <c r="E365">
        <v>1.8574930000000001</v>
      </c>
      <c r="F365">
        <v>-0.27304099999999998</v>
      </c>
      <c r="G365">
        <v>0.14147100000000001</v>
      </c>
      <c r="H365">
        <f t="shared" si="30"/>
        <v>1.1445727193594567E-2</v>
      </c>
      <c r="I365">
        <f t="shared" si="31"/>
        <v>9.9228974080441991E-3</v>
      </c>
      <c r="J365">
        <f t="shared" si="32"/>
        <v>1.8492843079635614E-3</v>
      </c>
      <c r="K365">
        <f t="shared" si="33"/>
        <v>1.3684562962962962E-2</v>
      </c>
      <c r="L365">
        <f t="shared" si="34"/>
        <v>2.6855333333333335E-3</v>
      </c>
      <c r="M365">
        <f t="shared" si="35"/>
        <v>5.266518518518518E-4</v>
      </c>
    </row>
    <row r="366" spans="1:13">
      <c r="A366">
        <v>28.88</v>
      </c>
      <c r="B366">
        <v>-31.820723999999998</v>
      </c>
      <c r="C366">
        <v>27.587043999999999</v>
      </c>
      <c r="D366">
        <v>12.586228999999999</v>
      </c>
      <c r="E366">
        <v>1.8474159999999999</v>
      </c>
      <c r="F366">
        <v>-0.36254700000000001</v>
      </c>
      <c r="G366">
        <v>7.1097999999999995E-2</v>
      </c>
      <c r="H366">
        <f t="shared" si="30"/>
        <v>1.0989028610069996E-2</v>
      </c>
      <c r="I366">
        <f t="shared" si="31"/>
        <v>8.8566165732660955E-3</v>
      </c>
      <c r="J366">
        <f t="shared" si="32"/>
        <v>8.9740434910373201E-4</v>
      </c>
      <c r="K366">
        <f t="shared" si="33"/>
        <v>1.3727792592592592E-2</v>
      </c>
      <c r="L366">
        <f t="shared" si="34"/>
        <v>3.2244518518518518E-3</v>
      </c>
      <c r="M366">
        <f t="shared" si="35"/>
        <v>3.6885925925925927E-4</v>
      </c>
    </row>
    <row r="367" spans="1:13">
      <c r="A367">
        <v>28.96</v>
      </c>
      <c r="B367">
        <v>-30.551037999999998</v>
      </c>
      <c r="C367">
        <v>24.622634000000001</v>
      </c>
      <c r="D367">
        <v>6.1077339999999998</v>
      </c>
      <c r="E367">
        <v>1.8532519999999999</v>
      </c>
      <c r="F367">
        <v>-0.43530099999999999</v>
      </c>
      <c r="G367">
        <v>4.9796E-2</v>
      </c>
      <c r="H367">
        <f t="shared" si="30"/>
        <v>8.589204860186897E-3</v>
      </c>
      <c r="I367">
        <f t="shared" si="31"/>
        <v>7.6341529563259411E-3</v>
      </c>
      <c r="J367">
        <f t="shared" si="32"/>
        <v>3.6689512987012984E-4</v>
      </c>
      <c r="K367">
        <f t="shared" si="33"/>
        <v>1.409302962962963E-2</v>
      </c>
      <c r="L367">
        <f t="shared" si="34"/>
        <v>3.5317851851851853E-3</v>
      </c>
      <c r="M367">
        <f t="shared" si="35"/>
        <v>6.8560740740740737E-4</v>
      </c>
    </row>
    <row r="368" spans="1:13">
      <c r="A368">
        <v>29.04</v>
      </c>
      <c r="B368">
        <v>-23.879192</v>
      </c>
      <c r="C368">
        <v>21.224014</v>
      </c>
      <c r="D368">
        <v>-2.2600739999999999</v>
      </c>
      <c r="E368">
        <v>1.9025589999999999</v>
      </c>
      <c r="F368">
        <v>-0.47679100000000002</v>
      </c>
      <c r="G368">
        <v>9.2557E-2</v>
      </c>
      <c r="H368">
        <f t="shared" si="30"/>
        <v>4.7406803254512369E-3</v>
      </c>
      <c r="I368">
        <f t="shared" si="31"/>
        <v>6.6657812196508088E-3</v>
      </c>
      <c r="J368">
        <f t="shared" si="32"/>
        <v>1.8729068181818182E-3</v>
      </c>
      <c r="K368">
        <f t="shared" si="33"/>
        <v>1.4897244444444444E-2</v>
      </c>
      <c r="L368">
        <f t="shared" si="34"/>
        <v>3.5486444444444445E-3</v>
      </c>
      <c r="M368">
        <f t="shared" si="35"/>
        <v>1.4112814814814815E-3</v>
      </c>
    </row>
    <row r="369" spans="1:13">
      <c r="A369">
        <v>29.12</v>
      </c>
      <c r="B369">
        <v>-13.179755</v>
      </c>
      <c r="C369">
        <v>18.531804999999999</v>
      </c>
      <c r="D369">
        <v>-11.537106</v>
      </c>
      <c r="E369">
        <v>2.0111279999999998</v>
      </c>
      <c r="F369">
        <v>-0.47906700000000002</v>
      </c>
      <c r="G369">
        <v>0.190523</v>
      </c>
      <c r="H369">
        <f t="shared" si="30"/>
        <v>5.7965102476853687E-4</v>
      </c>
      <c r="I369">
        <f t="shared" si="31"/>
        <v>6.1672944527973424E-3</v>
      </c>
      <c r="J369">
        <f t="shared" si="32"/>
        <v>3.4089232142857145E-3</v>
      </c>
      <c r="K369">
        <f t="shared" si="33"/>
        <v>1.6085074074074075E-2</v>
      </c>
      <c r="L369">
        <f t="shared" si="34"/>
        <v>3.2918074074074076E-3</v>
      </c>
      <c r="M369">
        <f t="shared" si="35"/>
        <v>2.3623111111111109E-3</v>
      </c>
    </row>
    <row r="370" spans="1:13">
      <c r="A370">
        <v>29.2</v>
      </c>
      <c r="B370">
        <v>-1.6115109999999999</v>
      </c>
      <c r="C370">
        <v>17.145942000000002</v>
      </c>
      <c r="D370">
        <v>-20.998967</v>
      </c>
      <c r="E370">
        <v>2.1714850000000001</v>
      </c>
      <c r="F370">
        <v>-0.44439400000000001</v>
      </c>
      <c r="G370">
        <v>0.31891199999999997</v>
      </c>
      <c r="H370">
        <f t="shared" si="30"/>
        <v>2.8057583431050238E-3</v>
      </c>
      <c r="I370">
        <f t="shared" si="31"/>
        <v>6.3780068629637364E-3</v>
      </c>
      <c r="J370">
        <f t="shared" si="32"/>
        <v>4.7270556818181817E-3</v>
      </c>
      <c r="K370">
        <f t="shared" si="33"/>
        <v>1.738782962962963E-2</v>
      </c>
      <c r="L370">
        <f t="shared" si="34"/>
        <v>2.8622814814814814E-3</v>
      </c>
      <c r="M370">
        <f t="shared" si="35"/>
        <v>3.3566740740740742E-3</v>
      </c>
    </row>
    <row r="371" spans="1:13">
      <c r="A371">
        <v>29.28</v>
      </c>
      <c r="B371">
        <v>7.8004009999999999</v>
      </c>
      <c r="C371">
        <v>17.731752</v>
      </c>
      <c r="D371">
        <v>-29.118663000000002</v>
      </c>
      <c r="E371">
        <v>2.3473570000000001</v>
      </c>
      <c r="F371">
        <v>-0.38640799999999997</v>
      </c>
      <c r="G371">
        <v>0.45315100000000003</v>
      </c>
      <c r="H371">
        <f t="shared" si="30"/>
        <v>4.8703975339371404E-3</v>
      </c>
      <c r="I371">
        <f t="shared" si="31"/>
        <v>7.3895102404914871E-3</v>
      </c>
      <c r="J371">
        <f t="shared" si="32"/>
        <v>5.4920759740259735E-3</v>
      </c>
      <c r="K371">
        <f t="shared" si="33"/>
        <v>1.842363703703704E-2</v>
      </c>
      <c r="L371">
        <f t="shared" si="34"/>
        <v>2.4155851851851854E-3</v>
      </c>
      <c r="M371">
        <f t="shared" si="35"/>
        <v>4.2735703703703706E-3</v>
      </c>
    </row>
    <row r="372" spans="1:13">
      <c r="A372">
        <v>29.36</v>
      </c>
      <c r="B372">
        <v>13.540387000000001</v>
      </c>
      <c r="C372">
        <v>20.543873000000001</v>
      </c>
      <c r="D372">
        <v>-33.831187999999997</v>
      </c>
      <c r="E372">
        <v>2.4871910000000002</v>
      </c>
      <c r="F372">
        <v>-0.326104</v>
      </c>
      <c r="G372">
        <v>0.576932</v>
      </c>
      <c r="H372">
        <f t="shared" si="30"/>
        <v>5.6171793506801819E-3</v>
      </c>
      <c r="I372">
        <f t="shared" si="31"/>
        <v>8.8333396879293861E-3</v>
      </c>
      <c r="J372">
        <f t="shared" si="32"/>
        <v>5.5228224025974026E-3</v>
      </c>
      <c r="K372">
        <f t="shared" si="33"/>
        <v>1.8905133333333334E-2</v>
      </c>
      <c r="L372">
        <f t="shared" si="34"/>
        <v>2.1093481481481483E-3</v>
      </c>
      <c r="M372">
        <f t="shared" si="35"/>
        <v>5.0457185185185183E-3</v>
      </c>
    </row>
    <row r="373" spans="1:13">
      <c r="A373">
        <v>29.44</v>
      </c>
      <c r="B373">
        <v>15.616545</v>
      </c>
      <c r="C373">
        <v>24.557921</v>
      </c>
      <c r="D373">
        <v>-34.020586000000002</v>
      </c>
      <c r="E373">
        <v>2.5521929999999999</v>
      </c>
      <c r="F373">
        <v>-0.28476200000000002</v>
      </c>
      <c r="G373">
        <v>0.681172</v>
      </c>
      <c r="H373">
        <f t="shared" si="30"/>
        <v>5.3503963829159683E-3</v>
      </c>
      <c r="I373">
        <f t="shared" si="31"/>
        <v>1.007175142259023E-2</v>
      </c>
      <c r="J373">
        <f t="shared" si="32"/>
        <v>4.8938670454545452E-3</v>
      </c>
      <c r="K373">
        <f t="shared" si="33"/>
        <v>1.8792096296296294E-2</v>
      </c>
      <c r="L373">
        <f t="shared" si="34"/>
        <v>2.0587481481481478E-3</v>
      </c>
      <c r="M373">
        <f t="shared" si="35"/>
        <v>5.6613481481481483E-3</v>
      </c>
    </row>
    <row r="374" spans="1:13">
      <c r="A374">
        <v>29.52</v>
      </c>
      <c r="B374">
        <v>14.874851</v>
      </c>
      <c r="C374">
        <v>28.000879000000001</v>
      </c>
      <c r="D374">
        <v>-30.146221000000001</v>
      </c>
      <c r="E374">
        <v>2.5369329999999999</v>
      </c>
      <c r="F374">
        <v>-0.27793099999999998</v>
      </c>
      <c r="G374">
        <v>0.76428200000000002</v>
      </c>
      <c r="H374">
        <f t="shared" si="30"/>
        <v>4.4993151424029005E-3</v>
      </c>
      <c r="I374">
        <f t="shared" si="31"/>
        <v>1.0711524599480602E-2</v>
      </c>
      <c r="J374">
        <f t="shared" si="32"/>
        <v>3.8351008116883113E-3</v>
      </c>
      <c r="K374">
        <f t="shared" si="33"/>
        <v>1.8282755555555554E-2</v>
      </c>
      <c r="L374">
        <f t="shared" si="34"/>
        <v>2.3078E-3</v>
      </c>
      <c r="M374">
        <f t="shared" si="35"/>
        <v>6.1915037037037031E-3</v>
      </c>
    </row>
    <row r="375" spans="1:13">
      <c r="A375">
        <v>29.6</v>
      </c>
      <c r="B375">
        <v>12.508725999999999</v>
      </c>
      <c r="C375">
        <v>29.779537999999999</v>
      </c>
      <c r="D375">
        <v>-23.624220999999999</v>
      </c>
      <c r="E375">
        <v>2.468172</v>
      </c>
      <c r="F375">
        <v>-0.31155300000000002</v>
      </c>
      <c r="G375">
        <v>0.83585299999999996</v>
      </c>
      <c r="H375">
        <f t="shared" si="30"/>
        <v>3.5491719841446836E-3</v>
      </c>
      <c r="I375">
        <f t="shared" si="31"/>
        <v>1.0819350104670989E-2</v>
      </c>
      <c r="J375">
        <f t="shared" si="32"/>
        <v>2.646735064935065E-3</v>
      </c>
      <c r="K375">
        <f t="shared" si="33"/>
        <v>1.7666955555555554E-2</v>
      </c>
      <c r="L375">
        <f t="shared" si="34"/>
        <v>2.8063333333333334E-3</v>
      </c>
      <c r="M375">
        <f t="shared" si="35"/>
        <v>6.7668148148148149E-3</v>
      </c>
    </row>
    <row r="376" spans="1:13">
      <c r="A376">
        <v>29.68</v>
      </c>
      <c r="B376">
        <v>9.8671950000000006</v>
      </c>
      <c r="C376">
        <v>30.079308000000001</v>
      </c>
      <c r="D376">
        <v>-16.303888000000001</v>
      </c>
      <c r="E376">
        <v>2.3850389999999999</v>
      </c>
      <c r="F376">
        <v>-0.378855</v>
      </c>
      <c r="G376">
        <v>0.91352</v>
      </c>
      <c r="H376">
        <f t="shared" si="30"/>
        <v>2.9042368369938208E-3</v>
      </c>
      <c r="I376">
        <f t="shared" si="31"/>
        <v>1.0780849885257578E-2</v>
      </c>
      <c r="J376">
        <f t="shared" si="32"/>
        <v>1.6522069805194805E-3</v>
      </c>
      <c r="K376">
        <f t="shared" si="33"/>
        <v>1.7120903703703703E-2</v>
      </c>
      <c r="L376">
        <f t="shared" si="34"/>
        <v>3.4092222222222223E-3</v>
      </c>
      <c r="M376">
        <f t="shared" si="35"/>
        <v>7.4620000000000008E-3</v>
      </c>
    </row>
    <row r="377" spans="1:13">
      <c r="A377">
        <v>29.76</v>
      </c>
      <c r="B377">
        <v>8.0741849999999999</v>
      </c>
      <c r="C377">
        <v>29.972272</v>
      </c>
      <c r="D377">
        <v>-10.177595</v>
      </c>
      <c r="E377">
        <v>2.3113220000000001</v>
      </c>
      <c r="F377">
        <v>-0.46024500000000002</v>
      </c>
      <c r="G377">
        <v>1.0073700000000001</v>
      </c>
      <c r="H377">
        <f t="shared" si="30"/>
        <v>2.6327659758141678E-3</v>
      </c>
      <c r="I377">
        <f t="shared" si="31"/>
        <v>1.1055221679483768E-2</v>
      </c>
      <c r="J377">
        <f t="shared" si="32"/>
        <v>1.0583787337662338E-3</v>
      </c>
      <c r="K377">
        <f t="shared" si="33"/>
        <v>1.6553370370370371E-2</v>
      </c>
      <c r="L377">
        <f t="shared" si="34"/>
        <v>3.9314074074074069E-3</v>
      </c>
      <c r="M377">
        <f t="shared" si="35"/>
        <v>8.1685629629629636E-3</v>
      </c>
    </row>
    <row r="378" spans="1:13">
      <c r="A378">
        <v>29.84</v>
      </c>
      <c r="B378">
        <v>7.319458</v>
      </c>
      <c r="C378">
        <v>30.735064000000001</v>
      </c>
      <c r="D378">
        <v>-6.5196129999999997</v>
      </c>
      <c r="E378">
        <v>2.2347049999999999</v>
      </c>
      <c r="F378">
        <v>-0.53073999999999999</v>
      </c>
      <c r="G378">
        <v>1.1027560000000001</v>
      </c>
      <c r="H378">
        <f t="shared" si="30"/>
        <v>2.367697669901516E-3</v>
      </c>
      <c r="I378">
        <f t="shared" si="31"/>
        <v>1.1795103124303092E-2</v>
      </c>
      <c r="J378">
        <f t="shared" si="32"/>
        <v>8.2060243506493506E-4</v>
      </c>
      <c r="K378">
        <f t="shared" si="33"/>
        <v>1.563703703703704E-2</v>
      </c>
      <c r="L378">
        <f t="shared" si="34"/>
        <v>4.2359185185185189E-3</v>
      </c>
      <c r="M378">
        <f t="shared" si="35"/>
        <v>8.5879333333333321E-3</v>
      </c>
    </row>
    <row r="379" spans="1:13">
      <c r="A379">
        <v>29.92</v>
      </c>
      <c r="B379">
        <v>6.5825310000000004</v>
      </c>
      <c r="C379">
        <v>32.792037999999998</v>
      </c>
      <c r="D379">
        <v>-5.0549109999999997</v>
      </c>
      <c r="E379">
        <v>2.1110000000000002</v>
      </c>
      <c r="F379">
        <v>-0.57184900000000005</v>
      </c>
      <c r="G379">
        <v>1.1593709999999999</v>
      </c>
      <c r="H379">
        <f t="shared" si="30"/>
        <v>1.6705550799600022E-3</v>
      </c>
      <c r="I379">
        <f t="shared" si="31"/>
        <v>1.2450222290963764E-2</v>
      </c>
      <c r="J379">
        <f t="shared" si="32"/>
        <v>7.3032467532467538E-4</v>
      </c>
      <c r="K379">
        <f t="shared" si="33"/>
        <v>1.4060488888888889E-2</v>
      </c>
      <c r="L379">
        <f t="shared" si="34"/>
        <v>4.279074074074074E-3</v>
      </c>
      <c r="M379">
        <f t="shared" si="35"/>
        <v>8.3882074074074081E-3</v>
      </c>
    </row>
    <row r="380" spans="1:13">
      <c r="A380">
        <v>30</v>
      </c>
      <c r="B380">
        <v>4.6443770000000004</v>
      </c>
      <c r="C380">
        <v>34.613360999999998</v>
      </c>
      <c r="D380">
        <v>-4.4988000000000001</v>
      </c>
      <c r="E380">
        <v>1.898166</v>
      </c>
      <c r="F380">
        <v>-0.57767500000000005</v>
      </c>
      <c r="G380">
        <v>1.1324080000000001</v>
      </c>
      <c r="H380">
        <f t="shared" si="30"/>
        <v>5.9312300819383199E-4</v>
      </c>
      <c r="I380">
        <f t="shared" si="31"/>
        <v>1.1950094959246657E-2</v>
      </c>
      <c r="J380">
        <f t="shared" si="32"/>
        <v>6.6462240259740259E-4</v>
      </c>
      <c r="K380">
        <f t="shared" si="33"/>
        <v>1.1831014814814814E-2</v>
      </c>
      <c r="L380">
        <f t="shared" si="34"/>
        <v>4.0894740740740742E-3</v>
      </c>
      <c r="M380">
        <f t="shared" si="35"/>
        <v>7.4209259259259254E-3</v>
      </c>
    </row>
    <row r="381" spans="1:13">
      <c r="A381">
        <v>30.08</v>
      </c>
      <c r="B381">
        <v>1.648965</v>
      </c>
      <c r="C381">
        <v>33.222937000000002</v>
      </c>
      <c r="D381">
        <v>-4.094074</v>
      </c>
      <c r="E381">
        <v>1.5971869999999999</v>
      </c>
      <c r="F381">
        <v>-0.55207899999999999</v>
      </c>
      <c r="G381">
        <v>1.001825</v>
      </c>
      <c r="H381">
        <f t="shared" si="30"/>
        <v>2.890422784464092E-4</v>
      </c>
      <c r="I381">
        <f t="shared" si="31"/>
        <v>9.6100394224751286E-3</v>
      </c>
      <c r="J381">
        <f t="shared" si="32"/>
        <v>7.2126818181818188E-4</v>
      </c>
      <c r="K381">
        <f t="shared" si="33"/>
        <v>9.3817111111111108E-3</v>
      </c>
      <c r="L381">
        <f t="shared" si="34"/>
        <v>3.7390592592592593E-3</v>
      </c>
      <c r="M381">
        <f t="shared" si="35"/>
        <v>5.8361999999999997E-3</v>
      </c>
    </row>
    <row r="382" spans="1:13">
      <c r="A382">
        <v>30.16</v>
      </c>
      <c r="B382">
        <v>-0.80357800000000001</v>
      </c>
      <c r="C382">
        <v>26.717255000000002</v>
      </c>
      <c r="D382">
        <v>-4.4430120000000004</v>
      </c>
      <c r="E382">
        <v>1.2665310000000001</v>
      </c>
      <c r="F382">
        <v>-0.50477300000000003</v>
      </c>
      <c r="G382">
        <v>0.787887</v>
      </c>
      <c r="H382">
        <f t="shared" si="30"/>
        <v>4.576877423439107E-4</v>
      </c>
      <c r="I382">
        <f t="shared" si="31"/>
        <v>5.8467861330724355E-3</v>
      </c>
      <c r="J382">
        <f t="shared" si="32"/>
        <v>1.1464964285714287E-3</v>
      </c>
      <c r="K382">
        <f t="shared" si="33"/>
        <v>7.3993333333333333E-3</v>
      </c>
      <c r="L382">
        <f t="shared" si="34"/>
        <v>3.3351777777777779E-3</v>
      </c>
      <c r="M382">
        <f t="shared" si="35"/>
        <v>4.0284666666666668E-3</v>
      </c>
    </row>
    <row r="383" spans="1:13">
      <c r="A383">
        <v>30.24</v>
      </c>
      <c r="B383">
        <v>-1.2724359999999999</v>
      </c>
      <c r="C383">
        <v>16.254884000000001</v>
      </c>
      <c r="D383">
        <v>-7.0624180000000001</v>
      </c>
      <c r="E383">
        <v>0.99890999999999996</v>
      </c>
      <c r="F383">
        <v>-0.45024900000000001</v>
      </c>
      <c r="G383">
        <v>0.54384299999999997</v>
      </c>
      <c r="H383">
        <f t="shared" si="30"/>
        <v>2.0903659527937441E-4</v>
      </c>
      <c r="I383">
        <f t="shared" si="31"/>
        <v>1.8897203018553024E-3</v>
      </c>
      <c r="J383">
        <f t="shared" si="32"/>
        <v>2.1850853896103898E-3</v>
      </c>
      <c r="K383">
        <f t="shared" si="33"/>
        <v>6.4943111111111108E-3</v>
      </c>
      <c r="L383">
        <f t="shared" si="34"/>
        <v>2.9836296296296295E-3</v>
      </c>
      <c r="M383">
        <f t="shared" si="35"/>
        <v>2.4781333333333336E-3</v>
      </c>
    </row>
    <row r="384" spans="1:13">
      <c r="A384">
        <v>30.32</v>
      </c>
      <c r="B384">
        <v>0.58115099999999997</v>
      </c>
      <c r="C384">
        <v>5.2536870000000002</v>
      </c>
      <c r="D384">
        <v>-13.460126000000001</v>
      </c>
      <c r="E384">
        <v>0.87673199999999996</v>
      </c>
      <c r="F384">
        <v>-0.40278999999999998</v>
      </c>
      <c r="G384">
        <v>0.33454800000000001</v>
      </c>
      <c r="H384">
        <f t="shared" si="30"/>
        <v>1.7803865992360097E-3</v>
      </c>
      <c r="I384">
        <f t="shared" si="31"/>
        <v>1.0975224269281403E-3</v>
      </c>
      <c r="J384">
        <f t="shared" si="32"/>
        <v>3.9276912337662334E-3</v>
      </c>
      <c r="K384">
        <f t="shared" si="33"/>
        <v>6.8960666666666674E-3</v>
      </c>
      <c r="L384">
        <f t="shared" si="34"/>
        <v>2.7028592592592592E-3</v>
      </c>
      <c r="M384">
        <f t="shared" si="35"/>
        <v>1.5801333333333334E-3</v>
      </c>
    </row>
    <row r="385" spans="1:13">
      <c r="A385">
        <v>30.4</v>
      </c>
      <c r="B385">
        <v>4.9497239999999998</v>
      </c>
      <c r="C385">
        <v>-3.051266</v>
      </c>
      <c r="D385">
        <v>-24.194578</v>
      </c>
      <c r="E385">
        <v>0.93096900000000005</v>
      </c>
      <c r="F385">
        <v>-0.36488599999999999</v>
      </c>
      <c r="G385">
        <v>0.21331800000000001</v>
      </c>
      <c r="H385">
        <f t="shared" si="30"/>
        <v>4.5446398382815254E-3</v>
      </c>
      <c r="I385">
        <f t="shared" si="31"/>
        <v>2.5751537692346432E-3</v>
      </c>
      <c r="J385">
        <f t="shared" si="32"/>
        <v>6.1631720779220774E-3</v>
      </c>
      <c r="K385">
        <f t="shared" si="33"/>
        <v>8.3207777777777776E-3</v>
      </c>
      <c r="L385">
        <f t="shared" si="34"/>
        <v>2.3683111111111113E-3</v>
      </c>
      <c r="M385">
        <f t="shared" si="35"/>
        <v>1.4967185185185184E-3</v>
      </c>
    </row>
    <row r="386" spans="1:13">
      <c r="A386">
        <v>30.48</v>
      </c>
      <c r="B386">
        <v>12.634734999999999</v>
      </c>
      <c r="C386">
        <v>-7.1592880000000001</v>
      </c>
      <c r="D386">
        <v>-37.965139999999998</v>
      </c>
      <c r="E386">
        <v>1.123305</v>
      </c>
      <c r="F386">
        <v>-0.31972200000000001</v>
      </c>
      <c r="G386">
        <v>0.20205699999999999</v>
      </c>
      <c r="H386">
        <f t="shared" si="30"/>
        <v>8.5275547274597675E-3</v>
      </c>
      <c r="I386">
        <f t="shared" si="31"/>
        <v>2.6228305049386005E-3</v>
      </c>
      <c r="J386">
        <f t="shared" si="32"/>
        <v>8.3509884740259749E-3</v>
      </c>
      <c r="K386">
        <f t="shared" si="33"/>
        <v>1.0087303703703704E-2</v>
      </c>
      <c r="L386">
        <f t="shared" si="34"/>
        <v>1.7638962962962963E-3</v>
      </c>
      <c r="M386">
        <f t="shared" si="35"/>
        <v>2.0661777777777777E-3</v>
      </c>
    </row>
    <row r="387" spans="1:13">
      <c r="A387">
        <v>30.56</v>
      </c>
      <c r="B387">
        <v>23.707795999999998</v>
      </c>
      <c r="C387">
        <v>-7.291836</v>
      </c>
      <c r="D387">
        <v>-51.442089000000003</v>
      </c>
      <c r="E387">
        <v>1.3617859999999999</v>
      </c>
      <c r="F387">
        <v>-0.238126</v>
      </c>
      <c r="G387">
        <v>0.27893400000000002</v>
      </c>
      <c r="H387">
        <f t="shared" si="30"/>
        <v>1.2834260864560777E-2</v>
      </c>
      <c r="I387">
        <f t="shared" si="31"/>
        <v>1.6905583891458707E-3</v>
      </c>
      <c r="J387">
        <f t="shared" si="32"/>
        <v>9.8400496753246747E-3</v>
      </c>
      <c r="K387">
        <f t="shared" si="33"/>
        <v>1.1436911111111113E-2</v>
      </c>
      <c r="L387">
        <f t="shared" si="34"/>
        <v>7.1871851851851851E-4</v>
      </c>
      <c r="M387">
        <f t="shared" si="35"/>
        <v>2.8399851851851855E-3</v>
      </c>
    </row>
    <row r="388" spans="1:13">
      <c r="A388">
        <v>30.64</v>
      </c>
      <c r="B388">
        <v>35.681041999999998</v>
      </c>
      <c r="C388">
        <v>-4.6999890000000004</v>
      </c>
      <c r="D388">
        <v>-60.614705999999998</v>
      </c>
      <c r="E388">
        <v>1.5439830000000001</v>
      </c>
      <c r="F388">
        <v>-9.7027000000000002E-2</v>
      </c>
      <c r="G388">
        <v>0.38339800000000002</v>
      </c>
      <c r="H388">
        <f t="shared" si="30"/>
        <v>1.5834054400138124E-2</v>
      </c>
      <c r="I388">
        <f t="shared" si="31"/>
        <v>3.7594653506657936E-4</v>
      </c>
      <c r="J388">
        <f t="shared" si="32"/>
        <v>1.0247200162337662E-2</v>
      </c>
      <c r="K388">
        <f t="shared" si="33"/>
        <v>1.1899251851851851E-2</v>
      </c>
      <c r="L388">
        <f t="shared" si="34"/>
        <v>3.3016129032258063E-4</v>
      </c>
      <c r="M388">
        <f t="shared" si="35"/>
        <v>3.291111111111111E-3</v>
      </c>
    </row>
    <row r="389" spans="1:13">
      <c r="A389">
        <v>30.72</v>
      </c>
      <c r="B389">
        <v>44.020887999999999</v>
      </c>
      <c r="C389">
        <v>-1.0451839999999999</v>
      </c>
      <c r="D389">
        <v>-63.122753000000003</v>
      </c>
      <c r="E389">
        <v>1.6063989999999999</v>
      </c>
      <c r="F389">
        <v>0.10235</v>
      </c>
      <c r="G389">
        <v>0.44429999999999997</v>
      </c>
      <c r="H389">
        <f t="shared" si="30"/>
        <v>1.62356600746725E-2</v>
      </c>
      <c r="I389">
        <f t="shared" si="31"/>
        <v>6.9749976619882452E-4</v>
      </c>
      <c r="J389">
        <f t="shared" si="32"/>
        <v>9.7181262987012986E-3</v>
      </c>
      <c r="K389">
        <f t="shared" si="33"/>
        <v>1.1523607407407408E-2</v>
      </c>
      <c r="L389">
        <f t="shared" si="34"/>
        <v>1.0584322580645161E-3</v>
      </c>
      <c r="M389">
        <f t="shared" si="35"/>
        <v>3.1075333333333332E-3</v>
      </c>
    </row>
    <row r="390" spans="1:13">
      <c r="A390">
        <v>30.8</v>
      </c>
      <c r="B390">
        <v>45.137408000000001</v>
      </c>
      <c r="C390">
        <v>1.939147</v>
      </c>
      <c r="D390">
        <v>-59.863658000000001</v>
      </c>
      <c r="E390">
        <v>1.555687</v>
      </c>
      <c r="F390">
        <v>0.32811400000000002</v>
      </c>
      <c r="G390">
        <v>0.41951699999999997</v>
      </c>
      <c r="H390">
        <f t="shared" si="30"/>
        <v>1.4081458128007944E-2</v>
      </c>
      <c r="I390">
        <f t="shared" si="31"/>
        <v>1.0105354406612617E-3</v>
      </c>
      <c r="J390">
        <f t="shared" si="32"/>
        <v>8.8346423701298697E-3</v>
      </c>
      <c r="K390">
        <f t="shared" si="33"/>
        <v>1.0851303703703703E-2</v>
      </c>
      <c r="L390">
        <f t="shared" si="34"/>
        <v>1.7044322580645162E-3</v>
      </c>
      <c r="M390">
        <f t="shared" si="35"/>
        <v>2.3866444444444446E-3</v>
      </c>
    </row>
    <row r="391" spans="1:13">
      <c r="A391">
        <v>30.88</v>
      </c>
      <c r="B391">
        <v>39.148425000000003</v>
      </c>
      <c r="C391">
        <v>2.8094299999999999</v>
      </c>
      <c r="D391">
        <v>-54.421396999999999</v>
      </c>
      <c r="E391">
        <v>1.464926</v>
      </c>
      <c r="F391">
        <v>0.52837400000000001</v>
      </c>
      <c r="G391">
        <v>0.32219700000000001</v>
      </c>
      <c r="H391">
        <f t="shared" ref="H391:H454" si="36">ABS(B392/2780.14)</f>
        <v>1.0765301028005785E-2</v>
      </c>
      <c r="I391">
        <f t="shared" ref="I391:I454" si="37">ABS(C392/2780.14)</f>
        <v>4.3594027638895887E-4</v>
      </c>
      <c r="J391">
        <f t="shared" ref="J391:J454" si="38">ABS(($D392/(IF($D392&lt;0,6160,6806))))</f>
        <v>8.2095040584415583E-3</v>
      </c>
      <c r="K391">
        <f t="shared" ref="K391:K454" si="39">ABS(E392/135)</f>
        <v>1.061982962962963E-2</v>
      </c>
      <c r="L391">
        <f t="shared" ref="L391:L454" si="40">ABS(($F392/(IF($F392&lt;0,135,310))))</f>
        <v>2.1066516129032258E-3</v>
      </c>
      <c r="M391">
        <f t="shared" ref="M391:M454" si="41">ABS(G392/135)</f>
        <v>1.5916148148148149E-3</v>
      </c>
    </row>
    <row r="392" spans="1:13">
      <c r="A392">
        <v>30.96</v>
      </c>
      <c r="B392">
        <v>29.929044000000001</v>
      </c>
      <c r="C392">
        <v>1.211975</v>
      </c>
      <c r="D392">
        <v>-50.570545000000003</v>
      </c>
      <c r="E392">
        <v>1.4336770000000001</v>
      </c>
      <c r="F392">
        <v>0.65306200000000003</v>
      </c>
      <c r="G392">
        <v>0.214868</v>
      </c>
      <c r="H392">
        <f t="shared" si="36"/>
        <v>8.0740085031689064E-3</v>
      </c>
      <c r="I392">
        <f t="shared" si="37"/>
        <v>4.9738430438754882E-4</v>
      </c>
      <c r="J392">
        <f t="shared" si="38"/>
        <v>8.0990811688311688E-3</v>
      </c>
      <c r="K392">
        <f t="shared" si="39"/>
        <v>1.1345481481481481E-2</v>
      </c>
      <c r="L392">
        <f t="shared" si="40"/>
        <v>2.1704064516129035E-3</v>
      </c>
      <c r="M392">
        <f t="shared" si="41"/>
        <v>1.2882814814814815E-3</v>
      </c>
    </row>
    <row r="393" spans="1:13">
      <c r="A393">
        <v>31.04</v>
      </c>
      <c r="B393">
        <v>22.446874000000001</v>
      </c>
      <c r="C393">
        <v>-1.382798</v>
      </c>
      <c r="D393">
        <v>-49.890340000000002</v>
      </c>
      <c r="E393">
        <v>1.5316399999999999</v>
      </c>
      <c r="F393">
        <v>0.67282600000000004</v>
      </c>
      <c r="G393">
        <v>0.17391799999999999</v>
      </c>
      <c r="H393">
        <f t="shared" si="36"/>
        <v>7.0252073636579452E-3</v>
      </c>
      <c r="I393">
        <f t="shared" si="37"/>
        <v>7.7331069658362534E-4</v>
      </c>
      <c r="J393">
        <f t="shared" si="38"/>
        <v>8.320454220779221E-3</v>
      </c>
      <c r="K393">
        <f t="shared" si="39"/>
        <v>1.3021074074074076E-2</v>
      </c>
      <c r="L393">
        <f t="shared" si="40"/>
        <v>1.886241935483871E-3</v>
      </c>
      <c r="M393">
        <f t="shared" si="41"/>
        <v>1.8254222222222223E-3</v>
      </c>
    </row>
    <row r="394" spans="1:13">
      <c r="A394">
        <v>31.12</v>
      </c>
      <c r="B394">
        <v>19.53106</v>
      </c>
      <c r="C394">
        <v>-2.149912</v>
      </c>
      <c r="D394">
        <v>-51.253998000000003</v>
      </c>
      <c r="E394">
        <v>1.7578450000000001</v>
      </c>
      <c r="F394">
        <v>0.584735</v>
      </c>
      <c r="G394">
        <v>0.24643200000000001</v>
      </c>
      <c r="H394">
        <f t="shared" si="36"/>
        <v>7.3876031422877991E-3</v>
      </c>
      <c r="I394">
        <f t="shared" si="37"/>
        <v>4.8688015711438999E-4</v>
      </c>
      <c r="J394">
        <f t="shared" si="38"/>
        <v>8.4458712662337666E-3</v>
      </c>
      <c r="K394">
        <f t="shared" si="39"/>
        <v>1.5090155555555554E-2</v>
      </c>
      <c r="L394">
        <f t="shared" si="40"/>
        <v>1.3155290322580645E-3</v>
      </c>
      <c r="M394">
        <f t="shared" si="41"/>
        <v>3.1515925925925926E-3</v>
      </c>
    </row>
    <row r="395" spans="1:13">
      <c r="A395">
        <v>31.2</v>
      </c>
      <c r="B395">
        <v>20.538571000000001</v>
      </c>
      <c r="C395">
        <v>1.3535950000000001</v>
      </c>
      <c r="D395">
        <v>-52.026567</v>
      </c>
      <c r="E395">
        <v>2.0371709999999998</v>
      </c>
      <c r="F395">
        <v>0.40781400000000001</v>
      </c>
      <c r="G395">
        <v>0.42546499999999998</v>
      </c>
      <c r="H395">
        <f t="shared" si="36"/>
        <v>8.1890832835756489E-3</v>
      </c>
      <c r="I395">
        <f t="shared" si="37"/>
        <v>3.4040746149474489E-3</v>
      </c>
      <c r="J395">
        <f t="shared" si="38"/>
        <v>8.0881996753246754E-3</v>
      </c>
      <c r="K395">
        <f t="shared" si="39"/>
        <v>1.6685503703703704E-2</v>
      </c>
      <c r="L395">
        <f t="shared" si="40"/>
        <v>5.8030322580645156E-4</v>
      </c>
      <c r="M395">
        <f t="shared" si="41"/>
        <v>4.8495555555555557E-3</v>
      </c>
    </row>
    <row r="396" spans="1:13">
      <c r="A396">
        <v>31.28</v>
      </c>
      <c r="B396">
        <v>22.766798000000001</v>
      </c>
      <c r="C396">
        <v>9.4638039999999997</v>
      </c>
      <c r="D396">
        <v>-49.823309999999999</v>
      </c>
      <c r="E396">
        <v>2.2525430000000002</v>
      </c>
      <c r="F396">
        <v>0.179894</v>
      </c>
      <c r="G396">
        <v>0.65468999999999999</v>
      </c>
      <c r="H396">
        <f t="shared" si="36"/>
        <v>8.5981738329724399E-3</v>
      </c>
      <c r="I396">
        <f t="shared" si="37"/>
        <v>7.1420878085276277E-3</v>
      </c>
      <c r="J396">
        <f t="shared" si="38"/>
        <v>7.1349691558441567E-3</v>
      </c>
      <c r="K396">
        <f t="shared" si="39"/>
        <v>1.6992074074074073E-2</v>
      </c>
      <c r="L396">
        <f t="shared" si="40"/>
        <v>3.0784444444444445E-4</v>
      </c>
      <c r="M396">
        <f t="shared" si="41"/>
        <v>6.3111851851851853E-3</v>
      </c>
    </row>
    <row r="397" spans="1:13">
      <c r="A397">
        <v>31.36</v>
      </c>
      <c r="B397">
        <v>23.904126999999999</v>
      </c>
      <c r="C397">
        <v>19.856003999999999</v>
      </c>
      <c r="D397">
        <v>-43.951410000000003</v>
      </c>
      <c r="E397">
        <v>2.29393</v>
      </c>
      <c r="F397">
        <v>-4.1558999999999999E-2</v>
      </c>
      <c r="G397">
        <v>0.85201000000000005</v>
      </c>
      <c r="H397">
        <f t="shared" si="36"/>
        <v>8.2605070248260876E-3</v>
      </c>
      <c r="I397">
        <f t="shared" si="37"/>
        <v>1.0209584769112347E-2</v>
      </c>
      <c r="J397">
        <f t="shared" si="38"/>
        <v>5.8095280844155843E-3</v>
      </c>
      <c r="K397">
        <f t="shared" si="39"/>
        <v>1.5569955555555556E-2</v>
      </c>
      <c r="L397">
        <f t="shared" si="40"/>
        <v>1.3887481481481482E-3</v>
      </c>
      <c r="M397">
        <f t="shared" si="41"/>
        <v>6.9294148148148155E-3</v>
      </c>
    </row>
    <row r="398" spans="1:13">
      <c r="A398">
        <v>31.44</v>
      </c>
      <c r="B398">
        <v>22.965366</v>
      </c>
      <c r="C398">
        <v>28.384074999999999</v>
      </c>
      <c r="D398">
        <v>-35.786693</v>
      </c>
      <c r="E398">
        <v>2.101944</v>
      </c>
      <c r="F398">
        <v>-0.18748100000000001</v>
      </c>
      <c r="G398">
        <v>0.93547100000000005</v>
      </c>
      <c r="H398">
        <f t="shared" si="36"/>
        <v>7.0231448775960924E-3</v>
      </c>
      <c r="I398">
        <f t="shared" si="37"/>
        <v>1.1106778435618352E-2</v>
      </c>
      <c r="J398">
        <f t="shared" si="38"/>
        <v>4.510072077922078E-3</v>
      </c>
      <c r="K398">
        <f t="shared" si="39"/>
        <v>1.2522162962962964E-2</v>
      </c>
      <c r="L398">
        <f t="shared" si="40"/>
        <v>1.5011851851851853E-3</v>
      </c>
      <c r="M398">
        <f t="shared" si="41"/>
        <v>6.2669111111111116E-3</v>
      </c>
    </row>
    <row r="399" spans="1:13">
      <c r="A399">
        <v>31.52</v>
      </c>
      <c r="B399">
        <v>19.525326</v>
      </c>
      <c r="C399">
        <v>30.878399000000002</v>
      </c>
      <c r="D399">
        <v>-27.782043999999999</v>
      </c>
      <c r="E399">
        <v>1.6904920000000001</v>
      </c>
      <c r="F399">
        <v>-0.20266000000000001</v>
      </c>
      <c r="G399">
        <v>0.84603300000000004</v>
      </c>
      <c r="H399">
        <f t="shared" si="36"/>
        <v>4.82442466926126E-3</v>
      </c>
      <c r="I399">
        <f t="shared" si="37"/>
        <v>9.0486561827821631E-3</v>
      </c>
      <c r="J399">
        <f t="shared" si="38"/>
        <v>3.5728404220779224E-3</v>
      </c>
      <c r="K399">
        <f t="shared" si="39"/>
        <v>8.4606740740740729E-3</v>
      </c>
      <c r="L399">
        <f t="shared" si="40"/>
        <v>5.4734814814814817E-4</v>
      </c>
      <c r="M399">
        <f t="shared" si="41"/>
        <v>4.2132074074074074E-3</v>
      </c>
    </row>
    <row r="400" spans="1:13">
      <c r="A400">
        <v>31.6</v>
      </c>
      <c r="B400">
        <v>13.412576</v>
      </c>
      <c r="C400">
        <v>25.156531000000001</v>
      </c>
      <c r="D400">
        <v>-22.008697000000002</v>
      </c>
      <c r="E400">
        <v>1.142191</v>
      </c>
      <c r="F400">
        <v>-7.3891999999999999E-2</v>
      </c>
      <c r="G400">
        <v>0.56878300000000004</v>
      </c>
      <c r="H400">
        <f t="shared" si="36"/>
        <v>2.056571251807463E-3</v>
      </c>
      <c r="I400">
        <f t="shared" si="37"/>
        <v>4.4461160229340973E-3</v>
      </c>
      <c r="J400">
        <f t="shared" si="38"/>
        <v>3.1598430194805195E-3</v>
      </c>
      <c r="K400">
        <f t="shared" si="39"/>
        <v>4.2865111111111114E-3</v>
      </c>
      <c r="L400">
        <f t="shared" si="40"/>
        <v>5.250612903225806E-4</v>
      </c>
      <c r="M400">
        <f t="shared" si="41"/>
        <v>1.0806444444444443E-3</v>
      </c>
    </row>
    <row r="401" spans="1:13">
      <c r="A401">
        <v>31.68</v>
      </c>
      <c r="B401">
        <v>5.7175560000000001</v>
      </c>
      <c r="C401">
        <v>12.360825</v>
      </c>
      <c r="D401">
        <v>-19.464632999999999</v>
      </c>
      <c r="E401">
        <v>0.57867900000000005</v>
      </c>
      <c r="F401">
        <v>0.162769</v>
      </c>
      <c r="G401">
        <v>0.14588699999999999</v>
      </c>
      <c r="H401">
        <f t="shared" si="36"/>
        <v>2.5885818699777712E-4</v>
      </c>
      <c r="I401">
        <f t="shared" si="37"/>
        <v>1.1717550195313904E-3</v>
      </c>
      <c r="J401">
        <f t="shared" si="38"/>
        <v>3.2864237012987011E-3</v>
      </c>
      <c r="K401">
        <f t="shared" si="39"/>
        <v>8.6580740740740741E-4</v>
      </c>
      <c r="L401">
        <f t="shared" si="40"/>
        <v>1.4228741935483871E-3</v>
      </c>
      <c r="M401">
        <f t="shared" si="41"/>
        <v>2.4624740740740742E-3</v>
      </c>
    </row>
    <row r="402" spans="1:13">
      <c r="A402">
        <v>31.76</v>
      </c>
      <c r="B402">
        <v>-0.71966200000000002</v>
      </c>
      <c r="C402">
        <v>-3.2576429999999998</v>
      </c>
      <c r="D402">
        <v>-20.24437</v>
      </c>
      <c r="E402">
        <v>0.116884</v>
      </c>
      <c r="F402">
        <v>0.44109100000000001</v>
      </c>
      <c r="G402">
        <v>-0.33243400000000001</v>
      </c>
      <c r="H402">
        <f t="shared" si="36"/>
        <v>1.0097426748293251E-3</v>
      </c>
      <c r="I402">
        <f t="shared" si="37"/>
        <v>5.9284399346795488E-3</v>
      </c>
      <c r="J402">
        <f t="shared" si="38"/>
        <v>3.8682391233766235E-3</v>
      </c>
      <c r="K402">
        <f t="shared" si="39"/>
        <v>1.259051851851852E-3</v>
      </c>
      <c r="L402">
        <f t="shared" si="40"/>
        <v>2.2421451612903228E-3</v>
      </c>
      <c r="M402">
        <f t="shared" si="41"/>
        <v>5.6431703703703701E-3</v>
      </c>
    </row>
    <row r="403" spans="1:13">
      <c r="A403">
        <v>31.84</v>
      </c>
      <c r="B403">
        <v>-2.807226</v>
      </c>
      <c r="C403">
        <v>-16.481892999999999</v>
      </c>
      <c r="D403">
        <v>-23.828353</v>
      </c>
      <c r="E403">
        <v>-0.16997200000000001</v>
      </c>
      <c r="F403">
        <v>0.69506500000000004</v>
      </c>
      <c r="G403">
        <v>-0.76182799999999995</v>
      </c>
      <c r="H403">
        <f t="shared" si="36"/>
        <v>1.8978684526678514E-4</v>
      </c>
      <c r="I403">
        <f t="shared" si="37"/>
        <v>8.6651794513945349E-3</v>
      </c>
      <c r="J403">
        <f t="shared" si="38"/>
        <v>4.7270834415584417E-3</v>
      </c>
      <c r="K403">
        <f t="shared" si="39"/>
        <v>2.0003925925925923E-3</v>
      </c>
      <c r="L403">
        <f t="shared" si="40"/>
        <v>2.848358064516129E-3</v>
      </c>
      <c r="M403">
        <f t="shared" si="41"/>
        <v>7.8946592592592599E-3</v>
      </c>
    </row>
    <row r="404" spans="1:13">
      <c r="A404">
        <v>31.92</v>
      </c>
      <c r="B404">
        <v>0.52763400000000005</v>
      </c>
      <c r="C404">
        <v>-24.090412000000001</v>
      </c>
      <c r="D404">
        <v>-29.118834</v>
      </c>
      <c r="E404">
        <v>-0.27005299999999999</v>
      </c>
      <c r="F404">
        <v>0.88299099999999997</v>
      </c>
      <c r="G404">
        <v>-1.065779</v>
      </c>
      <c r="H404">
        <f t="shared" si="36"/>
        <v>2.6936647075327144E-3</v>
      </c>
      <c r="I404">
        <f t="shared" si="37"/>
        <v>9.4549335644967519E-3</v>
      </c>
      <c r="J404">
        <f t="shared" si="38"/>
        <v>5.5922936688311692E-3</v>
      </c>
      <c r="K404">
        <f t="shared" si="39"/>
        <v>1.6721037037037037E-3</v>
      </c>
      <c r="L404">
        <f t="shared" si="40"/>
        <v>3.2139903225806453E-3</v>
      </c>
      <c r="M404">
        <f t="shared" si="41"/>
        <v>9.0435259259259264E-3</v>
      </c>
    </row>
    <row r="405" spans="1:13">
      <c r="A405">
        <v>32</v>
      </c>
      <c r="B405">
        <v>7.4887649999999999</v>
      </c>
      <c r="C405">
        <v>-26.286038999999999</v>
      </c>
      <c r="D405">
        <v>-34.448529000000001</v>
      </c>
      <c r="E405">
        <v>-0.22573399999999999</v>
      </c>
      <c r="F405">
        <v>0.99633700000000003</v>
      </c>
      <c r="G405">
        <v>-1.2208760000000001</v>
      </c>
      <c r="H405">
        <f t="shared" si="36"/>
        <v>5.2533314869035374E-3</v>
      </c>
      <c r="I405">
        <f t="shared" si="37"/>
        <v>9.145597344018647E-3</v>
      </c>
      <c r="J405">
        <f t="shared" si="38"/>
        <v>6.1643722402597396E-3</v>
      </c>
      <c r="K405">
        <f t="shared" si="39"/>
        <v>8.1081481481481477E-4</v>
      </c>
      <c r="L405">
        <f t="shared" si="40"/>
        <v>3.3974516129032257E-3</v>
      </c>
      <c r="M405">
        <f t="shared" si="41"/>
        <v>9.2778074074074072E-3</v>
      </c>
    </row>
    <row r="406" spans="1:13">
      <c r="A406">
        <v>32.08</v>
      </c>
      <c r="B406">
        <v>14.604996999999999</v>
      </c>
      <c r="C406">
        <v>-25.426041000000001</v>
      </c>
      <c r="D406">
        <v>-37.972532999999999</v>
      </c>
      <c r="E406">
        <v>-0.10946</v>
      </c>
      <c r="F406">
        <v>1.05321</v>
      </c>
      <c r="G406">
        <v>-1.2525040000000001</v>
      </c>
      <c r="H406">
        <f t="shared" si="36"/>
        <v>6.7933830670397896E-3</v>
      </c>
      <c r="I406">
        <f t="shared" si="37"/>
        <v>8.486496003798371E-3</v>
      </c>
      <c r="J406">
        <f t="shared" si="38"/>
        <v>6.2665501623376616E-3</v>
      </c>
      <c r="K406">
        <f t="shared" si="39"/>
        <v>5.2266666666666665E-5</v>
      </c>
      <c r="L406">
        <f t="shared" si="40"/>
        <v>3.4918967741935482E-3</v>
      </c>
      <c r="M406">
        <f t="shared" si="41"/>
        <v>8.9475851851851858E-3</v>
      </c>
    </row>
    <row r="407" spans="1:13">
      <c r="A407">
        <v>32.159999999999997</v>
      </c>
      <c r="B407">
        <v>18.886555999999999</v>
      </c>
      <c r="C407">
        <v>-23.593647000000001</v>
      </c>
      <c r="D407">
        <v>-38.601948999999998</v>
      </c>
      <c r="E407">
        <v>7.0559999999999998E-3</v>
      </c>
      <c r="F407">
        <v>1.0824879999999999</v>
      </c>
      <c r="G407">
        <v>-1.207924</v>
      </c>
      <c r="H407">
        <f t="shared" si="36"/>
        <v>7.0350345666045601E-3</v>
      </c>
      <c r="I407">
        <f t="shared" si="37"/>
        <v>7.6787093455725252E-3</v>
      </c>
      <c r="J407">
        <f t="shared" si="38"/>
        <v>5.9916064935064935E-3</v>
      </c>
      <c r="K407">
        <f t="shared" si="39"/>
        <v>5.9202222222222217E-4</v>
      </c>
      <c r="L407">
        <f t="shared" si="40"/>
        <v>3.5725870967741936E-3</v>
      </c>
      <c r="M407">
        <f t="shared" si="41"/>
        <v>8.3362962962962965E-3</v>
      </c>
    </row>
    <row r="408" spans="1:13">
      <c r="A408">
        <v>32.24</v>
      </c>
      <c r="B408">
        <v>19.558381000000001</v>
      </c>
      <c r="C408">
        <v>-21.347887</v>
      </c>
      <c r="D408">
        <v>-36.908296</v>
      </c>
      <c r="E408">
        <v>7.9922999999999994E-2</v>
      </c>
      <c r="F408">
        <v>1.107502</v>
      </c>
      <c r="G408">
        <v>-1.1254</v>
      </c>
      <c r="H408">
        <f t="shared" si="36"/>
        <v>6.611751566467876E-3</v>
      </c>
      <c r="I408">
        <f t="shared" si="37"/>
        <v>6.5978026286446015E-3</v>
      </c>
      <c r="J408">
        <f t="shared" si="38"/>
        <v>5.6754327922077926E-3</v>
      </c>
      <c r="K408">
        <f t="shared" si="39"/>
        <v>7.8233333333333334E-4</v>
      </c>
      <c r="L408">
        <f t="shared" si="40"/>
        <v>3.6658483870967737E-3</v>
      </c>
      <c r="M408">
        <f t="shared" si="41"/>
        <v>7.5374296296296288E-3</v>
      </c>
    </row>
    <row r="409" spans="1:13">
      <c r="A409">
        <v>32.32</v>
      </c>
      <c r="B409">
        <v>18.381595000000001</v>
      </c>
      <c r="C409">
        <v>-18.342815000000002</v>
      </c>
      <c r="D409">
        <v>-34.960666000000003</v>
      </c>
      <c r="E409">
        <v>0.105615</v>
      </c>
      <c r="F409">
        <v>1.1364129999999999</v>
      </c>
      <c r="G409">
        <v>-1.0175529999999999</v>
      </c>
      <c r="H409">
        <f t="shared" si="36"/>
        <v>6.5176721316192714E-3</v>
      </c>
      <c r="I409">
        <f t="shared" si="37"/>
        <v>5.3242610084384247E-3</v>
      </c>
      <c r="J409">
        <f t="shared" si="38"/>
        <v>5.6637457792207795E-3</v>
      </c>
      <c r="K409">
        <f t="shared" si="39"/>
        <v>8.4301481481481491E-4</v>
      </c>
      <c r="L409">
        <f t="shared" si="40"/>
        <v>3.74751935483871E-3</v>
      </c>
      <c r="M409">
        <f t="shared" si="41"/>
        <v>6.5035037037037037E-3</v>
      </c>
    </row>
    <row r="410" spans="1:13">
      <c r="A410">
        <v>32.4</v>
      </c>
      <c r="B410">
        <v>18.120041000000001</v>
      </c>
      <c r="C410">
        <v>-14.802191000000001</v>
      </c>
      <c r="D410">
        <v>-34.888674000000002</v>
      </c>
      <c r="E410">
        <v>0.11380700000000001</v>
      </c>
      <c r="F410">
        <v>1.1617310000000001</v>
      </c>
      <c r="G410">
        <v>-0.877973</v>
      </c>
      <c r="H410">
        <f t="shared" si="36"/>
        <v>7.2239815261101962E-3</v>
      </c>
      <c r="I410">
        <f t="shared" si="37"/>
        <v>4.3800697087197048E-3</v>
      </c>
      <c r="J410">
        <f t="shared" si="38"/>
        <v>6.071785876623376E-3</v>
      </c>
      <c r="K410">
        <f t="shared" si="39"/>
        <v>1.0817925925925927E-3</v>
      </c>
      <c r="L410">
        <f t="shared" si="40"/>
        <v>3.7659967741935484E-3</v>
      </c>
      <c r="M410">
        <f t="shared" si="41"/>
        <v>5.2124370370370378E-3</v>
      </c>
    </row>
    <row r="411" spans="1:13">
      <c r="A411">
        <v>32.479999999999997</v>
      </c>
      <c r="B411">
        <v>20.083680000000001</v>
      </c>
      <c r="C411">
        <v>-12.177206999999999</v>
      </c>
      <c r="D411">
        <v>-37.402200999999998</v>
      </c>
      <c r="E411">
        <v>0.14604200000000001</v>
      </c>
      <c r="F411">
        <v>1.167459</v>
      </c>
      <c r="G411">
        <v>-0.70367900000000005</v>
      </c>
      <c r="H411">
        <f t="shared" si="36"/>
        <v>8.2882833238613878E-3</v>
      </c>
      <c r="I411">
        <f t="shared" si="37"/>
        <v>4.2855820210492999E-3</v>
      </c>
      <c r="J411">
        <f t="shared" si="38"/>
        <v>6.7534811688311691E-3</v>
      </c>
      <c r="K411">
        <f t="shared" si="39"/>
        <v>1.7156222222222224E-3</v>
      </c>
      <c r="L411">
        <f t="shared" si="40"/>
        <v>3.6773677419354844E-3</v>
      </c>
      <c r="M411">
        <f t="shared" si="41"/>
        <v>3.7921703703703707E-3</v>
      </c>
    </row>
    <row r="412" spans="1:13">
      <c r="A412">
        <v>32.56</v>
      </c>
      <c r="B412">
        <v>23.042587999999999</v>
      </c>
      <c r="C412">
        <v>-11.914517999999999</v>
      </c>
      <c r="D412">
        <v>-41.601444000000001</v>
      </c>
      <c r="E412">
        <v>0.23160900000000001</v>
      </c>
      <c r="F412">
        <v>1.1399840000000001</v>
      </c>
      <c r="G412">
        <v>-0.51194300000000004</v>
      </c>
      <c r="H412">
        <f t="shared" si="36"/>
        <v>8.8563022006086026E-3</v>
      </c>
      <c r="I412">
        <f t="shared" si="37"/>
        <v>4.8355115210025395E-3</v>
      </c>
      <c r="J412">
        <f t="shared" si="38"/>
        <v>7.4554430194805187E-3</v>
      </c>
      <c r="K412">
        <f t="shared" si="39"/>
        <v>2.7453925925925928E-3</v>
      </c>
      <c r="L412">
        <f t="shared" si="40"/>
        <v>3.4731935483870964E-3</v>
      </c>
      <c r="M412">
        <f t="shared" si="41"/>
        <v>2.4936814814814812E-3</v>
      </c>
    </row>
    <row r="413" spans="1:13">
      <c r="A413">
        <v>32.64</v>
      </c>
      <c r="B413">
        <v>24.621759999999998</v>
      </c>
      <c r="C413">
        <v>-13.443398999999999</v>
      </c>
      <c r="D413">
        <v>-45.925528999999997</v>
      </c>
      <c r="E413">
        <v>0.37062800000000001</v>
      </c>
      <c r="F413">
        <v>1.0766899999999999</v>
      </c>
      <c r="G413">
        <v>-0.33664699999999997</v>
      </c>
      <c r="H413">
        <f t="shared" si="36"/>
        <v>8.4175940779960736E-3</v>
      </c>
      <c r="I413">
        <f t="shared" si="37"/>
        <v>5.0625443322998122E-3</v>
      </c>
      <c r="J413">
        <f t="shared" si="38"/>
        <v>7.9609452922077915E-3</v>
      </c>
      <c r="K413">
        <f t="shared" si="39"/>
        <v>3.9278444444444446E-3</v>
      </c>
      <c r="L413">
        <f t="shared" si="40"/>
        <v>3.1841E-3</v>
      </c>
      <c r="M413">
        <f t="shared" si="41"/>
        <v>1.5691037037037037E-3</v>
      </c>
    </row>
    <row r="414" spans="1:13">
      <c r="A414">
        <v>32.72</v>
      </c>
      <c r="B414">
        <v>23.402090000000001</v>
      </c>
      <c r="C414">
        <v>-14.074581999999999</v>
      </c>
      <c r="D414">
        <v>-49.039422999999999</v>
      </c>
      <c r="E414">
        <v>0.53025900000000004</v>
      </c>
      <c r="F414">
        <v>0.98707100000000003</v>
      </c>
      <c r="G414">
        <v>-0.21182899999999999</v>
      </c>
      <c r="H414">
        <f t="shared" si="36"/>
        <v>7.0314038141964068E-3</v>
      </c>
      <c r="I414">
        <f t="shared" si="37"/>
        <v>4.1456113720891759E-3</v>
      </c>
      <c r="J414">
        <f t="shared" si="38"/>
        <v>8.1303141233766228E-3</v>
      </c>
      <c r="K414">
        <f t="shared" si="39"/>
        <v>4.8559111111111108E-3</v>
      </c>
      <c r="L414">
        <f t="shared" si="40"/>
        <v>2.8617645161290325E-3</v>
      </c>
      <c r="M414">
        <f t="shared" si="41"/>
        <v>1.1807777777777778E-3</v>
      </c>
    </row>
    <row r="415" spans="1:13">
      <c r="A415">
        <v>32.799999999999997</v>
      </c>
      <c r="B415">
        <v>19.548286999999998</v>
      </c>
      <c r="C415">
        <v>-11.52538</v>
      </c>
      <c r="D415">
        <v>-50.082735</v>
      </c>
      <c r="E415">
        <v>0.65554800000000002</v>
      </c>
      <c r="F415">
        <v>0.88714700000000002</v>
      </c>
      <c r="G415">
        <v>-0.15940499999999999</v>
      </c>
      <c r="H415">
        <f t="shared" si="36"/>
        <v>5.095946607005403E-3</v>
      </c>
      <c r="I415">
        <f t="shared" si="37"/>
        <v>2.2755274914212954E-3</v>
      </c>
      <c r="J415">
        <f t="shared" si="38"/>
        <v>7.9025566558441566E-3</v>
      </c>
      <c r="K415">
        <f t="shared" si="39"/>
        <v>5.1221851851851853E-3</v>
      </c>
      <c r="L415">
        <f t="shared" si="40"/>
        <v>2.5587064516129033E-3</v>
      </c>
      <c r="M415">
        <f t="shared" si="41"/>
        <v>1.3762962962962963E-3</v>
      </c>
    </row>
    <row r="416" spans="1:13">
      <c r="A416">
        <v>32.880000000000003</v>
      </c>
      <c r="B416">
        <v>14.167445000000001</v>
      </c>
      <c r="C416">
        <v>-6.3262850000000004</v>
      </c>
      <c r="D416">
        <v>-48.679749000000001</v>
      </c>
      <c r="E416">
        <v>0.69149499999999997</v>
      </c>
      <c r="F416">
        <v>0.79319899999999999</v>
      </c>
      <c r="G416">
        <v>-0.18579999999999999</v>
      </c>
      <c r="H416">
        <f t="shared" si="36"/>
        <v>3.1269180688742295E-3</v>
      </c>
      <c r="I416">
        <f t="shared" si="37"/>
        <v>5.0592811872783388E-4</v>
      </c>
      <c r="J416">
        <f t="shared" si="38"/>
        <v>7.3081163961038961E-3</v>
      </c>
      <c r="K416">
        <f t="shared" si="39"/>
        <v>4.5078296296296293E-3</v>
      </c>
      <c r="L416">
        <f t="shared" si="40"/>
        <v>2.3182193548387095E-3</v>
      </c>
      <c r="M416">
        <f t="shared" si="41"/>
        <v>2.0876074074074073E-3</v>
      </c>
    </row>
    <row r="417" spans="1:13">
      <c r="A417">
        <v>32.96</v>
      </c>
      <c r="B417">
        <v>8.6932700000000001</v>
      </c>
      <c r="C417">
        <v>-1.4065510000000001</v>
      </c>
      <c r="D417">
        <v>-45.017997000000001</v>
      </c>
      <c r="E417">
        <v>0.60855700000000001</v>
      </c>
      <c r="F417">
        <v>0.71864799999999995</v>
      </c>
      <c r="G417">
        <v>-0.28182699999999999</v>
      </c>
      <c r="H417">
        <f t="shared" si="36"/>
        <v>1.6049249318379653E-3</v>
      </c>
      <c r="I417">
        <f t="shared" si="37"/>
        <v>1.5834886012934603E-4</v>
      </c>
      <c r="J417">
        <f t="shared" si="38"/>
        <v>6.4610199675324675E-3</v>
      </c>
      <c r="K417">
        <f t="shared" si="39"/>
        <v>3.1135851851851852E-3</v>
      </c>
      <c r="L417">
        <f t="shared" si="40"/>
        <v>2.1703709677419357E-3</v>
      </c>
      <c r="M417">
        <f t="shared" si="41"/>
        <v>3.1411851851851852E-3</v>
      </c>
    </row>
    <row r="418" spans="1:13">
      <c r="A418">
        <v>33.04</v>
      </c>
      <c r="B418">
        <v>4.4619160000000004</v>
      </c>
      <c r="C418">
        <v>0.44023200000000001</v>
      </c>
      <c r="D418">
        <v>-39.799883000000001</v>
      </c>
      <c r="E418">
        <v>0.42033399999999999</v>
      </c>
      <c r="F418">
        <v>0.67281500000000005</v>
      </c>
      <c r="G418">
        <v>-0.42405999999999999</v>
      </c>
      <c r="H418">
        <f t="shared" si="36"/>
        <v>7.8537735509722536E-4</v>
      </c>
      <c r="I418">
        <f t="shared" si="37"/>
        <v>5.3212679936981595E-4</v>
      </c>
      <c r="J418">
        <f t="shared" si="38"/>
        <v>5.5163509740259742E-3</v>
      </c>
      <c r="K418">
        <f t="shared" si="39"/>
        <v>1.3539629629629631E-3</v>
      </c>
      <c r="L418">
        <f t="shared" si="40"/>
        <v>2.1277193548387098E-3</v>
      </c>
      <c r="M418">
        <f t="shared" si="41"/>
        <v>4.2973777777777777E-3</v>
      </c>
    </row>
    <row r="419" spans="1:13">
      <c r="A419">
        <v>33.119999999999997</v>
      </c>
      <c r="B419">
        <v>2.183459</v>
      </c>
      <c r="C419">
        <v>-1.479387</v>
      </c>
      <c r="D419">
        <v>-33.980722</v>
      </c>
      <c r="E419">
        <v>0.182785</v>
      </c>
      <c r="F419">
        <v>0.65959299999999998</v>
      </c>
      <c r="G419">
        <v>-0.58014600000000005</v>
      </c>
      <c r="H419">
        <f t="shared" si="36"/>
        <v>6.1376477443581988E-4</v>
      </c>
      <c r="I419">
        <f t="shared" si="37"/>
        <v>2.066673980447028E-3</v>
      </c>
      <c r="J419">
        <f t="shared" si="38"/>
        <v>4.6317331168831168E-3</v>
      </c>
      <c r="K419">
        <f t="shared" si="39"/>
        <v>1.9803703703703701E-4</v>
      </c>
      <c r="L419">
        <f t="shared" si="40"/>
        <v>2.1804290322580645E-3</v>
      </c>
      <c r="M419">
        <f t="shared" si="41"/>
        <v>5.306666666666667E-3</v>
      </c>
    </row>
    <row r="420" spans="1:13">
      <c r="A420">
        <v>33.200000000000003</v>
      </c>
      <c r="B420">
        <v>1.7063520000000001</v>
      </c>
      <c r="C420">
        <v>-5.7456430000000003</v>
      </c>
      <c r="D420">
        <v>-28.531476000000001</v>
      </c>
      <c r="E420">
        <v>-2.6734999999999998E-2</v>
      </c>
      <c r="F420">
        <v>0.67593300000000001</v>
      </c>
      <c r="G420">
        <v>-0.71640000000000004</v>
      </c>
      <c r="H420">
        <f t="shared" si="36"/>
        <v>8.7142518002690506E-4</v>
      </c>
      <c r="I420">
        <f t="shared" si="37"/>
        <v>3.6052954167775722E-3</v>
      </c>
      <c r="J420">
        <f t="shared" si="38"/>
        <v>3.949888798701299E-3</v>
      </c>
      <c r="K420">
        <f t="shared" si="39"/>
        <v>1.0336666666666667E-3</v>
      </c>
      <c r="L420">
        <f t="shared" si="40"/>
        <v>2.2924612903225806E-3</v>
      </c>
      <c r="M420">
        <f t="shared" si="41"/>
        <v>5.9474148148148144E-3</v>
      </c>
    </row>
    <row r="421" spans="1:13">
      <c r="A421">
        <v>33.28</v>
      </c>
      <c r="B421">
        <v>2.4226839999999998</v>
      </c>
      <c r="C421">
        <v>-10.023225999999999</v>
      </c>
      <c r="D421">
        <v>-24.331315</v>
      </c>
      <c r="E421">
        <v>-0.139545</v>
      </c>
      <c r="F421">
        <v>0.71066300000000004</v>
      </c>
      <c r="G421">
        <v>-0.80290099999999998</v>
      </c>
      <c r="H421">
        <f t="shared" si="36"/>
        <v>1.3876668081463524E-3</v>
      </c>
      <c r="I421">
        <f t="shared" si="37"/>
        <v>4.3789068176422769E-3</v>
      </c>
      <c r="J421">
        <f t="shared" si="38"/>
        <v>3.5672183441558441E-3</v>
      </c>
      <c r="K421">
        <f t="shared" si="39"/>
        <v>8.8025925925925923E-4</v>
      </c>
      <c r="L421">
        <f t="shared" si="40"/>
        <v>2.400709677419355E-3</v>
      </c>
      <c r="M421">
        <f t="shared" si="41"/>
        <v>6.0405259259259259E-3</v>
      </c>
    </row>
    <row r="422" spans="1:13">
      <c r="A422">
        <v>33.36</v>
      </c>
      <c r="B422">
        <v>3.8579080000000001</v>
      </c>
      <c r="C422">
        <v>-12.173973999999999</v>
      </c>
      <c r="D422">
        <v>-21.974065</v>
      </c>
      <c r="E422">
        <v>-0.118835</v>
      </c>
      <c r="F422">
        <v>0.74421999999999999</v>
      </c>
      <c r="G422">
        <v>-0.81547099999999995</v>
      </c>
      <c r="H422">
        <f t="shared" si="36"/>
        <v>2.0652945535116936E-3</v>
      </c>
      <c r="I422">
        <f t="shared" si="37"/>
        <v>3.9188731502730082E-3</v>
      </c>
      <c r="J422">
        <f t="shared" si="38"/>
        <v>3.4691462662337661E-3</v>
      </c>
      <c r="K422">
        <f t="shared" si="39"/>
        <v>2.4914814814814813E-4</v>
      </c>
      <c r="L422">
        <f t="shared" si="40"/>
        <v>2.4201967741935481E-3</v>
      </c>
      <c r="M422">
        <f t="shared" si="41"/>
        <v>5.475377777777778E-3</v>
      </c>
    </row>
    <row r="423" spans="1:13">
      <c r="A423">
        <v>33.44</v>
      </c>
      <c r="B423">
        <v>5.7418079999999998</v>
      </c>
      <c r="C423">
        <v>-10.895016</v>
      </c>
      <c r="D423">
        <v>-21.369941000000001</v>
      </c>
      <c r="E423">
        <v>3.3634999999999998E-2</v>
      </c>
      <c r="F423">
        <v>0.75026099999999996</v>
      </c>
      <c r="G423">
        <v>-0.73917600000000006</v>
      </c>
      <c r="H423">
        <f t="shared" si="36"/>
        <v>2.6931255260526448E-3</v>
      </c>
      <c r="I423">
        <f t="shared" si="37"/>
        <v>2.199360104167416E-3</v>
      </c>
      <c r="J423">
        <f t="shared" si="38"/>
        <v>3.4835193181818182E-3</v>
      </c>
      <c r="K423">
        <f t="shared" si="39"/>
        <v>2.1191407407407407E-3</v>
      </c>
      <c r="L423">
        <f t="shared" si="40"/>
        <v>2.2603419354838713E-3</v>
      </c>
      <c r="M423">
        <f t="shared" si="41"/>
        <v>4.2636000000000002E-3</v>
      </c>
    </row>
    <row r="424" spans="1:13">
      <c r="A424">
        <v>33.520000000000003</v>
      </c>
      <c r="B424">
        <v>7.487266</v>
      </c>
      <c r="C424">
        <v>-6.1145290000000001</v>
      </c>
      <c r="D424">
        <v>-21.458479000000001</v>
      </c>
      <c r="E424">
        <v>0.286084</v>
      </c>
      <c r="F424">
        <v>0.70070600000000005</v>
      </c>
      <c r="G424">
        <v>-0.57558600000000004</v>
      </c>
      <c r="H424">
        <f t="shared" si="36"/>
        <v>2.8193900307178776E-3</v>
      </c>
      <c r="I424">
        <f t="shared" si="37"/>
        <v>3.8804916299179184E-4</v>
      </c>
      <c r="J424">
        <f t="shared" si="38"/>
        <v>3.3230336038961037E-3</v>
      </c>
      <c r="K424">
        <f t="shared" si="39"/>
        <v>4.3839629629629628E-3</v>
      </c>
      <c r="L424">
        <f t="shared" si="40"/>
        <v>1.8545709677419355E-3</v>
      </c>
      <c r="M424">
        <f t="shared" si="41"/>
        <v>2.5749407407407408E-3</v>
      </c>
    </row>
    <row r="425" spans="1:13">
      <c r="A425">
        <v>33.6</v>
      </c>
      <c r="B425">
        <v>7.8382990000000001</v>
      </c>
      <c r="C425">
        <v>1.0788310000000001</v>
      </c>
      <c r="D425">
        <v>-20.469887</v>
      </c>
      <c r="E425">
        <v>0.591835</v>
      </c>
      <c r="F425">
        <v>0.57491700000000001</v>
      </c>
      <c r="G425">
        <v>-0.34761700000000001</v>
      </c>
      <c r="H425">
        <f t="shared" si="36"/>
        <v>1.9387818599063357E-3</v>
      </c>
      <c r="I425">
        <f t="shared" si="37"/>
        <v>3.3141690706223427E-3</v>
      </c>
      <c r="J425">
        <f t="shared" si="38"/>
        <v>2.7323370129870126E-3</v>
      </c>
      <c r="K425">
        <f t="shared" si="39"/>
        <v>6.6927777777777775E-3</v>
      </c>
      <c r="L425">
        <f t="shared" si="40"/>
        <v>1.1917354838709678E-3</v>
      </c>
      <c r="M425">
        <f t="shared" si="41"/>
        <v>6.9539259259259259E-4</v>
      </c>
    </row>
    <row r="426" spans="1:13">
      <c r="A426">
        <v>33.68</v>
      </c>
      <c r="B426">
        <v>5.390085</v>
      </c>
      <c r="C426">
        <v>9.2138539999999995</v>
      </c>
      <c r="D426">
        <v>-16.831195999999998</v>
      </c>
      <c r="E426">
        <v>0.90352500000000002</v>
      </c>
      <c r="F426">
        <v>0.36943799999999999</v>
      </c>
      <c r="G426">
        <v>-9.3878000000000003E-2</v>
      </c>
      <c r="H426">
        <f t="shared" si="36"/>
        <v>1.2296610962037882E-4</v>
      </c>
      <c r="I426">
        <f t="shared" si="37"/>
        <v>6.1727211579272988E-3</v>
      </c>
      <c r="J426">
        <f t="shared" si="38"/>
        <v>1.6848905844155844E-3</v>
      </c>
      <c r="K426">
        <f t="shared" si="39"/>
        <v>8.7786074074074072E-3</v>
      </c>
      <c r="L426">
        <f t="shared" si="40"/>
        <v>3.2605161290322578E-4</v>
      </c>
      <c r="M426">
        <f t="shared" si="41"/>
        <v>1.0853555555555554E-3</v>
      </c>
    </row>
    <row r="427" spans="1:13">
      <c r="A427">
        <v>33.76</v>
      </c>
      <c r="B427">
        <v>-0.34186299999999997</v>
      </c>
      <c r="C427">
        <v>17.161028999999999</v>
      </c>
      <c r="D427">
        <v>-10.378926</v>
      </c>
      <c r="E427">
        <v>1.1851119999999999</v>
      </c>
      <c r="F427">
        <v>0.101076</v>
      </c>
      <c r="G427">
        <v>0.14652299999999999</v>
      </c>
      <c r="H427">
        <f t="shared" si="36"/>
        <v>2.9238962786046745E-3</v>
      </c>
      <c r="I427">
        <f t="shared" si="37"/>
        <v>8.6736916126526013E-3</v>
      </c>
      <c r="J427">
        <f t="shared" si="38"/>
        <v>4.98027922077922E-4</v>
      </c>
      <c r="K427">
        <f t="shared" si="39"/>
        <v>1.051937037037037E-2</v>
      </c>
      <c r="L427">
        <f t="shared" si="40"/>
        <v>1.4720222222222223E-3</v>
      </c>
      <c r="M427">
        <f t="shared" si="41"/>
        <v>2.5897925925925927E-3</v>
      </c>
    </row>
    <row r="428" spans="1:13">
      <c r="A428">
        <v>33.840000000000003</v>
      </c>
      <c r="B428">
        <v>-8.1288409999999995</v>
      </c>
      <c r="C428">
        <v>24.114077000000002</v>
      </c>
      <c r="D428">
        <v>-3.0678519999999998</v>
      </c>
      <c r="E428">
        <v>1.420115</v>
      </c>
      <c r="F428">
        <v>-0.19872300000000001</v>
      </c>
      <c r="G428">
        <v>0.34962199999999999</v>
      </c>
      <c r="H428">
        <f t="shared" si="36"/>
        <v>5.3977501133036466E-3</v>
      </c>
      <c r="I428">
        <f t="shared" si="37"/>
        <v>1.0606132065291677E-2</v>
      </c>
      <c r="J428">
        <f t="shared" si="38"/>
        <v>2.6392139288862769E-4</v>
      </c>
      <c r="K428">
        <f t="shared" si="39"/>
        <v>1.1915992592592593E-2</v>
      </c>
      <c r="L428">
        <f t="shared" si="40"/>
        <v>3.6340444444444443E-3</v>
      </c>
      <c r="M428">
        <f t="shared" si="41"/>
        <v>3.8000814814814813E-3</v>
      </c>
    </row>
    <row r="429" spans="1:13">
      <c r="A429">
        <v>33.92</v>
      </c>
      <c r="B429">
        <v>-15.006501</v>
      </c>
      <c r="C429">
        <v>29.486532</v>
      </c>
      <c r="D429">
        <v>1.796249</v>
      </c>
      <c r="E429">
        <v>1.6086590000000001</v>
      </c>
      <c r="F429">
        <v>-0.49059599999999998</v>
      </c>
      <c r="G429">
        <v>0.51301099999999999</v>
      </c>
      <c r="H429">
        <f t="shared" si="36"/>
        <v>6.2708651362881011E-3</v>
      </c>
      <c r="I429">
        <f t="shared" si="37"/>
        <v>1.1981204543656076E-2</v>
      </c>
      <c r="J429">
        <f t="shared" si="38"/>
        <v>2.5497017337643255E-4</v>
      </c>
      <c r="K429">
        <f t="shared" si="39"/>
        <v>1.2970014814814815E-2</v>
      </c>
      <c r="L429">
        <f t="shared" si="40"/>
        <v>5.4011703703703701E-3</v>
      </c>
      <c r="M429">
        <f t="shared" si="41"/>
        <v>4.7935407407407411E-3</v>
      </c>
    </row>
    <row r="430" spans="1:13">
      <c r="A430">
        <v>34</v>
      </c>
      <c r="B430">
        <v>-17.433883000000002</v>
      </c>
      <c r="C430">
        <v>33.309426000000002</v>
      </c>
      <c r="D430">
        <v>1.7353270000000001</v>
      </c>
      <c r="E430">
        <v>1.7509520000000001</v>
      </c>
      <c r="F430">
        <v>-0.72915799999999997</v>
      </c>
      <c r="G430">
        <v>0.64712800000000004</v>
      </c>
      <c r="H430">
        <f t="shared" si="36"/>
        <v>4.8655966965692379E-3</v>
      </c>
      <c r="I430">
        <f t="shared" si="37"/>
        <v>1.3063416230837297E-2</v>
      </c>
      <c r="J430">
        <f t="shared" si="38"/>
        <v>4.9656022727272728E-4</v>
      </c>
      <c r="K430">
        <f t="shared" si="39"/>
        <v>1.3572703703703703E-2</v>
      </c>
      <c r="L430">
        <f t="shared" si="40"/>
        <v>6.4166148148148148E-3</v>
      </c>
      <c r="M430">
        <f t="shared" si="41"/>
        <v>5.5993111111111108E-3</v>
      </c>
    </row>
    <row r="431" spans="1:13">
      <c r="A431">
        <v>34.08</v>
      </c>
      <c r="B431">
        <v>-13.52704</v>
      </c>
      <c r="C431">
        <v>36.318125999999999</v>
      </c>
      <c r="D431">
        <v>-3.0588109999999999</v>
      </c>
      <c r="E431">
        <v>1.8323149999999999</v>
      </c>
      <c r="F431">
        <v>-0.86624299999999999</v>
      </c>
      <c r="G431">
        <v>0.755907</v>
      </c>
      <c r="H431">
        <f t="shared" si="36"/>
        <v>1.6697119569518081E-3</v>
      </c>
      <c r="I431">
        <f t="shared" si="37"/>
        <v>1.404209140546879E-2</v>
      </c>
      <c r="J431">
        <f t="shared" si="38"/>
        <v>1.6374035714285715E-3</v>
      </c>
      <c r="K431">
        <f t="shared" si="39"/>
        <v>1.3558451851851852E-2</v>
      </c>
      <c r="L431">
        <f t="shared" si="40"/>
        <v>6.4032074074074075E-3</v>
      </c>
      <c r="M431">
        <f t="shared" si="41"/>
        <v>6.1103629629629631E-3</v>
      </c>
    </row>
    <row r="432" spans="1:13">
      <c r="A432">
        <v>34.159999999999997</v>
      </c>
      <c r="B432">
        <v>-4.6420329999999996</v>
      </c>
      <c r="C432">
        <v>39.038980000000002</v>
      </c>
      <c r="D432">
        <v>-10.086406</v>
      </c>
      <c r="E432">
        <v>1.8303910000000001</v>
      </c>
      <c r="F432">
        <v>-0.86443300000000001</v>
      </c>
      <c r="G432">
        <v>0.82489900000000005</v>
      </c>
      <c r="H432">
        <f t="shared" si="36"/>
        <v>2.0072690583927428E-3</v>
      </c>
      <c r="I432">
        <f t="shared" si="37"/>
        <v>1.4652489802671809E-2</v>
      </c>
      <c r="J432">
        <f t="shared" si="38"/>
        <v>2.7298704545454548E-3</v>
      </c>
      <c r="K432">
        <f t="shared" si="39"/>
        <v>1.2923059259259259E-2</v>
      </c>
      <c r="L432">
        <f t="shared" si="40"/>
        <v>5.3110518518518519E-3</v>
      </c>
      <c r="M432">
        <f t="shared" si="41"/>
        <v>6.1662518518518514E-3</v>
      </c>
    </row>
    <row r="433" spans="1:13">
      <c r="A433">
        <v>34.24</v>
      </c>
      <c r="B433">
        <v>5.580489</v>
      </c>
      <c r="C433">
        <v>40.735973000000001</v>
      </c>
      <c r="D433">
        <v>-16.816002000000001</v>
      </c>
      <c r="E433">
        <v>1.744613</v>
      </c>
      <c r="F433">
        <v>-0.71699199999999996</v>
      </c>
      <c r="G433">
        <v>0.83244399999999996</v>
      </c>
      <c r="H433">
        <f t="shared" si="36"/>
        <v>4.9889840079995976E-3</v>
      </c>
      <c r="I433">
        <f t="shared" si="37"/>
        <v>1.4249430604214177E-2</v>
      </c>
      <c r="J433">
        <f t="shared" si="38"/>
        <v>3.6422538961038962E-3</v>
      </c>
      <c r="K433">
        <f t="shared" si="39"/>
        <v>1.200697037037037E-2</v>
      </c>
      <c r="L433">
        <f t="shared" si="40"/>
        <v>3.4077777777777778E-3</v>
      </c>
      <c r="M433">
        <f t="shared" si="41"/>
        <v>5.7444518518518515E-3</v>
      </c>
    </row>
    <row r="434" spans="1:13">
      <c r="A434">
        <v>34.32</v>
      </c>
      <c r="B434">
        <v>13.870074000000001</v>
      </c>
      <c r="C434">
        <v>39.615411999999999</v>
      </c>
      <c r="D434">
        <v>-22.436284000000001</v>
      </c>
      <c r="E434">
        <v>1.620941</v>
      </c>
      <c r="F434">
        <v>-0.46005000000000001</v>
      </c>
      <c r="G434">
        <v>0.775501</v>
      </c>
      <c r="H434">
        <f t="shared" si="36"/>
        <v>6.7872430884775587E-3</v>
      </c>
      <c r="I434">
        <f t="shared" si="37"/>
        <v>1.2455307646377521E-2</v>
      </c>
      <c r="J434">
        <f t="shared" si="38"/>
        <v>4.4154165584415579E-3</v>
      </c>
      <c r="K434">
        <f t="shared" si="39"/>
        <v>1.1426785185185185E-2</v>
      </c>
      <c r="L434">
        <f t="shared" si="40"/>
        <v>1.2398740740740741E-3</v>
      </c>
      <c r="M434">
        <f t="shared" si="41"/>
        <v>5.0705259259259264E-3</v>
      </c>
    </row>
    <row r="435" spans="1:13">
      <c r="A435">
        <v>34.4</v>
      </c>
      <c r="B435">
        <v>18.869485999999998</v>
      </c>
      <c r="C435">
        <v>34.627499</v>
      </c>
      <c r="D435">
        <v>-27.198965999999999</v>
      </c>
      <c r="E435">
        <v>1.542616</v>
      </c>
      <c r="F435">
        <v>-0.167383</v>
      </c>
      <c r="G435">
        <v>0.68452100000000005</v>
      </c>
      <c r="H435">
        <f t="shared" si="36"/>
        <v>7.3932460235815456E-3</v>
      </c>
      <c r="I435">
        <f t="shared" si="37"/>
        <v>9.8964944211442588E-3</v>
      </c>
      <c r="J435">
        <f t="shared" si="38"/>
        <v>4.9389095779220783E-3</v>
      </c>
      <c r="K435">
        <f t="shared" si="39"/>
        <v>1.1757296296296295E-2</v>
      </c>
      <c r="L435">
        <f t="shared" si="40"/>
        <v>2.3018709677419355E-4</v>
      </c>
      <c r="M435">
        <f t="shared" si="41"/>
        <v>4.5431777777777778E-3</v>
      </c>
    </row>
    <row r="436" spans="1:13">
      <c r="A436">
        <v>34.479999999999997</v>
      </c>
      <c r="B436">
        <v>20.554258999999998</v>
      </c>
      <c r="C436">
        <v>27.513639999999999</v>
      </c>
      <c r="D436">
        <v>-30.423683</v>
      </c>
      <c r="E436">
        <v>1.587235</v>
      </c>
      <c r="F436">
        <v>7.1358000000000005E-2</v>
      </c>
      <c r="G436">
        <v>0.61332900000000001</v>
      </c>
      <c r="H436">
        <f t="shared" si="36"/>
        <v>6.8967163524139069E-3</v>
      </c>
      <c r="I436">
        <f t="shared" si="37"/>
        <v>8.1929625846180413E-3</v>
      </c>
      <c r="J436">
        <f t="shared" si="38"/>
        <v>4.8793389610389606E-3</v>
      </c>
      <c r="K436">
        <f t="shared" si="39"/>
        <v>1.3209266666666665E-2</v>
      </c>
      <c r="L436">
        <f t="shared" si="40"/>
        <v>5.8415806451612908E-4</v>
      </c>
      <c r="M436">
        <f t="shared" si="41"/>
        <v>4.5469037037037044E-3</v>
      </c>
    </row>
    <row r="437" spans="1:13">
      <c r="A437">
        <v>34.56</v>
      </c>
      <c r="B437">
        <v>19.173836999999999</v>
      </c>
      <c r="C437">
        <v>22.777583</v>
      </c>
      <c r="D437">
        <v>-30.056728</v>
      </c>
      <c r="E437">
        <v>1.7832509999999999</v>
      </c>
      <c r="F437">
        <v>0.181089</v>
      </c>
      <c r="G437">
        <v>0.61383200000000004</v>
      </c>
      <c r="H437">
        <f t="shared" si="36"/>
        <v>5.4370405806901815E-3</v>
      </c>
      <c r="I437">
        <f t="shared" si="37"/>
        <v>8.8900152510305239E-3</v>
      </c>
      <c r="J437">
        <f t="shared" si="38"/>
        <v>4.0134176948051952E-3</v>
      </c>
      <c r="K437">
        <f t="shared" si="39"/>
        <v>1.5548377777777778E-2</v>
      </c>
      <c r="L437">
        <f t="shared" si="40"/>
        <v>4.1018387096774188E-4</v>
      </c>
      <c r="M437">
        <f t="shared" si="41"/>
        <v>5.2889259259259261E-3</v>
      </c>
    </row>
    <row r="438" spans="1:13">
      <c r="A438">
        <v>34.64</v>
      </c>
      <c r="B438">
        <v>15.115734</v>
      </c>
      <c r="C438">
        <v>24.715487</v>
      </c>
      <c r="D438">
        <v>-24.722653000000001</v>
      </c>
      <c r="E438">
        <v>2.0990310000000001</v>
      </c>
      <c r="F438">
        <v>0.12715699999999999</v>
      </c>
      <c r="G438">
        <v>0.714005</v>
      </c>
      <c r="H438">
        <f t="shared" si="36"/>
        <v>3.3071812930284086E-3</v>
      </c>
      <c r="I438">
        <f t="shared" si="37"/>
        <v>1.2223045602020042E-2</v>
      </c>
      <c r="J438">
        <f t="shared" si="38"/>
        <v>2.5500821428571427E-3</v>
      </c>
      <c r="K438">
        <f t="shared" si="39"/>
        <v>1.825996296296296E-2</v>
      </c>
      <c r="L438">
        <f t="shared" si="40"/>
        <v>5.7714814814814814E-4</v>
      </c>
      <c r="M438">
        <f t="shared" si="41"/>
        <v>6.7361481481481482E-3</v>
      </c>
    </row>
    <row r="439" spans="1:13">
      <c r="A439">
        <v>34.72</v>
      </c>
      <c r="B439">
        <v>9.1944269999999992</v>
      </c>
      <c r="C439">
        <v>33.981777999999998</v>
      </c>
      <c r="D439">
        <v>-15.708506</v>
      </c>
      <c r="E439">
        <v>2.4650949999999998</v>
      </c>
      <c r="F439">
        <v>-7.7914999999999998E-2</v>
      </c>
      <c r="G439">
        <v>0.90937999999999997</v>
      </c>
      <c r="H439">
        <f t="shared" si="36"/>
        <v>8.9705698274187629E-4</v>
      </c>
      <c r="I439">
        <f t="shared" si="37"/>
        <v>1.7018912716625784E-2</v>
      </c>
      <c r="J439">
        <f t="shared" si="38"/>
        <v>9.894948051948052E-4</v>
      </c>
      <c r="K439">
        <f t="shared" si="39"/>
        <v>2.0764555555555553E-2</v>
      </c>
      <c r="L439">
        <f t="shared" si="40"/>
        <v>2.8867555555555555E-3</v>
      </c>
      <c r="M439">
        <f t="shared" si="41"/>
        <v>8.6505037037037033E-3</v>
      </c>
    </row>
    <row r="440" spans="1:13">
      <c r="A440">
        <v>34.799999999999997</v>
      </c>
      <c r="B440">
        <v>2.4939439999999999</v>
      </c>
      <c r="C440">
        <v>47.314959999999999</v>
      </c>
      <c r="D440">
        <v>-6.095288</v>
      </c>
      <c r="E440">
        <v>2.8032149999999998</v>
      </c>
      <c r="F440">
        <v>-0.389712</v>
      </c>
      <c r="G440">
        <v>1.167818</v>
      </c>
      <c r="H440">
        <f t="shared" si="36"/>
        <v>1.4289708431949469E-3</v>
      </c>
      <c r="I440">
        <f t="shared" si="37"/>
        <v>2.1811059514988455E-2</v>
      </c>
      <c r="J440">
        <f t="shared" si="38"/>
        <v>2.9613355862474289E-4</v>
      </c>
      <c r="K440">
        <f t="shared" si="39"/>
        <v>2.2538429629629628E-2</v>
      </c>
      <c r="L440">
        <f t="shared" si="40"/>
        <v>5.5860148148148148E-3</v>
      </c>
      <c r="M440">
        <f t="shared" si="41"/>
        <v>1.0678896296296297E-2</v>
      </c>
    </row>
    <row r="441" spans="1:13">
      <c r="A441">
        <v>34.880000000000003</v>
      </c>
      <c r="B441">
        <v>-3.9727389999999998</v>
      </c>
      <c r="C441">
        <v>60.637799000000001</v>
      </c>
      <c r="D441">
        <v>2.015485</v>
      </c>
      <c r="E441">
        <v>3.0426880000000001</v>
      </c>
      <c r="F441">
        <v>-0.754112</v>
      </c>
      <c r="G441">
        <v>1.441651</v>
      </c>
      <c r="H441">
        <f t="shared" si="36"/>
        <v>3.3346270331709917E-3</v>
      </c>
      <c r="I441">
        <f t="shared" si="37"/>
        <v>2.582153560612056E-2</v>
      </c>
      <c r="J441">
        <f t="shared" si="38"/>
        <v>1.2797516896855714E-3</v>
      </c>
      <c r="K441">
        <f t="shared" si="39"/>
        <v>2.3169022222222221E-2</v>
      </c>
      <c r="L441">
        <f t="shared" si="40"/>
        <v>8.2855037037037043E-3</v>
      </c>
      <c r="M441">
        <f t="shared" si="41"/>
        <v>1.2441074074074075E-2</v>
      </c>
    </row>
    <row r="442" spans="1:13">
      <c r="A442">
        <v>34.96</v>
      </c>
      <c r="B442">
        <v>-9.2707300000000004</v>
      </c>
      <c r="C442">
        <v>71.787484000000006</v>
      </c>
      <c r="D442">
        <v>8.7099899999999995</v>
      </c>
      <c r="E442">
        <v>3.127818</v>
      </c>
      <c r="F442">
        <v>-1.1185430000000001</v>
      </c>
      <c r="G442">
        <v>1.6795450000000001</v>
      </c>
      <c r="H442">
        <f t="shared" si="36"/>
        <v>4.5418543670462646E-3</v>
      </c>
      <c r="I442">
        <f t="shared" si="37"/>
        <v>2.879165006078831E-2</v>
      </c>
      <c r="J442">
        <f t="shared" si="38"/>
        <v>2.1613023802527181E-3</v>
      </c>
      <c r="K442">
        <f t="shared" si="39"/>
        <v>2.2428311111111113E-2</v>
      </c>
      <c r="L442">
        <f t="shared" si="40"/>
        <v>1.0599837037037037E-2</v>
      </c>
      <c r="M442">
        <f t="shared" si="41"/>
        <v>1.3580074074074074E-2</v>
      </c>
    </row>
    <row r="443" spans="1:13">
      <c r="A443">
        <v>35.04</v>
      </c>
      <c r="B443">
        <v>-12.626991</v>
      </c>
      <c r="C443">
        <v>80.044818000000006</v>
      </c>
      <c r="D443">
        <v>14.709823999999999</v>
      </c>
      <c r="E443">
        <v>3.027822</v>
      </c>
      <c r="F443">
        <v>-1.4309780000000001</v>
      </c>
      <c r="G443">
        <v>1.83331</v>
      </c>
      <c r="H443">
        <f t="shared" si="36"/>
        <v>5.0062399735265137E-3</v>
      </c>
      <c r="I443">
        <f t="shared" si="37"/>
        <v>3.0252402397001589E-2</v>
      </c>
      <c r="J443">
        <f t="shared" si="38"/>
        <v>2.8463314722303851E-3</v>
      </c>
      <c r="K443">
        <f t="shared" si="39"/>
        <v>2.0354251851851853E-2</v>
      </c>
      <c r="L443">
        <f t="shared" si="40"/>
        <v>1.2143096296296297E-2</v>
      </c>
      <c r="M443">
        <f t="shared" si="41"/>
        <v>1.3797829629629629E-2</v>
      </c>
    </row>
    <row r="444" spans="1:13">
      <c r="A444">
        <v>35.119999999999997</v>
      </c>
      <c r="B444">
        <v>-13.918048000000001</v>
      </c>
      <c r="C444">
        <v>84.105913999999999</v>
      </c>
      <c r="D444">
        <v>19.372132000000001</v>
      </c>
      <c r="E444">
        <v>2.747824</v>
      </c>
      <c r="F444">
        <v>-1.6393180000000001</v>
      </c>
      <c r="G444">
        <v>1.8627069999999999</v>
      </c>
      <c r="H444">
        <f t="shared" si="36"/>
        <v>4.9495424690842909E-3</v>
      </c>
      <c r="I444">
        <f t="shared" si="37"/>
        <v>2.9456483846137246E-2</v>
      </c>
      <c r="J444">
        <f t="shared" si="38"/>
        <v>3.0220123420511315E-3</v>
      </c>
      <c r="K444">
        <f t="shared" si="39"/>
        <v>1.7264777777777778E-2</v>
      </c>
      <c r="L444">
        <f t="shared" si="40"/>
        <v>1.2597362962962964E-2</v>
      </c>
      <c r="M444">
        <f t="shared" si="41"/>
        <v>1.2929177777777778E-2</v>
      </c>
    </row>
    <row r="445" spans="1:13">
      <c r="A445">
        <v>35.200000000000003</v>
      </c>
      <c r="B445">
        <v>-13.760420999999999</v>
      </c>
      <c r="C445">
        <v>81.893148999999994</v>
      </c>
      <c r="D445">
        <v>20.567816000000001</v>
      </c>
      <c r="E445">
        <v>2.3307449999999998</v>
      </c>
      <c r="F445">
        <v>-1.700644</v>
      </c>
      <c r="G445">
        <v>1.745439</v>
      </c>
      <c r="H445">
        <f t="shared" si="36"/>
        <v>4.5441139654837535E-3</v>
      </c>
      <c r="I445">
        <f t="shared" si="37"/>
        <v>2.6109440172077662E-2</v>
      </c>
      <c r="J445">
        <f t="shared" si="38"/>
        <v>2.3879482809285929E-3</v>
      </c>
      <c r="K445">
        <f t="shared" si="39"/>
        <v>1.3667496296296298E-2</v>
      </c>
      <c r="L445">
        <f t="shared" si="40"/>
        <v>1.1825822222222223E-2</v>
      </c>
      <c r="M445">
        <f t="shared" si="41"/>
        <v>1.1041096296296297E-2</v>
      </c>
    </row>
    <row r="446" spans="1:13">
      <c r="A446">
        <v>35.28</v>
      </c>
      <c r="B446">
        <v>-12.633273000000001</v>
      </c>
      <c r="C446">
        <v>72.587898999999993</v>
      </c>
      <c r="D446">
        <v>16.252376000000002</v>
      </c>
      <c r="E446">
        <v>1.8451120000000001</v>
      </c>
      <c r="F446">
        <v>-1.5964860000000001</v>
      </c>
      <c r="G446">
        <v>1.490548</v>
      </c>
      <c r="H446">
        <f t="shared" si="36"/>
        <v>3.5792999633112005E-3</v>
      </c>
      <c r="I446">
        <f t="shared" si="37"/>
        <v>2.0888697691483164E-2</v>
      </c>
      <c r="J446">
        <f t="shared" si="38"/>
        <v>8.8464413752571268E-4</v>
      </c>
      <c r="K446">
        <f t="shared" si="39"/>
        <v>1.0103111111111111E-2</v>
      </c>
      <c r="L446">
        <f t="shared" si="40"/>
        <v>9.9272666666666669E-3</v>
      </c>
      <c r="M446">
        <f t="shared" si="41"/>
        <v>8.4553037037037038E-3</v>
      </c>
    </row>
    <row r="447" spans="1:13">
      <c r="A447">
        <v>35.36</v>
      </c>
      <c r="B447">
        <v>-9.9509550000000004</v>
      </c>
      <c r="C447">
        <v>58.073504</v>
      </c>
      <c r="D447">
        <v>6.0208880000000002</v>
      </c>
      <c r="E447">
        <v>1.36392</v>
      </c>
      <c r="F447">
        <v>-1.3401810000000001</v>
      </c>
      <c r="G447">
        <v>1.1414660000000001</v>
      </c>
      <c r="H447">
        <f t="shared" si="36"/>
        <v>1.5657556813685643E-3</v>
      </c>
      <c r="I447">
        <f t="shared" si="37"/>
        <v>1.5031686174077564E-2</v>
      </c>
      <c r="J447">
        <f t="shared" si="38"/>
        <v>1.4000676948051948E-3</v>
      </c>
      <c r="K447">
        <f t="shared" si="39"/>
        <v>7.0022962962962964E-3</v>
      </c>
      <c r="L447">
        <f t="shared" si="40"/>
        <v>7.1634666666666666E-3</v>
      </c>
      <c r="M447">
        <f t="shared" si="41"/>
        <v>5.6222888888888892E-3</v>
      </c>
    </row>
    <row r="448" spans="1:13">
      <c r="A448">
        <v>35.44</v>
      </c>
      <c r="B448">
        <v>-4.3530199999999999</v>
      </c>
      <c r="C448">
        <v>41.790191999999998</v>
      </c>
      <c r="D448">
        <v>-8.6244169999999993</v>
      </c>
      <c r="E448">
        <v>0.94530999999999998</v>
      </c>
      <c r="F448">
        <v>-0.96706800000000004</v>
      </c>
      <c r="G448">
        <v>0.75900900000000004</v>
      </c>
      <c r="H448">
        <f t="shared" si="36"/>
        <v>1.7243030926500104E-3</v>
      </c>
      <c r="I448">
        <f t="shared" si="37"/>
        <v>9.4654657679109685E-3</v>
      </c>
      <c r="J448">
        <f t="shared" si="38"/>
        <v>4.0902001623376628E-3</v>
      </c>
      <c r="K448">
        <f t="shared" si="39"/>
        <v>4.6168296296296299E-3</v>
      </c>
      <c r="L448">
        <f t="shared" si="40"/>
        <v>3.8286740740740739E-3</v>
      </c>
      <c r="M448">
        <f t="shared" si="41"/>
        <v>2.9157925925925926E-3</v>
      </c>
    </row>
    <row r="449" spans="1:13">
      <c r="A449">
        <v>35.520000000000003</v>
      </c>
      <c r="B449">
        <v>4.7938039999999997</v>
      </c>
      <c r="C449">
        <v>26.31532</v>
      </c>
      <c r="D449">
        <v>-25.195633000000001</v>
      </c>
      <c r="E449">
        <v>0.62327200000000005</v>
      </c>
      <c r="F449">
        <v>-0.51687099999999997</v>
      </c>
      <c r="G449">
        <v>0.39363199999999998</v>
      </c>
      <c r="H449">
        <f t="shared" si="36"/>
        <v>5.7683149050047839E-3</v>
      </c>
      <c r="I449">
        <f t="shared" si="37"/>
        <v>4.4516531541577047E-3</v>
      </c>
      <c r="J449">
        <f t="shared" si="38"/>
        <v>6.6881491883116883E-3</v>
      </c>
      <c r="K449">
        <f t="shared" si="39"/>
        <v>3.0227037037037037E-3</v>
      </c>
      <c r="L449">
        <f t="shared" si="40"/>
        <v>2.0659259259259261E-4</v>
      </c>
      <c r="M449">
        <f t="shared" si="41"/>
        <v>5.0469629629629632E-4</v>
      </c>
    </row>
    <row r="450" spans="1:13">
      <c r="A450">
        <v>35.6</v>
      </c>
      <c r="B450">
        <v>16.036722999999999</v>
      </c>
      <c r="C450">
        <v>12.376219000000001</v>
      </c>
      <c r="D450">
        <v>-41.198999000000001</v>
      </c>
      <c r="E450">
        <v>0.40806500000000001</v>
      </c>
      <c r="F450">
        <v>-2.7890000000000002E-2</v>
      </c>
      <c r="G450">
        <v>6.8134E-2</v>
      </c>
      <c r="H450">
        <f t="shared" si="36"/>
        <v>9.3727074895508852E-3</v>
      </c>
      <c r="I450">
        <f t="shared" si="37"/>
        <v>1.4848173113584207E-5</v>
      </c>
      <c r="J450">
        <f t="shared" si="38"/>
        <v>8.826817694805195E-3</v>
      </c>
      <c r="K450">
        <f t="shared" si="39"/>
        <v>2.1557407407407406E-3</v>
      </c>
      <c r="L450">
        <f t="shared" si="40"/>
        <v>1.4594903225806453E-3</v>
      </c>
      <c r="M450">
        <f t="shared" si="41"/>
        <v>1.6077555555555555E-3</v>
      </c>
    </row>
    <row r="451" spans="1:13">
      <c r="A451">
        <v>35.68</v>
      </c>
      <c r="B451">
        <v>26.057438999999999</v>
      </c>
      <c r="C451">
        <v>-4.1279999999999997E-2</v>
      </c>
      <c r="D451">
        <v>-54.373196999999998</v>
      </c>
      <c r="E451">
        <v>0.29102499999999998</v>
      </c>
      <c r="F451">
        <v>0.45244200000000001</v>
      </c>
      <c r="G451">
        <v>-0.21704699999999999</v>
      </c>
      <c r="H451">
        <f t="shared" si="36"/>
        <v>1.1357974418554462E-2</v>
      </c>
      <c r="I451">
        <f t="shared" si="37"/>
        <v>3.7193889516355296E-3</v>
      </c>
      <c r="J451">
        <f t="shared" si="38"/>
        <v>1.0175407305194806E-2</v>
      </c>
      <c r="K451">
        <f t="shared" si="39"/>
        <v>1.8649407407407409E-3</v>
      </c>
      <c r="L451">
        <f t="shared" si="40"/>
        <v>2.7706032258064516E-3</v>
      </c>
      <c r="M451">
        <f t="shared" si="41"/>
        <v>3.4289037037037035E-3</v>
      </c>
    </row>
    <row r="452" spans="1:13">
      <c r="A452">
        <v>35.76</v>
      </c>
      <c r="B452">
        <v>31.576758999999999</v>
      </c>
      <c r="C452">
        <v>-10.340422</v>
      </c>
      <c r="D452">
        <v>-62.680509000000001</v>
      </c>
      <c r="E452">
        <v>0.25176700000000002</v>
      </c>
      <c r="F452">
        <v>0.85888699999999996</v>
      </c>
      <c r="G452">
        <v>-0.46290199999999998</v>
      </c>
      <c r="H452">
        <f t="shared" si="36"/>
        <v>1.133138043407886E-2</v>
      </c>
      <c r="I452">
        <f t="shared" si="37"/>
        <v>6.2332386138827548E-3</v>
      </c>
      <c r="J452">
        <f t="shared" si="38"/>
        <v>1.053614025974026E-2</v>
      </c>
      <c r="K452">
        <f t="shared" si="39"/>
        <v>1.9853555555555558E-3</v>
      </c>
      <c r="L452">
        <f t="shared" si="40"/>
        <v>3.6157096774193549E-3</v>
      </c>
      <c r="M452">
        <f t="shared" si="41"/>
        <v>4.8390148148148154E-3</v>
      </c>
    </row>
    <row r="453" spans="1:13">
      <c r="A453">
        <v>35.840000000000003</v>
      </c>
      <c r="B453">
        <v>31.502824</v>
      </c>
      <c r="C453">
        <v>-17.329276</v>
      </c>
      <c r="D453">
        <v>-64.902624000000003</v>
      </c>
      <c r="E453">
        <v>0.26802300000000001</v>
      </c>
      <c r="F453">
        <v>1.12087</v>
      </c>
      <c r="G453">
        <v>-0.65326700000000004</v>
      </c>
      <c r="H453">
        <f t="shared" si="36"/>
        <v>9.9240164164394601E-3</v>
      </c>
      <c r="I453">
        <f t="shared" si="37"/>
        <v>7.251980835497494E-3</v>
      </c>
      <c r="J453">
        <f t="shared" si="38"/>
        <v>9.9855689935064943E-3</v>
      </c>
      <c r="K453">
        <f t="shared" si="39"/>
        <v>2.396614814814815E-3</v>
      </c>
      <c r="L453">
        <f t="shared" si="40"/>
        <v>3.8492064516129033E-3</v>
      </c>
      <c r="M453">
        <f t="shared" si="41"/>
        <v>5.585748148148148E-3</v>
      </c>
    </row>
    <row r="454" spans="1:13">
      <c r="A454">
        <v>35.92</v>
      </c>
      <c r="B454">
        <v>27.590154999999999</v>
      </c>
      <c r="C454">
        <v>-20.161522000000001</v>
      </c>
      <c r="D454">
        <v>-61.511105000000001</v>
      </c>
      <c r="E454">
        <v>0.32354300000000003</v>
      </c>
      <c r="F454">
        <v>1.193254</v>
      </c>
      <c r="G454">
        <v>-0.75407599999999997</v>
      </c>
      <c r="H454">
        <f t="shared" si="36"/>
        <v>8.2951660707734146E-3</v>
      </c>
      <c r="I454">
        <f t="shared" si="37"/>
        <v>6.8206367305243621E-3</v>
      </c>
      <c r="J454">
        <f t="shared" si="38"/>
        <v>8.8683576298701303E-3</v>
      </c>
      <c r="K454">
        <f t="shared" si="39"/>
        <v>3.0160666666666667E-3</v>
      </c>
      <c r="L454">
        <f t="shared" si="40"/>
        <v>3.4906548387096774E-3</v>
      </c>
      <c r="M454">
        <f t="shared" si="41"/>
        <v>5.432562962962963E-3</v>
      </c>
    </row>
    <row r="455" spans="1:13">
      <c r="A455">
        <v>36</v>
      </c>
      <c r="B455">
        <v>23.061723000000001</v>
      </c>
      <c r="C455">
        <v>-18.962325</v>
      </c>
      <c r="D455">
        <v>-54.629083000000001</v>
      </c>
      <c r="E455">
        <v>0.407169</v>
      </c>
      <c r="F455">
        <v>1.082103</v>
      </c>
      <c r="G455">
        <v>-0.73339600000000005</v>
      </c>
      <c r="H455">
        <f t="shared" ref="H455:H518" si="42">ABS(B456/2780.14)</f>
        <v>7.3048990338616037E-3</v>
      </c>
      <c r="I455">
        <f t="shared" ref="I455:I518" si="43">ABS(C456/2780.14)</f>
        <v>5.2942556849655056E-3</v>
      </c>
      <c r="J455">
        <f t="shared" ref="J455:J518" si="44">ABS(($D456/(IF($D456&lt;0,6160,6806))))</f>
        <v>7.5900915584415588E-3</v>
      </c>
      <c r="K455">
        <f t="shared" ref="K455:K518" si="45">ABS(E456/135)</f>
        <v>3.7314370370370368E-3</v>
      </c>
      <c r="L455">
        <f t="shared" ref="L455:L518" si="46">ABS(($F456/(IF($F456&lt;0,135,310))))</f>
        <v>2.7258806451612902E-3</v>
      </c>
      <c r="M455">
        <f t="shared" ref="M455:M518" si="47">ABS(G456/135)</f>
        <v>4.364044444444444E-3</v>
      </c>
    </row>
    <row r="456" spans="1:13">
      <c r="A456">
        <v>36.08</v>
      </c>
      <c r="B456">
        <v>20.308641999999999</v>
      </c>
      <c r="C456">
        <v>-14.718772</v>
      </c>
      <c r="D456">
        <v>-46.754964000000001</v>
      </c>
      <c r="E456">
        <v>0.50374399999999997</v>
      </c>
      <c r="F456">
        <v>0.84502299999999997</v>
      </c>
      <c r="G456">
        <v>-0.58914599999999995</v>
      </c>
      <c r="H456">
        <f t="shared" si="42"/>
        <v>7.0242099318739339E-3</v>
      </c>
      <c r="I456">
        <f t="shared" si="43"/>
        <v>3.1605548641435327E-3</v>
      </c>
      <c r="J456">
        <f t="shared" si="44"/>
        <v>6.3943954545454549E-3</v>
      </c>
      <c r="K456">
        <f t="shared" si="45"/>
        <v>4.3500888888888889E-3</v>
      </c>
      <c r="L456">
        <f t="shared" si="46"/>
        <v>1.8290225806451611E-3</v>
      </c>
      <c r="M456">
        <f t="shared" si="47"/>
        <v>2.6893925925925927E-3</v>
      </c>
    </row>
    <row r="457" spans="1:13">
      <c r="A457">
        <v>36.159999999999997</v>
      </c>
      <c r="B457">
        <v>19.528286999999999</v>
      </c>
      <c r="C457">
        <v>-8.7867850000000001</v>
      </c>
      <c r="D457">
        <v>-39.389476000000002</v>
      </c>
      <c r="E457">
        <v>0.58726199999999995</v>
      </c>
      <c r="F457">
        <v>0.56699699999999997</v>
      </c>
      <c r="G457">
        <v>-0.363068</v>
      </c>
      <c r="H457">
        <f t="shared" si="42"/>
        <v>6.9074884718035787E-3</v>
      </c>
      <c r="I457">
        <f t="shared" si="43"/>
        <v>9.207403224298057E-4</v>
      </c>
      <c r="J457">
        <f t="shared" si="44"/>
        <v>5.3424347402597407E-3</v>
      </c>
      <c r="K457">
        <f t="shared" si="45"/>
        <v>4.6450074074074069E-3</v>
      </c>
      <c r="L457">
        <f t="shared" si="46"/>
        <v>1.0586838709677419E-3</v>
      </c>
      <c r="M457">
        <f t="shared" si="47"/>
        <v>9.4951851851851848E-4</v>
      </c>
    </row>
    <row r="458" spans="1:13">
      <c r="A458">
        <v>36.24</v>
      </c>
      <c r="B458">
        <v>19.203785</v>
      </c>
      <c r="C458">
        <v>-2.559787</v>
      </c>
      <c r="D458">
        <v>-32.909398000000003</v>
      </c>
      <c r="E458">
        <v>0.62707599999999997</v>
      </c>
      <c r="F458">
        <v>0.32819199999999998</v>
      </c>
      <c r="G458">
        <v>-0.12818499999999999</v>
      </c>
      <c r="H458">
        <f t="shared" si="42"/>
        <v>6.3482403763839238E-3</v>
      </c>
      <c r="I458">
        <f t="shared" si="43"/>
        <v>8.971005057299273E-4</v>
      </c>
      <c r="J458">
        <f t="shared" si="44"/>
        <v>4.4785029220779224E-3</v>
      </c>
      <c r="K458">
        <f t="shared" si="45"/>
        <v>4.4877407407407409E-3</v>
      </c>
      <c r="L458">
        <f t="shared" si="46"/>
        <v>5.7679677419354832E-4</v>
      </c>
      <c r="M458">
        <f t="shared" si="47"/>
        <v>3.1958518518518522E-4</v>
      </c>
    </row>
    <row r="459" spans="1:13">
      <c r="A459">
        <v>36.32</v>
      </c>
      <c r="B459">
        <v>17.648997000000001</v>
      </c>
      <c r="C459">
        <v>2.494065</v>
      </c>
      <c r="D459">
        <v>-27.587578000000001</v>
      </c>
      <c r="E459">
        <v>0.60584499999999997</v>
      </c>
      <c r="F459">
        <v>0.17880699999999999</v>
      </c>
      <c r="G459">
        <v>4.3144000000000002E-2</v>
      </c>
      <c r="H459">
        <f t="shared" si="42"/>
        <v>5.1349791737106765E-3</v>
      </c>
      <c r="I459">
        <f t="shared" si="43"/>
        <v>1.7814710769961228E-3</v>
      </c>
      <c r="J459">
        <f t="shared" si="44"/>
        <v>3.9405501623376625E-3</v>
      </c>
      <c r="K459">
        <f t="shared" si="45"/>
        <v>3.9496962962962965E-3</v>
      </c>
      <c r="L459">
        <f t="shared" si="46"/>
        <v>4.1950967741935481E-4</v>
      </c>
      <c r="M459">
        <f t="shared" si="47"/>
        <v>8.11837037037037E-4</v>
      </c>
    </row>
    <row r="460" spans="1:13">
      <c r="A460">
        <v>36.4</v>
      </c>
      <c r="B460">
        <v>14.275961000000001</v>
      </c>
      <c r="C460">
        <v>4.9527390000000002</v>
      </c>
      <c r="D460">
        <v>-24.273789000000001</v>
      </c>
      <c r="E460">
        <v>0.53320900000000004</v>
      </c>
      <c r="F460">
        <v>0.130048</v>
      </c>
      <c r="G460">
        <v>0.109598</v>
      </c>
      <c r="H460">
        <f t="shared" si="42"/>
        <v>3.5782025365629069E-3</v>
      </c>
      <c r="I460">
        <f t="shared" si="43"/>
        <v>1.510873553130418E-3</v>
      </c>
      <c r="J460">
        <f t="shared" si="44"/>
        <v>3.8629558441558441E-3</v>
      </c>
      <c r="K460">
        <f t="shared" si="45"/>
        <v>3.2620740740740739E-3</v>
      </c>
      <c r="L460">
        <f t="shared" si="46"/>
        <v>5.2943548387096768E-4</v>
      </c>
      <c r="M460">
        <f t="shared" si="47"/>
        <v>5.3259259259259264E-4</v>
      </c>
    </row>
    <row r="461" spans="1:13">
      <c r="A461">
        <v>36.479999999999997</v>
      </c>
      <c r="B461">
        <v>9.9479039999999994</v>
      </c>
      <c r="C461">
        <v>4.2004400000000004</v>
      </c>
      <c r="D461">
        <v>-23.795808000000001</v>
      </c>
      <c r="E461">
        <v>0.44037999999999999</v>
      </c>
      <c r="F461">
        <v>0.16412499999999999</v>
      </c>
      <c r="G461">
        <v>7.1900000000000006E-2</v>
      </c>
      <c r="H461">
        <f t="shared" si="42"/>
        <v>2.3079593114015843E-3</v>
      </c>
      <c r="I461">
        <f t="shared" si="43"/>
        <v>4.0433395440517381E-4</v>
      </c>
      <c r="J461">
        <f t="shared" si="44"/>
        <v>4.2097462662337663E-3</v>
      </c>
      <c r="K461">
        <f t="shared" si="45"/>
        <v>2.6696518518518515E-3</v>
      </c>
      <c r="L461">
        <f t="shared" si="46"/>
        <v>8.1770322580645158E-4</v>
      </c>
      <c r="M461">
        <f t="shared" si="47"/>
        <v>2.8197777777777777E-4</v>
      </c>
    </row>
    <row r="462" spans="1:13">
      <c r="A462">
        <v>36.56</v>
      </c>
      <c r="B462">
        <v>6.4164500000000002</v>
      </c>
      <c r="C462">
        <v>1.1241049999999999</v>
      </c>
      <c r="D462">
        <v>-25.932037000000001</v>
      </c>
      <c r="E462">
        <v>0.36040299999999997</v>
      </c>
      <c r="F462">
        <v>0.25348799999999999</v>
      </c>
      <c r="G462">
        <v>-3.8066999999999997E-2</v>
      </c>
      <c r="H462">
        <f t="shared" si="42"/>
        <v>1.815231247347256E-3</v>
      </c>
      <c r="I462">
        <f t="shared" si="43"/>
        <v>8.5165459293416886E-4</v>
      </c>
      <c r="J462">
        <f t="shared" si="44"/>
        <v>4.756347889610389E-3</v>
      </c>
      <c r="K462">
        <f t="shared" si="45"/>
        <v>2.320785185185185E-3</v>
      </c>
      <c r="L462">
        <f t="shared" si="46"/>
        <v>1.1986E-3</v>
      </c>
      <c r="M462">
        <f t="shared" si="47"/>
        <v>1.323562962962963E-3</v>
      </c>
    </row>
    <row r="463" spans="1:13">
      <c r="A463">
        <v>36.64</v>
      </c>
      <c r="B463">
        <v>5.0465970000000002</v>
      </c>
      <c r="C463">
        <v>-2.3677190000000001</v>
      </c>
      <c r="D463">
        <v>-29.299102999999999</v>
      </c>
      <c r="E463">
        <v>0.31330599999999997</v>
      </c>
      <c r="F463">
        <v>0.37156600000000001</v>
      </c>
      <c r="G463">
        <v>-0.17868100000000001</v>
      </c>
      <c r="H463">
        <f t="shared" si="42"/>
        <v>2.0208000316530822E-3</v>
      </c>
      <c r="I463">
        <f t="shared" si="43"/>
        <v>1.6984551137712489E-3</v>
      </c>
      <c r="J463">
        <f t="shared" si="44"/>
        <v>5.2260022727272726E-3</v>
      </c>
      <c r="K463">
        <f t="shared" si="45"/>
        <v>2.2717481481481483E-3</v>
      </c>
      <c r="L463">
        <f t="shared" si="46"/>
        <v>1.5815548387096774E-3</v>
      </c>
      <c r="M463">
        <f t="shared" si="47"/>
        <v>2.3361259259259259E-3</v>
      </c>
    </row>
    <row r="464" spans="1:13">
      <c r="A464">
        <v>36.72</v>
      </c>
      <c r="B464">
        <v>5.6181070000000002</v>
      </c>
      <c r="C464">
        <v>-4.7219429999999996</v>
      </c>
      <c r="D464">
        <v>-32.192174000000001</v>
      </c>
      <c r="E464">
        <v>0.30668600000000001</v>
      </c>
      <c r="F464">
        <v>0.490282</v>
      </c>
      <c r="G464">
        <v>-0.31537700000000002</v>
      </c>
      <c r="H464">
        <f t="shared" si="42"/>
        <v>2.3580647017776082E-3</v>
      </c>
      <c r="I464">
        <f t="shared" si="43"/>
        <v>1.9864675879631959E-3</v>
      </c>
      <c r="J464">
        <f t="shared" si="44"/>
        <v>5.4404590909090909E-3</v>
      </c>
      <c r="K464">
        <f t="shared" si="45"/>
        <v>2.5552148148148147E-3</v>
      </c>
      <c r="L464">
        <f t="shared" si="46"/>
        <v>1.8653096774193549E-3</v>
      </c>
      <c r="M464">
        <f t="shared" si="47"/>
        <v>3.1393481481481484E-3</v>
      </c>
    </row>
    <row r="465" spans="1:13">
      <c r="A465">
        <v>36.799999999999997</v>
      </c>
      <c r="B465">
        <v>6.5557499999999997</v>
      </c>
      <c r="C465">
        <v>-5.5226579999999998</v>
      </c>
      <c r="D465">
        <v>-33.513227999999998</v>
      </c>
      <c r="E465">
        <v>0.34495399999999998</v>
      </c>
      <c r="F465">
        <v>0.57824600000000004</v>
      </c>
      <c r="G465">
        <v>-0.42381200000000002</v>
      </c>
      <c r="H465">
        <f t="shared" si="42"/>
        <v>2.4390170998582804E-3</v>
      </c>
      <c r="I465">
        <f t="shared" si="43"/>
        <v>1.7921435611156272E-3</v>
      </c>
      <c r="J465">
        <f t="shared" si="44"/>
        <v>5.3978737012987015E-3</v>
      </c>
      <c r="K465">
        <f t="shared" si="45"/>
        <v>3.2235185185185184E-3</v>
      </c>
      <c r="L465">
        <f t="shared" si="46"/>
        <v>1.9663322580645158E-3</v>
      </c>
      <c r="M465">
        <f t="shared" si="47"/>
        <v>3.571177777777778E-3</v>
      </c>
    </row>
    <row r="466" spans="1:13">
      <c r="A466">
        <v>36.880000000000003</v>
      </c>
      <c r="B466">
        <v>6.7808089999999996</v>
      </c>
      <c r="C466">
        <v>-4.9824099999999998</v>
      </c>
      <c r="D466">
        <v>-33.250902000000004</v>
      </c>
      <c r="E466">
        <v>0.43517499999999998</v>
      </c>
      <c r="F466">
        <v>0.60956299999999997</v>
      </c>
      <c r="G466">
        <v>-0.48210900000000001</v>
      </c>
      <c r="H466">
        <f t="shared" si="42"/>
        <v>2.5423644133029271E-3</v>
      </c>
      <c r="I466">
        <f t="shared" si="43"/>
        <v>1.0894379419741451E-3</v>
      </c>
      <c r="J466">
        <f t="shared" si="44"/>
        <v>5.2227053571428563E-3</v>
      </c>
      <c r="K466">
        <f t="shared" si="45"/>
        <v>4.3199703703703709E-3</v>
      </c>
      <c r="L466">
        <f t="shared" si="46"/>
        <v>1.8505000000000001E-3</v>
      </c>
      <c r="M466">
        <f t="shared" si="47"/>
        <v>3.4468592592592595E-3</v>
      </c>
    </row>
    <row r="467" spans="1:13">
      <c r="A467">
        <v>36.96</v>
      </c>
      <c r="B467">
        <v>7.0681289999999999</v>
      </c>
      <c r="C467">
        <v>-3.0287899999999999</v>
      </c>
      <c r="D467">
        <v>-32.171864999999997</v>
      </c>
      <c r="E467">
        <v>0.58319600000000005</v>
      </c>
      <c r="F467">
        <v>0.57365500000000003</v>
      </c>
      <c r="G467">
        <v>-0.46532600000000002</v>
      </c>
      <c r="H467">
        <f t="shared" si="42"/>
        <v>3.1842133849374491E-3</v>
      </c>
      <c r="I467">
        <f t="shared" si="43"/>
        <v>3.2721229866121849E-4</v>
      </c>
      <c r="J467">
        <f t="shared" si="44"/>
        <v>4.9629902597402593E-3</v>
      </c>
      <c r="K467">
        <f t="shared" si="45"/>
        <v>5.7893703703703701E-3</v>
      </c>
      <c r="L467">
        <f t="shared" si="46"/>
        <v>1.5259967741935484E-3</v>
      </c>
      <c r="M467">
        <f t="shared" si="47"/>
        <v>2.6200074074074074E-3</v>
      </c>
    </row>
    <row r="468" spans="1:13">
      <c r="A468">
        <v>37.04</v>
      </c>
      <c r="B468">
        <v>8.8525589999999994</v>
      </c>
      <c r="C468">
        <v>0.90969599999999995</v>
      </c>
      <c r="D468">
        <v>-30.572019999999998</v>
      </c>
      <c r="E468">
        <v>0.78156499999999995</v>
      </c>
      <c r="F468">
        <v>0.47305900000000001</v>
      </c>
      <c r="G468">
        <v>-0.35370099999999999</v>
      </c>
      <c r="H468">
        <f t="shared" si="42"/>
        <v>4.2016135878049313E-3</v>
      </c>
      <c r="I468">
        <f t="shared" si="43"/>
        <v>2.6560950167977154E-3</v>
      </c>
      <c r="J468">
        <f t="shared" si="44"/>
        <v>4.4051813311688313E-3</v>
      </c>
      <c r="K468">
        <f t="shared" si="45"/>
        <v>7.4023555555555558E-3</v>
      </c>
      <c r="L468">
        <f t="shared" si="46"/>
        <v>1.0106129032258066E-3</v>
      </c>
      <c r="M468">
        <f t="shared" si="47"/>
        <v>1.116562962962963E-3</v>
      </c>
    </row>
    <row r="469" spans="1:13">
      <c r="A469">
        <v>37.119999999999997</v>
      </c>
      <c r="B469">
        <v>11.681074000000001</v>
      </c>
      <c r="C469">
        <v>7.3843160000000001</v>
      </c>
      <c r="D469">
        <v>-27.135916999999999</v>
      </c>
      <c r="E469">
        <v>0.99931800000000004</v>
      </c>
      <c r="F469">
        <v>0.31329000000000001</v>
      </c>
      <c r="G469">
        <v>-0.15073600000000001</v>
      </c>
      <c r="H469">
        <f t="shared" si="42"/>
        <v>4.5155984950398182E-3</v>
      </c>
      <c r="I469">
        <f t="shared" si="43"/>
        <v>5.8563183868438288E-3</v>
      </c>
      <c r="J469">
        <f t="shared" si="44"/>
        <v>3.1861711038961038E-3</v>
      </c>
      <c r="K469">
        <f t="shared" si="45"/>
        <v>8.7949037037037027E-3</v>
      </c>
      <c r="L469">
        <f t="shared" si="46"/>
        <v>3.1881290322580645E-4</v>
      </c>
      <c r="M469">
        <f t="shared" si="47"/>
        <v>7.9014814814814811E-4</v>
      </c>
    </row>
    <row r="470" spans="1:13">
      <c r="A470">
        <v>37.200000000000003</v>
      </c>
      <c r="B470">
        <v>12.553996</v>
      </c>
      <c r="C470">
        <v>16.281385</v>
      </c>
      <c r="D470">
        <v>-19.626814</v>
      </c>
      <c r="E470">
        <v>1.1873119999999999</v>
      </c>
      <c r="F470">
        <v>9.8832000000000003E-2</v>
      </c>
      <c r="G470">
        <v>0.10667</v>
      </c>
      <c r="H470">
        <f t="shared" si="42"/>
        <v>2.9674487615731584E-3</v>
      </c>
      <c r="I470">
        <f t="shared" si="43"/>
        <v>9.5015707842051132E-3</v>
      </c>
      <c r="J470">
        <f t="shared" si="44"/>
        <v>1.1988602272727273E-3</v>
      </c>
      <c r="K470">
        <f t="shared" si="45"/>
        <v>9.645037037037037E-3</v>
      </c>
      <c r="L470">
        <f t="shared" si="46"/>
        <v>1.1963407407407408E-3</v>
      </c>
      <c r="M470">
        <f t="shared" si="47"/>
        <v>2.6650370370370369E-3</v>
      </c>
    </row>
    <row r="471" spans="1:13">
      <c r="A471">
        <v>37.28</v>
      </c>
      <c r="B471">
        <v>8.2499230000000008</v>
      </c>
      <c r="C471">
        <v>26.415697000000002</v>
      </c>
      <c r="D471">
        <v>-7.3849790000000004</v>
      </c>
      <c r="E471">
        <v>1.3020799999999999</v>
      </c>
      <c r="F471">
        <v>-0.16150600000000001</v>
      </c>
      <c r="G471">
        <v>0.35977999999999999</v>
      </c>
      <c r="H471">
        <f t="shared" si="42"/>
        <v>5.7761587545950921E-4</v>
      </c>
      <c r="I471">
        <f t="shared" si="43"/>
        <v>1.2815807477321287E-2</v>
      </c>
      <c r="J471">
        <f t="shared" si="44"/>
        <v>1.0041816044666471E-3</v>
      </c>
      <c r="K471">
        <f t="shared" si="45"/>
        <v>9.8643555555555547E-3</v>
      </c>
      <c r="L471">
        <f t="shared" si="46"/>
        <v>3.3246962962962963E-3</v>
      </c>
      <c r="M471">
        <f t="shared" si="47"/>
        <v>4.1204000000000006E-3</v>
      </c>
    </row>
    <row r="472" spans="1:13">
      <c r="A472">
        <v>37.36</v>
      </c>
      <c r="B472">
        <v>-1.605853</v>
      </c>
      <c r="C472">
        <v>35.629739000000001</v>
      </c>
      <c r="D472">
        <v>6.83446</v>
      </c>
      <c r="E472">
        <v>1.331688</v>
      </c>
      <c r="F472">
        <v>-0.44883400000000001</v>
      </c>
      <c r="G472">
        <v>0.55625400000000003</v>
      </c>
      <c r="H472">
        <f t="shared" si="42"/>
        <v>4.8939006668728916E-3</v>
      </c>
      <c r="I472">
        <f t="shared" si="43"/>
        <v>1.499134719834253E-2</v>
      </c>
      <c r="J472">
        <f t="shared" si="44"/>
        <v>2.6376406112253894E-3</v>
      </c>
      <c r="K472">
        <f t="shared" si="45"/>
        <v>9.6349629629629632E-3</v>
      </c>
      <c r="L472">
        <f t="shared" si="46"/>
        <v>5.4366074074074077E-3</v>
      </c>
      <c r="M472">
        <f t="shared" si="47"/>
        <v>4.9924888888888885E-3</v>
      </c>
    </row>
    <row r="473" spans="1:13">
      <c r="A473">
        <v>37.44</v>
      </c>
      <c r="B473">
        <v>-13.605729</v>
      </c>
      <c r="C473">
        <v>41.678044</v>
      </c>
      <c r="D473">
        <v>17.951782000000001</v>
      </c>
      <c r="E473">
        <v>1.3007200000000001</v>
      </c>
      <c r="F473">
        <v>-0.73394199999999998</v>
      </c>
      <c r="G473">
        <v>0.67398599999999997</v>
      </c>
      <c r="H473">
        <f t="shared" si="42"/>
        <v>8.127490342212983E-3</v>
      </c>
      <c r="I473">
        <f t="shared" si="43"/>
        <v>1.5628420151503161E-2</v>
      </c>
      <c r="J473">
        <f t="shared" si="44"/>
        <v>3.2095277696150455E-3</v>
      </c>
      <c r="K473">
        <f t="shared" si="45"/>
        <v>9.2537851851851854E-3</v>
      </c>
      <c r="L473">
        <f t="shared" si="46"/>
        <v>7.2638370370370371E-3</v>
      </c>
      <c r="M473">
        <f t="shared" si="47"/>
        <v>5.3461333333333335E-3</v>
      </c>
    </row>
    <row r="474" spans="1:13">
      <c r="A474">
        <v>37.520000000000003</v>
      </c>
      <c r="B474">
        <v>-22.595561</v>
      </c>
      <c r="C474">
        <v>43.449196000000001</v>
      </c>
      <c r="D474">
        <v>21.844045999999999</v>
      </c>
      <c r="E474">
        <v>1.249261</v>
      </c>
      <c r="F474">
        <v>-0.98061799999999999</v>
      </c>
      <c r="G474">
        <v>0.72172800000000004</v>
      </c>
      <c r="H474">
        <f t="shared" si="42"/>
        <v>8.9984892847122817E-3</v>
      </c>
      <c r="I474">
        <f t="shared" si="43"/>
        <v>1.4921209003863114E-2</v>
      </c>
      <c r="J474">
        <f t="shared" si="44"/>
        <v>2.620063326476638E-3</v>
      </c>
      <c r="K474">
        <f t="shared" si="45"/>
        <v>8.9166740740740744E-3</v>
      </c>
      <c r="L474">
        <f t="shared" si="46"/>
        <v>8.5247333333333328E-3</v>
      </c>
      <c r="M474">
        <f t="shared" si="47"/>
        <v>5.3232814814814814E-3</v>
      </c>
    </row>
    <row r="475" spans="1:13">
      <c r="A475">
        <v>37.6</v>
      </c>
      <c r="B475">
        <v>-25.017060000000001</v>
      </c>
      <c r="C475">
        <v>41.483049999999999</v>
      </c>
      <c r="D475">
        <v>17.832151</v>
      </c>
      <c r="E475">
        <v>1.203751</v>
      </c>
      <c r="F475">
        <v>-1.1508389999999999</v>
      </c>
      <c r="G475">
        <v>0.71864300000000003</v>
      </c>
      <c r="H475">
        <f t="shared" si="42"/>
        <v>7.5063716215730139E-3</v>
      </c>
      <c r="I475">
        <f t="shared" si="43"/>
        <v>1.3457256828792796E-2</v>
      </c>
      <c r="J475">
        <f t="shared" si="44"/>
        <v>1.239088010578901E-3</v>
      </c>
      <c r="K475">
        <f t="shared" si="45"/>
        <v>8.6066888888888891E-3</v>
      </c>
      <c r="L475">
        <f t="shared" si="46"/>
        <v>8.9826888888888887E-3</v>
      </c>
      <c r="M475">
        <f t="shared" si="47"/>
        <v>4.9943481481481483E-3</v>
      </c>
    </row>
    <row r="476" spans="1:13">
      <c r="A476">
        <v>37.68</v>
      </c>
      <c r="B476">
        <v>-20.868763999999999</v>
      </c>
      <c r="C476">
        <v>37.413057999999999</v>
      </c>
      <c r="D476">
        <v>8.4332329999999995</v>
      </c>
      <c r="E476">
        <v>1.1619029999999999</v>
      </c>
      <c r="F476">
        <v>-1.212663</v>
      </c>
      <c r="G476">
        <v>0.67423699999999998</v>
      </c>
      <c r="H476">
        <f t="shared" si="42"/>
        <v>4.6115576913392858E-3</v>
      </c>
      <c r="I476">
        <f t="shared" si="43"/>
        <v>1.1823539102347364E-2</v>
      </c>
      <c r="J476">
        <f t="shared" si="44"/>
        <v>4.7699058441558439E-4</v>
      </c>
      <c r="K476">
        <f t="shared" si="45"/>
        <v>8.1488444444444436E-3</v>
      </c>
      <c r="L476">
        <f t="shared" si="46"/>
        <v>8.5016814814814802E-3</v>
      </c>
      <c r="M476">
        <f t="shared" si="47"/>
        <v>4.3429407407407404E-3</v>
      </c>
    </row>
    <row r="477" spans="1:13">
      <c r="A477">
        <v>37.76</v>
      </c>
      <c r="B477">
        <v>-12.820776</v>
      </c>
      <c r="C477">
        <v>32.871093999999999</v>
      </c>
      <c r="D477">
        <v>-2.9382619999999999</v>
      </c>
      <c r="E477">
        <v>1.1000939999999999</v>
      </c>
      <c r="F477">
        <v>-1.1477269999999999</v>
      </c>
      <c r="G477">
        <v>0.58629699999999996</v>
      </c>
      <c r="H477">
        <f t="shared" si="42"/>
        <v>1.2694598113764054E-3</v>
      </c>
      <c r="I477">
        <f t="shared" si="43"/>
        <v>1.024894501715741E-2</v>
      </c>
      <c r="J477">
        <f t="shared" si="44"/>
        <v>2.3192553571428571E-3</v>
      </c>
      <c r="K477">
        <f t="shared" si="45"/>
        <v>7.370681481481481E-3</v>
      </c>
      <c r="L477">
        <f t="shared" si="46"/>
        <v>7.0512592592592589E-3</v>
      </c>
      <c r="M477">
        <f t="shared" si="47"/>
        <v>3.352659259259259E-3</v>
      </c>
    </row>
    <row r="478" spans="1:13">
      <c r="A478">
        <v>37.840000000000003</v>
      </c>
      <c r="B478">
        <v>-3.5292759999999999</v>
      </c>
      <c r="C478">
        <v>28.493501999999999</v>
      </c>
      <c r="D478">
        <v>-14.286612999999999</v>
      </c>
      <c r="E478">
        <v>0.99504199999999998</v>
      </c>
      <c r="F478">
        <v>-0.95191999999999999</v>
      </c>
      <c r="G478">
        <v>0.45260899999999998</v>
      </c>
      <c r="H478">
        <f t="shared" si="42"/>
        <v>2.23343572625839E-3</v>
      </c>
      <c r="I478">
        <f t="shared" si="43"/>
        <v>8.4892458653161359E-3</v>
      </c>
      <c r="J478">
        <f t="shared" si="44"/>
        <v>4.1744881493506495E-3</v>
      </c>
      <c r="K478">
        <f t="shared" si="45"/>
        <v>6.2409777777777771E-3</v>
      </c>
      <c r="L478">
        <f t="shared" si="46"/>
        <v>4.6660074074074071E-3</v>
      </c>
      <c r="M478">
        <f t="shared" si="47"/>
        <v>2.0678740740740741E-3</v>
      </c>
    </row>
    <row r="479" spans="1:13">
      <c r="A479">
        <v>37.92</v>
      </c>
      <c r="B479">
        <v>6.2092640000000001</v>
      </c>
      <c r="C479">
        <v>23.601292000000001</v>
      </c>
      <c r="D479">
        <v>-25.714846999999999</v>
      </c>
      <c r="E479">
        <v>0.84253199999999995</v>
      </c>
      <c r="F479">
        <v>-0.629911</v>
      </c>
      <c r="G479">
        <v>0.27916299999999999</v>
      </c>
      <c r="H479">
        <f t="shared" si="42"/>
        <v>6.0657053241923078E-3</v>
      </c>
      <c r="I479">
        <f t="shared" si="43"/>
        <v>6.1105282467789389E-3</v>
      </c>
      <c r="J479">
        <f t="shared" si="44"/>
        <v>6.1940909090909086E-3</v>
      </c>
      <c r="K479">
        <f t="shared" si="45"/>
        <v>4.8865925925925926E-3</v>
      </c>
      <c r="L479">
        <f t="shared" si="46"/>
        <v>1.4331185185185186E-3</v>
      </c>
      <c r="M479">
        <f t="shared" si="47"/>
        <v>5.708962962962963E-4</v>
      </c>
    </row>
    <row r="480" spans="1:13">
      <c r="A480">
        <v>38</v>
      </c>
      <c r="B480">
        <v>16.863510000000002</v>
      </c>
      <c r="C480">
        <v>16.988123999999999</v>
      </c>
      <c r="D480">
        <v>-38.1556</v>
      </c>
      <c r="E480">
        <v>0.65969</v>
      </c>
      <c r="F480">
        <v>-0.193471</v>
      </c>
      <c r="G480">
        <v>7.7071000000000001E-2</v>
      </c>
      <c r="H480">
        <f t="shared" si="42"/>
        <v>1.0132597638967821E-2</v>
      </c>
      <c r="I480">
        <f t="shared" si="43"/>
        <v>2.9828321595315342E-3</v>
      </c>
      <c r="J480">
        <f t="shared" si="44"/>
        <v>8.3436266233766227E-3</v>
      </c>
      <c r="K480">
        <f t="shared" si="45"/>
        <v>3.4997777777777779E-3</v>
      </c>
      <c r="L480">
        <f t="shared" si="46"/>
        <v>1.0646967741935484E-3</v>
      </c>
      <c r="M480">
        <f t="shared" si="47"/>
        <v>1.0645851851851854E-3</v>
      </c>
    </row>
    <row r="481" spans="1:13">
      <c r="A481">
        <v>38.08</v>
      </c>
      <c r="B481">
        <v>28.17004</v>
      </c>
      <c r="C481">
        <v>8.2926909999999996</v>
      </c>
      <c r="D481">
        <v>-51.396740000000001</v>
      </c>
      <c r="E481">
        <v>0.47247</v>
      </c>
      <c r="F481">
        <v>0.33005600000000002</v>
      </c>
      <c r="G481">
        <v>-0.14371900000000001</v>
      </c>
      <c r="H481">
        <f t="shared" si="42"/>
        <v>1.3671059730804925E-2</v>
      </c>
      <c r="I481">
        <f t="shared" si="43"/>
        <v>5.0442819426359828E-4</v>
      </c>
      <c r="J481">
        <f t="shared" si="44"/>
        <v>1.0255784253246754E-2</v>
      </c>
      <c r="K481">
        <f t="shared" si="45"/>
        <v>2.2387851851851854E-3</v>
      </c>
      <c r="L481">
        <f t="shared" si="46"/>
        <v>2.8579032258064518E-3</v>
      </c>
      <c r="M481">
        <f t="shared" si="47"/>
        <v>2.7746888888888887E-3</v>
      </c>
    </row>
    <row r="482" spans="1:13">
      <c r="A482">
        <v>38.159999999999997</v>
      </c>
      <c r="B482">
        <v>38.007460000000002</v>
      </c>
      <c r="C482">
        <v>-1.4023810000000001</v>
      </c>
      <c r="D482">
        <v>-63.175631000000003</v>
      </c>
      <c r="E482">
        <v>0.302236</v>
      </c>
      <c r="F482">
        <v>0.88595000000000002</v>
      </c>
      <c r="G482">
        <v>-0.374583</v>
      </c>
      <c r="H482">
        <f t="shared" si="42"/>
        <v>1.5551482659146661E-2</v>
      </c>
      <c r="I482">
        <f t="shared" si="43"/>
        <v>3.6703389037962119E-3</v>
      </c>
      <c r="J482">
        <f t="shared" si="44"/>
        <v>1.136780827922078E-2</v>
      </c>
      <c r="K482">
        <f t="shared" si="45"/>
        <v>1.2008518518518518E-3</v>
      </c>
      <c r="L482">
        <f t="shared" si="46"/>
        <v>4.4861967741935483E-3</v>
      </c>
      <c r="M482">
        <f t="shared" si="47"/>
        <v>4.4633407407407401E-3</v>
      </c>
    </row>
    <row r="483" spans="1:13">
      <c r="A483">
        <v>38.24</v>
      </c>
      <c r="B483">
        <v>43.235298999999998</v>
      </c>
      <c r="C483">
        <v>-10.204056</v>
      </c>
      <c r="D483">
        <v>-70.025699000000003</v>
      </c>
      <c r="E483">
        <v>0.16211500000000001</v>
      </c>
      <c r="F483">
        <v>1.3907210000000001</v>
      </c>
      <c r="G483">
        <v>-0.60255099999999995</v>
      </c>
      <c r="H483">
        <f t="shared" si="42"/>
        <v>1.5001968246203428E-2</v>
      </c>
      <c r="I483">
        <f t="shared" si="43"/>
        <v>5.8614130943046043E-3</v>
      </c>
      <c r="J483">
        <f t="shared" si="44"/>
        <v>1.1228357142857142E-2</v>
      </c>
      <c r="K483">
        <f t="shared" si="45"/>
        <v>4.595481481481481E-4</v>
      </c>
      <c r="L483">
        <f t="shared" si="46"/>
        <v>5.6446451612903225E-3</v>
      </c>
      <c r="M483">
        <f t="shared" si="47"/>
        <v>5.9606888888888892E-3</v>
      </c>
    </row>
    <row r="484" spans="1:13">
      <c r="A484">
        <v>38.32</v>
      </c>
      <c r="B484">
        <v>41.707571999999999</v>
      </c>
      <c r="C484">
        <v>-16.295549000000001</v>
      </c>
      <c r="D484">
        <v>-69.166679999999999</v>
      </c>
      <c r="E484">
        <v>6.2038999999999997E-2</v>
      </c>
      <c r="F484">
        <v>1.7498400000000001</v>
      </c>
      <c r="G484">
        <v>-0.80469299999999999</v>
      </c>
      <c r="H484">
        <f t="shared" si="42"/>
        <v>1.2176068471371945E-2</v>
      </c>
      <c r="I484">
        <f t="shared" si="43"/>
        <v>6.6141143971166919E-3</v>
      </c>
      <c r="J484">
        <f t="shared" si="44"/>
        <v>9.7943829545454539E-3</v>
      </c>
      <c r="K484">
        <f t="shared" si="45"/>
        <v>1.1611851851851852E-4</v>
      </c>
      <c r="L484">
        <f t="shared" si="46"/>
        <v>6.0971225806451613E-3</v>
      </c>
      <c r="M484">
        <f t="shared" si="47"/>
        <v>7.0143333333333334E-3</v>
      </c>
    </row>
    <row r="485" spans="1:13">
      <c r="A485">
        <v>38.4</v>
      </c>
      <c r="B485">
        <v>33.851174999999998</v>
      </c>
      <c r="C485">
        <v>-18.388164</v>
      </c>
      <c r="D485">
        <v>-60.333399</v>
      </c>
      <c r="E485">
        <v>1.5675999999999999E-2</v>
      </c>
      <c r="F485">
        <v>1.8901079999999999</v>
      </c>
      <c r="G485">
        <v>-0.94693499999999997</v>
      </c>
      <c r="H485">
        <f t="shared" si="42"/>
        <v>8.190710899451106E-3</v>
      </c>
      <c r="I485">
        <f t="shared" si="43"/>
        <v>5.7777399699295729E-3</v>
      </c>
      <c r="J485">
        <f t="shared" si="44"/>
        <v>7.5465370129870132E-3</v>
      </c>
      <c r="K485">
        <f t="shared" si="45"/>
        <v>3.1784444444444448E-4</v>
      </c>
      <c r="L485">
        <f t="shared" si="46"/>
        <v>5.7708677419354842E-3</v>
      </c>
      <c r="M485">
        <f t="shared" si="47"/>
        <v>7.3282222222222221E-3</v>
      </c>
    </row>
    <row r="486" spans="1:13">
      <c r="A486">
        <v>38.479999999999997</v>
      </c>
      <c r="B486">
        <v>22.771322999999999</v>
      </c>
      <c r="C486">
        <v>-16.062926000000001</v>
      </c>
      <c r="D486">
        <v>-46.486668000000002</v>
      </c>
      <c r="E486">
        <v>4.2909000000000003E-2</v>
      </c>
      <c r="F486">
        <v>1.788969</v>
      </c>
      <c r="G486">
        <v>-0.98931000000000002</v>
      </c>
      <c r="H486">
        <f t="shared" si="42"/>
        <v>4.6370359046666717E-3</v>
      </c>
      <c r="I486">
        <f t="shared" si="43"/>
        <v>3.5914831627184246E-3</v>
      </c>
      <c r="J486">
        <f t="shared" si="44"/>
        <v>5.2788735389610398E-3</v>
      </c>
      <c r="K486">
        <f t="shared" si="45"/>
        <v>1.2021037037037038E-3</v>
      </c>
      <c r="L486">
        <f t="shared" si="46"/>
        <v>4.7818838709677413E-3</v>
      </c>
      <c r="M486">
        <f t="shared" si="47"/>
        <v>6.6569111111111114E-3</v>
      </c>
    </row>
    <row r="487" spans="1:13">
      <c r="A487">
        <v>38.56</v>
      </c>
      <c r="B487">
        <v>12.891609000000001</v>
      </c>
      <c r="C487">
        <v>-9.984826</v>
      </c>
      <c r="D487">
        <v>-32.517861000000003</v>
      </c>
      <c r="E487">
        <v>0.16228400000000001</v>
      </c>
      <c r="F487">
        <v>1.4823839999999999</v>
      </c>
      <c r="G487">
        <v>-0.89868300000000001</v>
      </c>
      <c r="H487">
        <f t="shared" si="42"/>
        <v>2.8193393138475041E-3</v>
      </c>
      <c r="I487">
        <f t="shared" si="43"/>
        <v>5.3898184983490049E-4</v>
      </c>
      <c r="J487">
        <f t="shared" si="44"/>
        <v>3.6492522727272726E-3</v>
      </c>
      <c r="K487">
        <f t="shared" si="45"/>
        <v>2.7746296296296295E-3</v>
      </c>
      <c r="L487">
        <f t="shared" si="46"/>
        <v>3.3830193548387093E-3</v>
      </c>
      <c r="M487">
        <f t="shared" si="47"/>
        <v>4.9378962962962963E-3</v>
      </c>
    </row>
    <row r="488" spans="1:13">
      <c r="A488">
        <v>38.64</v>
      </c>
      <c r="B488">
        <v>7.838158</v>
      </c>
      <c r="C488">
        <v>-1.498445</v>
      </c>
      <c r="D488">
        <v>-22.479393999999999</v>
      </c>
      <c r="E488">
        <v>0.37457499999999999</v>
      </c>
      <c r="F488">
        <v>1.0487359999999999</v>
      </c>
      <c r="G488">
        <v>-0.66661599999999999</v>
      </c>
      <c r="H488">
        <f t="shared" si="42"/>
        <v>3.1104649406145015E-3</v>
      </c>
      <c r="I488">
        <f t="shared" si="43"/>
        <v>2.8696090844345969E-3</v>
      </c>
      <c r="J488">
        <f t="shared" si="44"/>
        <v>2.8673426948051949E-3</v>
      </c>
      <c r="K488">
        <f t="shared" si="45"/>
        <v>4.8198666666666662E-3</v>
      </c>
      <c r="L488">
        <f t="shared" si="46"/>
        <v>1.8792967741935486E-3</v>
      </c>
      <c r="M488">
        <f t="shared" si="47"/>
        <v>2.3996444444444446E-3</v>
      </c>
    </row>
    <row r="489" spans="1:13">
      <c r="A489">
        <v>38.72</v>
      </c>
      <c r="B489">
        <v>8.6475279999999994</v>
      </c>
      <c r="C489">
        <v>7.9779150000000003</v>
      </c>
      <c r="D489">
        <v>-17.662831000000001</v>
      </c>
      <c r="E489">
        <v>0.65068199999999998</v>
      </c>
      <c r="F489">
        <v>0.58258200000000004</v>
      </c>
      <c r="G489">
        <v>-0.32395200000000002</v>
      </c>
      <c r="H489">
        <f t="shared" si="42"/>
        <v>4.7881484385678425E-3</v>
      </c>
      <c r="I489">
        <f t="shared" si="43"/>
        <v>6.0770702194853496E-3</v>
      </c>
      <c r="J489">
        <f t="shared" si="44"/>
        <v>2.7648987012987014E-3</v>
      </c>
      <c r="K489">
        <f t="shared" si="45"/>
        <v>6.9408740740740738E-3</v>
      </c>
      <c r="L489">
        <f t="shared" si="46"/>
        <v>5.5452580645161289E-4</v>
      </c>
      <c r="M489">
        <f t="shared" si="47"/>
        <v>4.3130370370370372E-4</v>
      </c>
    </row>
    <row r="490" spans="1:13">
      <c r="A490">
        <v>38.799999999999997</v>
      </c>
      <c r="B490">
        <v>13.311723000000001</v>
      </c>
      <c r="C490">
        <v>16.895105999999998</v>
      </c>
      <c r="D490">
        <v>-17.031776000000001</v>
      </c>
      <c r="E490">
        <v>0.93701800000000002</v>
      </c>
      <c r="F490">
        <v>0.171903</v>
      </c>
      <c r="G490">
        <v>5.8226E-2</v>
      </c>
      <c r="H490">
        <f t="shared" si="42"/>
        <v>6.4767860611336121E-3</v>
      </c>
      <c r="I490">
        <f t="shared" si="43"/>
        <v>8.3681746242994966E-3</v>
      </c>
      <c r="J490">
        <f t="shared" si="44"/>
        <v>3.0614090909090912E-3</v>
      </c>
      <c r="K490">
        <f t="shared" si="45"/>
        <v>8.7108000000000012E-3</v>
      </c>
      <c r="L490">
        <f t="shared" si="46"/>
        <v>8.7497037037037042E-4</v>
      </c>
      <c r="M490">
        <f t="shared" si="47"/>
        <v>2.8659555555555559E-3</v>
      </c>
    </row>
    <row r="491" spans="1:13">
      <c r="A491">
        <v>38.880000000000003</v>
      </c>
      <c r="B491">
        <v>18.006371999999999</v>
      </c>
      <c r="C491">
        <v>23.264697000000002</v>
      </c>
      <c r="D491">
        <v>-18.858280000000001</v>
      </c>
      <c r="E491">
        <v>1.1759580000000001</v>
      </c>
      <c r="F491">
        <v>-0.118121</v>
      </c>
      <c r="G491">
        <v>0.38690400000000003</v>
      </c>
      <c r="H491">
        <f t="shared" si="42"/>
        <v>7.0008434827023109E-3</v>
      </c>
      <c r="I491">
        <f t="shared" si="43"/>
        <v>9.0948909047745812E-3</v>
      </c>
      <c r="J491">
        <f t="shared" si="44"/>
        <v>3.5396816558441557E-3</v>
      </c>
      <c r="K491">
        <f t="shared" si="45"/>
        <v>9.8335703703703696E-3</v>
      </c>
      <c r="L491">
        <f t="shared" si="46"/>
        <v>1.893037037037037E-3</v>
      </c>
      <c r="M491">
        <f t="shared" si="47"/>
        <v>4.308903703703704E-3</v>
      </c>
    </row>
    <row r="492" spans="1:13">
      <c r="A492">
        <v>38.96</v>
      </c>
      <c r="B492">
        <v>19.463325000000001</v>
      </c>
      <c r="C492">
        <v>25.285070000000001</v>
      </c>
      <c r="D492">
        <v>-21.804438999999999</v>
      </c>
      <c r="E492">
        <v>1.3275319999999999</v>
      </c>
      <c r="F492">
        <v>-0.25556000000000001</v>
      </c>
      <c r="G492">
        <v>0.58170200000000005</v>
      </c>
      <c r="H492">
        <f t="shared" si="42"/>
        <v>6.1529735912579939E-3</v>
      </c>
      <c r="I492">
        <f t="shared" si="43"/>
        <v>8.1985860424295173E-3</v>
      </c>
      <c r="J492">
        <f t="shared" si="44"/>
        <v>4.0944810064935068E-3</v>
      </c>
      <c r="K492">
        <f t="shared" si="45"/>
        <v>1.0229066666666667E-2</v>
      </c>
      <c r="L492">
        <f t="shared" si="46"/>
        <v>1.8060962962962964E-3</v>
      </c>
      <c r="M492">
        <f t="shared" si="47"/>
        <v>4.5212370370370366E-3</v>
      </c>
    </row>
    <row r="493" spans="1:13">
      <c r="A493">
        <v>39.04</v>
      </c>
      <c r="B493">
        <v>17.106127999999998</v>
      </c>
      <c r="C493">
        <v>22.793216999999999</v>
      </c>
      <c r="D493">
        <v>-25.222003000000001</v>
      </c>
      <c r="E493">
        <v>1.380924</v>
      </c>
      <c r="F493">
        <v>-0.24382300000000001</v>
      </c>
      <c r="G493">
        <v>0.61036699999999999</v>
      </c>
      <c r="H493">
        <f t="shared" si="42"/>
        <v>4.7535670865495984E-3</v>
      </c>
      <c r="I493">
        <f t="shared" si="43"/>
        <v>6.4271770486378395E-3</v>
      </c>
      <c r="J493">
        <f t="shared" si="44"/>
        <v>4.7202564935064934E-3</v>
      </c>
      <c r="K493">
        <f t="shared" si="45"/>
        <v>1.0016977777777778E-2</v>
      </c>
      <c r="L493">
        <f t="shared" si="46"/>
        <v>8.4708888888888889E-4</v>
      </c>
      <c r="M493">
        <f t="shared" si="47"/>
        <v>3.7140222222222219E-3</v>
      </c>
    </row>
    <row r="494" spans="1:13">
      <c r="A494">
        <v>39.119999999999997</v>
      </c>
      <c r="B494">
        <v>13.215581999999999</v>
      </c>
      <c r="C494">
        <v>17.868452000000001</v>
      </c>
      <c r="D494">
        <v>-29.076779999999999</v>
      </c>
      <c r="E494">
        <v>1.352292</v>
      </c>
      <c r="F494">
        <v>-0.114357</v>
      </c>
      <c r="G494">
        <v>0.50139299999999998</v>
      </c>
      <c r="H494">
        <f t="shared" si="42"/>
        <v>3.8460897652636199E-3</v>
      </c>
      <c r="I494">
        <f t="shared" si="43"/>
        <v>4.8232466710309554E-3</v>
      </c>
      <c r="J494">
        <f t="shared" si="44"/>
        <v>5.4320676948051948E-3</v>
      </c>
      <c r="K494">
        <f t="shared" si="45"/>
        <v>9.429703703703704E-3</v>
      </c>
      <c r="L494">
        <f t="shared" si="46"/>
        <v>2.7434838709677417E-4</v>
      </c>
      <c r="M494">
        <f t="shared" si="47"/>
        <v>2.3823333333333331E-3</v>
      </c>
    </row>
    <row r="495" spans="1:13">
      <c r="A495">
        <v>39.200000000000003</v>
      </c>
      <c r="B495">
        <v>10.692667999999999</v>
      </c>
      <c r="C495">
        <v>13.409300999999999</v>
      </c>
      <c r="D495">
        <v>-33.461537</v>
      </c>
      <c r="E495">
        <v>1.27301</v>
      </c>
      <c r="F495">
        <v>8.5047999999999999E-2</v>
      </c>
      <c r="G495">
        <v>0.32161499999999998</v>
      </c>
      <c r="H495">
        <f t="shared" si="42"/>
        <v>3.7803020711187209E-3</v>
      </c>
      <c r="I495">
        <f t="shared" si="43"/>
        <v>3.9019002640154816E-3</v>
      </c>
      <c r="J495">
        <f t="shared" si="44"/>
        <v>6.1668899350649353E-3</v>
      </c>
      <c r="K495">
        <f t="shared" si="45"/>
        <v>8.7177629629629633E-3</v>
      </c>
      <c r="L495">
        <f t="shared" si="46"/>
        <v>9.733483870967742E-4</v>
      </c>
      <c r="M495">
        <f t="shared" si="47"/>
        <v>1.0064296296296296E-3</v>
      </c>
    </row>
    <row r="496" spans="1:13">
      <c r="A496">
        <v>39.28</v>
      </c>
      <c r="B496">
        <v>10.509769</v>
      </c>
      <c r="C496">
        <v>10.847829000000001</v>
      </c>
      <c r="D496">
        <v>-37.988042</v>
      </c>
      <c r="E496">
        <v>1.176898</v>
      </c>
      <c r="F496">
        <v>0.30173800000000001</v>
      </c>
      <c r="G496">
        <v>0.13586799999999999</v>
      </c>
      <c r="H496">
        <f t="shared" si="42"/>
        <v>4.1623554928888473E-3</v>
      </c>
      <c r="I496">
        <f t="shared" si="43"/>
        <v>3.4179167236182357E-3</v>
      </c>
      <c r="J496">
        <f t="shared" si="44"/>
        <v>6.8050961038961045E-3</v>
      </c>
      <c r="K496">
        <f t="shared" si="45"/>
        <v>8.0874148148148157E-3</v>
      </c>
      <c r="L496">
        <f t="shared" si="46"/>
        <v>1.5828612903225805E-3</v>
      </c>
      <c r="M496">
        <f t="shared" si="47"/>
        <v>1.4142962962962962E-4</v>
      </c>
    </row>
    <row r="497" spans="1:13">
      <c r="A497">
        <v>39.36</v>
      </c>
      <c r="B497">
        <v>11.571930999999999</v>
      </c>
      <c r="C497">
        <v>9.5022870000000008</v>
      </c>
      <c r="D497">
        <v>-41.919392000000002</v>
      </c>
      <c r="E497">
        <v>1.091801</v>
      </c>
      <c r="F497">
        <v>0.49068699999999998</v>
      </c>
      <c r="G497">
        <v>-1.9092999999999999E-2</v>
      </c>
      <c r="H497">
        <f t="shared" si="42"/>
        <v>4.6163783118835745E-3</v>
      </c>
      <c r="I497">
        <f t="shared" si="43"/>
        <v>2.9358676181775018E-3</v>
      </c>
      <c r="J497">
        <f t="shared" si="44"/>
        <v>7.316622240259741E-3</v>
      </c>
      <c r="K497">
        <f t="shared" si="45"/>
        <v>7.6644370370370371E-3</v>
      </c>
      <c r="L497">
        <f t="shared" si="46"/>
        <v>2.0239967741935484E-3</v>
      </c>
      <c r="M497">
        <f t="shared" si="47"/>
        <v>9.8486666666666657E-4</v>
      </c>
    </row>
    <row r="498" spans="1:13">
      <c r="A498">
        <v>39.44</v>
      </c>
      <c r="B498">
        <v>12.834178</v>
      </c>
      <c r="C498">
        <v>8.1621229999999994</v>
      </c>
      <c r="D498">
        <v>-45.070393000000003</v>
      </c>
      <c r="E498">
        <v>1.034699</v>
      </c>
      <c r="F498">
        <v>0.62743899999999997</v>
      </c>
      <c r="G498">
        <v>-0.13295699999999999</v>
      </c>
      <c r="H498">
        <f t="shared" si="42"/>
        <v>5.2599631673225095E-3</v>
      </c>
      <c r="I498">
        <f t="shared" si="43"/>
        <v>2.3656258317926435E-3</v>
      </c>
      <c r="J498">
        <f t="shared" si="44"/>
        <v>7.8292650974025983E-3</v>
      </c>
      <c r="K498">
        <f t="shared" si="45"/>
        <v>7.482288888888888E-3</v>
      </c>
      <c r="L498">
        <f t="shared" si="46"/>
        <v>2.2941096774193549E-3</v>
      </c>
      <c r="M498">
        <f t="shared" si="47"/>
        <v>1.5341037037037038E-3</v>
      </c>
    </row>
    <row r="499" spans="1:13">
      <c r="A499">
        <v>39.520000000000003</v>
      </c>
      <c r="B499">
        <v>14.623434</v>
      </c>
      <c r="C499">
        <v>6.5767709999999999</v>
      </c>
      <c r="D499">
        <v>-48.228273000000002</v>
      </c>
      <c r="E499">
        <v>1.0101089999999999</v>
      </c>
      <c r="F499">
        <v>0.71117399999999997</v>
      </c>
      <c r="G499">
        <v>-0.20710400000000001</v>
      </c>
      <c r="H499">
        <f t="shared" si="42"/>
        <v>6.2905490370988512E-3</v>
      </c>
      <c r="I499">
        <f t="shared" si="43"/>
        <v>1.7809732603394075E-3</v>
      </c>
      <c r="J499">
        <f t="shared" si="44"/>
        <v>8.4808646103896098E-3</v>
      </c>
      <c r="K499">
        <f t="shared" si="45"/>
        <v>7.5151185185185175E-3</v>
      </c>
      <c r="L499">
        <f t="shared" si="46"/>
        <v>2.4181677419354837E-3</v>
      </c>
      <c r="M499">
        <f t="shared" si="47"/>
        <v>1.8106888888888889E-3</v>
      </c>
    </row>
    <row r="500" spans="1:13">
      <c r="A500">
        <v>39.6</v>
      </c>
      <c r="B500">
        <v>17.488606999999998</v>
      </c>
      <c r="C500">
        <v>4.9513550000000004</v>
      </c>
      <c r="D500">
        <v>-52.242125999999999</v>
      </c>
      <c r="E500">
        <v>1.0145409999999999</v>
      </c>
      <c r="F500">
        <v>0.74963199999999997</v>
      </c>
      <c r="G500">
        <v>-0.24444299999999999</v>
      </c>
      <c r="H500">
        <f t="shared" si="42"/>
        <v>7.4323692332040831E-3</v>
      </c>
      <c r="I500">
        <f t="shared" si="43"/>
        <v>1.0207198198651866E-3</v>
      </c>
      <c r="J500">
        <f t="shared" si="44"/>
        <v>9.184765746753247E-3</v>
      </c>
      <c r="K500">
        <f t="shared" si="45"/>
        <v>7.7368370370370365E-3</v>
      </c>
      <c r="L500">
        <f t="shared" si="46"/>
        <v>2.381509677419355E-3</v>
      </c>
      <c r="M500">
        <f t="shared" si="47"/>
        <v>1.8182740740740741E-3</v>
      </c>
    </row>
    <row r="501" spans="1:13">
      <c r="A501">
        <v>39.68</v>
      </c>
      <c r="B501">
        <v>20.663027</v>
      </c>
      <c r="C501">
        <v>2.8377439999999998</v>
      </c>
      <c r="D501">
        <v>-56.578156999999997</v>
      </c>
      <c r="E501">
        <v>1.044473</v>
      </c>
      <c r="F501">
        <v>0.73826800000000004</v>
      </c>
      <c r="G501">
        <v>-0.24546699999999999</v>
      </c>
      <c r="H501">
        <f t="shared" si="42"/>
        <v>8.1473224369995757E-3</v>
      </c>
      <c r="I501">
        <f t="shared" si="43"/>
        <v>9.7181077211938967E-5</v>
      </c>
      <c r="J501">
        <f t="shared" si="44"/>
        <v>9.5631889610389605E-3</v>
      </c>
      <c r="K501">
        <f t="shared" si="45"/>
        <v>8.1374888888888879E-3</v>
      </c>
      <c r="L501">
        <f t="shared" si="46"/>
        <v>2.1234225806451611E-3</v>
      </c>
      <c r="M501">
        <f t="shared" si="47"/>
        <v>1.5278148148148147E-3</v>
      </c>
    </row>
    <row r="502" spans="1:13">
      <c r="A502">
        <v>39.76</v>
      </c>
      <c r="B502">
        <v>22.650697000000001</v>
      </c>
      <c r="C502">
        <v>-0.270177</v>
      </c>
      <c r="D502">
        <v>-58.909244000000001</v>
      </c>
      <c r="E502">
        <v>1.0985609999999999</v>
      </c>
      <c r="F502">
        <v>0.65826099999999999</v>
      </c>
      <c r="G502">
        <v>-0.20625499999999999</v>
      </c>
      <c r="H502">
        <f t="shared" si="42"/>
        <v>8.2800822980137693E-3</v>
      </c>
      <c r="I502">
        <f t="shared" si="43"/>
        <v>1.1753382923162144E-3</v>
      </c>
      <c r="J502">
        <f t="shared" si="44"/>
        <v>9.153175974025974E-3</v>
      </c>
      <c r="K502">
        <f t="shared" si="45"/>
        <v>8.6677037037037035E-3</v>
      </c>
      <c r="L502">
        <f t="shared" si="46"/>
        <v>1.6095451612903224E-3</v>
      </c>
      <c r="M502">
        <f t="shared" si="47"/>
        <v>9.0282962962962964E-4</v>
      </c>
    </row>
    <row r="503" spans="1:13">
      <c r="A503">
        <v>39.840000000000003</v>
      </c>
      <c r="B503">
        <v>23.019787999999998</v>
      </c>
      <c r="C503">
        <v>-3.2676050000000001</v>
      </c>
      <c r="D503">
        <v>-56.383564</v>
      </c>
      <c r="E503">
        <v>1.17014</v>
      </c>
      <c r="F503">
        <v>0.49895899999999999</v>
      </c>
      <c r="G503">
        <v>-0.121882</v>
      </c>
      <c r="H503">
        <f t="shared" si="42"/>
        <v>8.1252685116576864E-3</v>
      </c>
      <c r="I503">
        <f t="shared" si="43"/>
        <v>1.227760832188307E-3</v>
      </c>
      <c r="J503">
        <f t="shared" si="44"/>
        <v>7.7370540584415582E-3</v>
      </c>
      <c r="K503">
        <f t="shared" si="45"/>
        <v>9.1739925925925919E-3</v>
      </c>
      <c r="L503">
        <f t="shared" si="46"/>
        <v>9.0510645161290336E-4</v>
      </c>
      <c r="M503">
        <f t="shared" si="47"/>
        <v>8.5259259259259255E-6</v>
      </c>
    </row>
    <row r="504" spans="1:13">
      <c r="A504">
        <v>39.92</v>
      </c>
      <c r="B504">
        <v>22.589383999999999</v>
      </c>
      <c r="C504">
        <v>-3.4133469999999999</v>
      </c>
      <c r="D504">
        <v>-47.660252999999997</v>
      </c>
      <c r="E504">
        <v>1.238489</v>
      </c>
      <c r="F504">
        <v>0.28058300000000003</v>
      </c>
      <c r="G504">
        <v>1.1509999999999999E-3</v>
      </c>
      <c r="H504">
        <f t="shared" si="42"/>
        <v>7.7987043817937234E-3</v>
      </c>
      <c r="I504">
        <f t="shared" si="43"/>
        <v>4.8059989784687108E-4</v>
      </c>
      <c r="J504">
        <f t="shared" si="44"/>
        <v>5.5468962662337659E-3</v>
      </c>
      <c r="K504">
        <f t="shared" si="45"/>
        <v>9.4074666666666661E-3</v>
      </c>
      <c r="L504">
        <f t="shared" si="46"/>
        <v>1.6630322580645163E-4</v>
      </c>
      <c r="M504">
        <f t="shared" si="47"/>
        <v>9.8298518518518513E-4</v>
      </c>
    </row>
    <row r="505" spans="1:13">
      <c r="A505">
        <v>40</v>
      </c>
      <c r="B505">
        <v>21.68149</v>
      </c>
      <c r="C505">
        <v>1.3361350000000001</v>
      </c>
      <c r="D505">
        <v>-34.168880999999999</v>
      </c>
      <c r="E505">
        <v>1.270008</v>
      </c>
      <c r="F505">
        <v>5.1554000000000003E-2</v>
      </c>
      <c r="G505">
        <v>0.13270299999999999</v>
      </c>
      <c r="H505">
        <f t="shared" si="42"/>
        <v>6.9182774968167072E-3</v>
      </c>
      <c r="I505">
        <f t="shared" si="43"/>
        <v>3.6133852971433093E-3</v>
      </c>
      <c r="J505">
        <f t="shared" si="44"/>
        <v>3.2052050324675326E-3</v>
      </c>
      <c r="K505">
        <f t="shared" si="45"/>
        <v>9.116007407407407E-3</v>
      </c>
      <c r="L505">
        <f t="shared" si="46"/>
        <v>1.0095333333333333E-3</v>
      </c>
      <c r="M505">
        <f t="shared" si="47"/>
        <v>1.6565259259259258E-3</v>
      </c>
    </row>
    <row r="506" spans="1:13">
      <c r="A506">
        <v>40.08</v>
      </c>
      <c r="B506">
        <v>19.233779999999999</v>
      </c>
      <c r="C506">
        <v>10.045717</v>
      </c>
      <c r="D506">
        <v>-19.744063000000001</v>
      </c>
      <c r="E506">
        <v>1.230661</v>
      </c>
      <c r="F506">
        <v>-0.13628699999999999</v>
      </c>
      <c r="G506">
        <v>0.223631</v>
      </c>
      <c r="H506">
        <f t="shared" si="42"/>
        <v>5.2177185321602513E-3</v>
      </c>
      <c r="I506">
        <f t="shared" si="43"/>
        <v>6.8392746408454247E-3</v>
      </c>
      <c r="J506">
        <f t="shared" si="44"/>
        <v>1.4347128246753247E-3</v>
      </c>
      <c r="K506">
        <f t="shared" si="45"/>
        <v>8.1551925925925934E-3</v>
      </c>
      <c r="L506">
        <f t="shared" si="46"/>
        <v>1.8493555555555556E-3</v>
      </c>
      <c r="M506">
        <f t="shared" si="47"/>
        <v>1.7078592592592592E-3</v>
      </c>
    </row>
    <row r="507" spans="1:13">
      <c r="A507">
        <v>40.159999999999997</v>
      </c>
      <c r="B507">
        <v>14.505988</v>
      </c>
      <c r="C507">
        <v>19.014140999999999</v>
      </c>
      <c r="D507">
        <v>-8.8378309999999995</v>
      </c>
      <c r="E507">
        <v>1.100951</v>
      </c>
      <c r="F507">
        <v>-0.249663</v>
      </c>
      <c r="G507">
        <v>0.23056099999999999</v>
      </c>
      <c r="H507">
        <f t="shared" si="42"/>
        <v>3.2608037724718899E-3</v>
      </c>
      <c r="I507">
        <f t="shared" si="43"/>
        <v>8.6874966728294253E-3</v>
      </c>
      <c r="J507">
        <f t="shared" si="44"/>
        <v>6.8339935064935071E-4</v>
      </c>
      <c r="K507">
        <f t="shared" si="45"/>
        <v>6.5458888888888893E-3</v>
      </c>
      <c r="L507">
        <f t="shared" si="46"/>
        <v>2.0590222222222222E-3</v>
      </c>
      <c r="M507">
        <f t="shared" si="47"/>
        <v>1.0452370370370371E-3</v>
      </c>
    </row>
    <row r="508" spans="1:13">
      <c r="A508">
        <v>40.24</v>
      </c>
      <c r="B508">
        <v>9.0654909999999997</v>
      </c>
      <c r="C508">
        <v>24.152456999999998</v>
      </c>
      <c r="D508">
        <v>-4.20974</v>
      </c>
      <c r="E508">
        <v>0.88369500000000001</v>
      </c>
      <c r="F508">
        <v>-0.27796799999999999</v>
      </c>
      <c r="G508">
        <v>0.14110700000000001</v>
      </c>
      <c r="H508">
        <f t="shared" si="42"/>
        <v>2.0948096139043358E-3</v>
      </c>
      <c r="I508">
        <f t="shared" si="43"/>
        <v>8.3776471688476132E-3</v>
      </c>
      <c r="J508">
        <f t="shared" si="44"/>
        <v>8.9253262987012993E-4</v>
      </c>
      <c r="K508">
        <f t="shared" si="45"/>
        <v>4.4591333333333337E-3</v>
      </c>
      <c r="L508">
        <f t="shared" si="46"/>
        <v>1.6715851851851853E-3</v>
      </c>
      <c r="M508">
        <f t="shared" si="47"/>
        <v>1.7856296296296295E-4</v>
      </c>
    </row>
    <row r="509" spans="1:13">
      <c r="A509">
        <v>40.32</v>
      </c>
      <c r="B509">
        <v>5.8238640000000004</v>
      </c>
      <c r="C509">
        <v>23.291032000000001</v>
      </c>
      <c r="D509">
        <v>-5.4980010000000004</v>
      </c>
      <c r="E509">
        <v>0.60198300000000005</v>
      </c>
      <c r="F509">
        <v>-0.225664</v>
      </c>
      <c r="G509">
        <v>-2.4105999999999999E-2</v>
      </c>
      <c r="H509">
        <f t="shared" si="42"/>
        <v>2.1757584150438468E-3</v>
      </c>
      <c r="I509">
        <f t="shared" si="43"/>
        <v>6.0820965850640618E-3</v>
      </c>
      <c r="J509">
        <f t="shared" si="44"/>
        <v>1.6211383116883117E-3</v>
      </c>
      <c r="K509">
        <f t="shared" si="45"/>
        <v>2.1620592592592595E-3</v>
      </c>
      <c r="L509">
        <f t="shared" si="46"/>
        <v>7.6949629629629636E-4</v>
      </c>
      <c r="M509">
        <f t="shared" si="47"/>
        <v>1.7209777777777778E-3</v>
      </c>
    </row>
    <row r="510" spans="1:13">
      <c r="A510">
        <v>40.4</v>
      </c>
      <c r="B510">
        <v>6.0489129999999998</v>
      </c>
      <c r="C510">
        <v>16.909079999999999</v>
      </c>
      <c r="D510">
        <v>-9.9862120000000001</v>
      </c>
      <c r="E510">
        <v>0.29187800000000003</v>
      </c>
      <c r="F510">
        <v>-0.103882</v>
      </c>
      <c r="G510">
        <v>-0.23233200000000001</v>
      </c>
      <c r="H510">
        <f t="shared" si="42"/>
        <v>3.0085132403404151E-3</v>
      </c>
      <c r="I510">
        <f t="shared" si="43"/>
        <v>2.6642474839396577E-3</v>
      </c>
      <c r="J510">
        <f t="shared" si="44"/>
        <v>2.4693972402597404E-3</v>
      </c>
      <c r="K510">
        <f t="shared" si="45"/>
        <v>3.5777777777777777E-5</v>
      </c>
      <c r="L510">
        <f t="shared" si="46"/>
        <v>2.4405483870967742E-4</v>
      </c>
      <c r="M510">
        <f t="shared" si="47"/>
        <v>3.3965555555555559E-3</v>
      </c>
    </row>
    <row r="511" spans="1:13">
      <c r="A511">
        <v>40.479999999999997</v>
      </c>
      <c r="B511">
        <v>8.3640880000000006</v>
      </c>
      <c r="C511">
        <v>7.406981</v>
      </c>
      <c r="D511">
        <v>-15.211487</v>
      </c>
      <c r="E511">
        <v>-4.8300000000000001E-3</v>
      </c>
      <c r="F511">
        <v>7.5657000000000002E-2</v>
      </c>
      <c r="G511">
        <v>-0.45853500000000003</v>
      </c>
      <c r="H511">
        <f t="shared" si="42"/>
        <v>3.9300319408375117E-3</v>
      </c>
      <c r="I511">
        <f t="shared" si="43"/>
        <v>8.3770997144028722E-4</v>
      </c>
      <c r="J511">
        <f t="shared" si="44"/>
        <v>3.3990686688311687E-3</v>
      </c>
      <c r="K511">
        <f t="shared" si="45"/>
        <v>1.8283851851851852E-3</v>
      </c>
      <c r="L511">
        <f t="shared" si="46"/>
        <v>9.7916774193548372E-4</v>
      </c>
      <c r="M511">
        <f t="shared" si="47"/>
        <v>5.0812666666666664E-3</v>
      </c>
    </row>
    <row r="512" spans="1:13">
      <c r="A512">
        <v>40.56</v>
      </c>
      <c r="B512">
        <v>10.926038999999999</v>
      </c>
      <c r="C512">
        <v>-2.328951</v>
      </c>
      <c r="D512">
        <v>-20.938262999999999</v>
      </c>
      <c r="E512">
        <v>-0.246832</v>
      </c>
      <c r="F512">
        <v>0.30354199999999998</v>
      </c>
      <c r="G512">
        <v>-0.685971</v>
      </c>
      <c r="H512">
        <f t="shared" si="42"/>
        <v>4.9178440654067783E-3</v>
      </c>
      <c r="I512">
        <f t="shared" si="43"/>
        <v>3.7319840008057151E-3</v>
      </c>
      <c r="J512">
        <f t="shared" si="44"/>
        <v>4.6327137987012988E-3</v>
      </c>
      <c r="K512">
        <f t="shared" si="45"/>
        <v>2.9626444444444443E-3</v>
      </c>
      <c r="L512">
        <f t="shared" si="46"/>
        <v>1.8407774193548387E-3</v>
      </c>
      <c r="M512">
        <f t="shared" si="47"/>
        <v>6.6258148148148144E-3</v>
      </c>
    </row>
    <row r="513" spans="1:13">
      <c r="A513">
        <v>40.64</v>
      </c>
      <c r="B513">
        <v>13.672295</v>
      </c>
      <c r="C513">
        <v>-10.375438000000001</v>
      </c>
      <c r="D513">
        <v>-28.537517000000001</v>
      </c>
      <c r="E513">
        <v>-0.39995700000000001</v>
      </c>
      <c r="F513">
        <v>0.57064099999999995</v>
      </c>
      <c r="G513">
        <v>-0.89448499999999997</v>
      </c>
      <c r="H513">
        <f t="shared" si="42"/>
        <v>6.4644431575388295E-3</v>
      </c>
      <c r="I513">
        <f t="shared" si="43"/>
        <v>5.9268518851568631E-3</v>
      </c>
      <c r="J513">
        <f t="shared" si="44"/>
        <v>6.3053886363636366E-3</v>
      </c>
      <c r="K513">
        <f t="shared" si="45"/>
        <v>3.2925333333333334E-3</v>
      </c>
      <c r="L513">
        <f t="shared" si="46"/>
        <v>2.7869903225806454E-3</v>
      </c>
      <c r="M513">
        <f t="shared" si="47"/>
        <v>7.8223407407407419E-3</v>
      </c>
    </row>
    <row r="514" spans="1:13">
      <c r="A514">
        <v>40.72</v>
      </c>
      <c r="B514">
        <v>17.972057</v>
      </c>
      <c r="C514">
        <v>-16.477478000000001</v>
      </c>
      <c r="D514">
        <v>-38.841194000000002</v>
      </c>
      <c r="E514">
        <v>-0.444492</v>
      </c>
      <c r="F514">
        <v>0.86396700000000004</v>
      </c>
      <c r="G514">
        <v>-1.0560160000000001</v>
      </c>
      <c r="H514">
        <f t="shared" si="42"/>
        <v>8.8410202363909743E-3</v>
      </c>
      <c r="I514">
        <f t="shared" si="43"/>
        <v>7.73220161574597E-3</v>
      </c>
      <c r="J514">
        <f t="shared" si="44"/>
        <v>8.2652480519480511E-3</v>
      </c>
      <c r="K514">
        <f t="shared" si="45"/>
        <v>2.8243259259259261E-3</v>
      </c>
      <c r="L514">
        <f t="shared" si="46"/>
        <v>3.7566483870967739E-3</v>
      </c>
      <c r="M514">
        <f t="shared" si="47"/>
        <v>8.4858074074074061E-3</v>
      </c>
    </row>
    <row r="515" spans="1:13">
      <c r="A515">
        <v>40.799999999999997</v>
      </c>
      <c r="B515">
        <v>24.579274000000002</v>
      </c>
      <c r="C515">
        <v>-21.496603</v>
      </c>
      <c r="D515">
        <v>-50.913927999999999</v>
      </c>
      <c r="E515">
        <v>-0.38128400000000001</v>
      </c>
      <c r="F515">
        <v>1.164561</v>
      </c>
      <c r="G515">
        <v>-1.1455839999999999</v>
      </c>
      <c r="H515">
        <f t="shared" si="42"/>
        <v>1.1595025790068127E-2</v>
      </c>
      <c r="I515">
        <f t="shared" si="43"/>
        <v>9.3976515571158291E-3</v>
      </c>
      <c r="J515">
        <f t="shared" si="44"/>
        <v>1.0129225487012988E-2</v>
      </c>
      <c r="K515">
        <f t="shared" si="45"/>
        <v>1.7264888888888889E-3</v>
      </c>
      <c r="L515">
        <f t="shared" si="46"/>
        <v>4.6635096774193547E-3</v>
      </c>
      <c r="M515">
        <f t="shared" si="47"/>
        <v>8.5772666666666664E-3</v>
      </c>
    </row>
    <row r="516" spans="1:13">
      <c r="A516">
        <v>40.880000000000003</v>
      </c>
      <c r="B516">
        <v>32.235795000000003</v>
      </c>
      <c r="C516">
        <v>-26.126787</v>
      </c>
      <c r="D516">
        <v>-62.396028999999999</v>
      </c>
      <c r="E516">
        <v>-0.23307600000000001</v>
      </c>
      <c r="F516">
        <v>1.4456880000000001</v>
      </c>
      <c r="G516">
        <v>-1.157931</v>
      </c>
      <c r="H516">
        <f t="shared" si="42"/>
        <v>1.367237045616408E-2</v>
      </c>
      <c r="I516">
        <f t="shared" si="43"/>
        <v>1.084301941628839E-2</v>
      </c>
      <c r="J516">
        <f t="shared" si="44"/>
        <v>1.1433732467532468E-2</v>
      </c>
      <c r="K516">
        <f t="shared" si="45"/>
        <v>2.8208888888888887E-4</v>
      </c>
      <c r="L516">
        <f t="shared" si="46"/>
        <v>5.3893032258064515E-3</v>
      </c>
      <c r="M516">
        <f t="shared" si="47"/>
        <v>8.2467777777777782E-3</v>
      </c>
    </row>
    <row r="517" spans="1:13">
      <c r="A517">
        <v>40.96</v>
      </c>
      <c r="B517">
        <v>38.011104000000003</v>
      </c>
      <c r="C517">
        <v>-30.145112000000001</v>
      </c>
      <c r="D517">
        <v>-70.431792000000002</v>
      </c>
      <c r="E517">
        <v>-3.8081999999999998E-2</v>
      </c>
      <c r="F517">
        <v>1.6706840000000001</v>
      </c>
      <c r="G517">
        <v>-1.1133150000000001</v>
      </c>
      <c r="H517">
        <f t="shared" si="42"/>
        <v>1.4063753264224106E-2</v>
      </c>
      <c r="I517">
        <f t="shared" si="43"/>
        <v>1.1731382592243557E-2</v>
      </c>
      <c r="J517">
        <f t="shared" si="44"/>
        <v>1.1790073538961039E-2</v>
      </c>
      <c r="K517">
        <f t="shared" si="45"/>
        <v>1.1995555555555555E-3</v>
      </c>
      <c r="L517">
        <f t="shared" si="46"/>
        <v>5.8015354838709676E-3</v>
      </c>
      <c r="M517">
        <f t="shared" si="47"/>
        <v>7.7343185185185185E-3</v>
      </c>
    </row>
    <row r="518" spans="1:13">
      <c r="A518">
        <v>41.04</v>
      </c>
      <c r="B518">
        <v>39.099203000000003</v>
      </c>
      <c r="C518">
        <v>-32.614885999999998</v>
      </c>
      <c r="D518">
        <v>-72.626852999999997</v>
      </c>
      <c r="E518">
        <v>0.16194</v>
      </c>
      <c r="F518">
        <v>1.798476</v>
      </c>
      <c r="G518">
        <v>-1.044133</v>
      </c>
      <c r="H518">
        <f t="shared" si="42"/>
        <v>1.2592134209068609E-2</v>
      </c>
      <c r="I518">
        <f t="shared" si="43"/>
        <v>1.1602841943211494E-2</v>
      </c>
      <c r="J518">
        <f t="shared" si="44"/>
        <v>1.1051824512987014E-2</v>
      </c>
      <c r="K518">
        <f t="shared" si="45"/>
        <v>2.461925925925926E-3</v>
      </c>
      <c r="L518">
        <f t="shared" si="46"/>
        <v>5.81251935483871E-3</v>
      </c>
      <c r="M518">
        <f t="shared" si="47"/>
        <v>7.1855481481481482E-3</v>
      </c>
    </row>
    <row r="519" spans="1:13">
      <c r="A519">
        <v>41.12</v>
      </c>
      <c r="B519">
        <v>35.007896000000002</v>
      </c>
      <c r="C519">
        <v>-32.257525000000001</v>
      </c>
      <c r="D519">
        <v>-68.079239000000001</v>
      </c>
      <c r="E519">
        <v>0.33235999999999999</v>
      </c>
      <c r="F519">
        <v>1.8018810000000001</v>
      </c>
      <c r="G519">
        <v>-0.97004900000000005</v>
      </c>
      <c r="H519">
        <f t="shared" ref="H519:H582" si="48">ABS(B520/2780.14)</f>
        <v>1.0231848396123937E-2</v>
      </c>
      <c r="I519">
        <f t="shared" ref="I519:I582" si="49">ABS(C520/2780.14)</f>
        <v>9.9900145316422911E-3</v>
      </c>
      <c r="J519">
        <f t="shared" ref="J519:J582" si="50">ABS(($D520/(IF($D520&lt;0,6160,6806))))</f>
        <v>9.4290767857142851E-3</v>
      </c>
      <c r="K519">
        <f t="shared" ref="K519:K582" si="51">ABS(E520/135)</f>
        <v>3.3442592592592595E-3</v>
      </c>
      <c r="L519">
        <f t="shared" ref="L519:L582" si="52">ABS(($F520/(IF($F520&lt;0,135,310))))</f>
        <v>5.444577419354839E-3</v>
      </c>
      <c r="M519">
        <f t="shared" ref="M519:M582" si="53">ABS(G520/135)</f>
        <v>6.5364148148148145E-3</v>
      </c>
    </row>
    <row r="520" spans="1:13">
      <c r="A520">
        <v>41.2</v>
      </c>
      <c r="B520">
        <v>28.445971</v>
      </c>
      <c r="C520">
        <v>-27.773638999999999</v>
      </c>
      <c r="D520">
        <v>-58.083112999999997</v>
      </c>
      <c r="E520">
        <v>0.45147500000000002</v>
      </c>
      <c r="F520">
        <v>1.687819</v>
      </c>
      <c r="G520">
        <v>-0.88241599999999998</v>
      </c>
      <c r="H520">
        <f t="shared" si="48"/>
        <v>8.5035145712086448E-3</v>
      </c>
      <c r="I520">
        <f t="shared" si="49"/>
        <v>6.79752890142223E-3</v>
      </c>
      <c r="J520">
        <f t="shared" si="50"/>
        <v>7.4294607142857145E-3</v>
      </c>
      <c r="K520">
        <f t="shared" si="51"/>
        <v>3.8050148148148152E-3</v>
      </c>
      <c r="L520">
        <f t="shared" si="52"/>
        <v>4.8394451612903226E-3</v>
      </c>
      <c r="M520">
        <f t="shared" si="53"/>
        <v>5.5934148148148143E-3</v>
      </c>
    </row>
    <row r="521" spans="1:13">
      <c r="A521">
        <v>41.28</v>
      </c>
      <c r="B521">
        <v>23.640961000000001</v>
      </c>
      <c r="C521">
        <v>-18.898081999999999</v>
      </c>
      <c r="D521">
        <v>-45.765478000000002</v>
      </c>
      <c r="E521">
        <v>0.51367700000000005</v>
      </c>
      <c r="F521">
        <v>1.5002279999999999</v>
      </c>
      <c r="G521">
        <v>-0.75511099999999998</v>
      </c>
      <c r="H521">
        <f t="shared" si="48"/>
        <v>8.2531185479867934E-3</v>
      </c>
      <c r="I521">
        <f t="shared" si="49"/>
        <v>2.7774950182364918E-3</v>
      </c>
      <c r="J521">
        <f t="shared" si="50"/>
        <v>5.5996870129870133E-3</v>
      </c>
      <c r="K521">
        <f t="shared" si="51"/>
        <v>3.9339555555555558E-3</v>
      </c>
      <c r="L521">
        <f t="shared" si="52"/>
        <v>4.1856483870967741E-3</v>
      </c>
      <c r="M521">
        <f t="shared" si="53"/>
        <v>4.2605629629629627E-3</v>
      </c>
    </row>
    <row r="522" spans="1:13">
      <c r="A522">
        <v>41.36</v>
      </c>
      <c r="B522">
        <v>22.944825000000002</v>
      </c>
      <c r="C522">
        <v>-7.7218249999999999</v>
      </c>
      <c r="D522">
        <v>-34.494072000000003</v>
      </c>
      <c r="E522">
        <v>0.531084</v>
      </c>
      <c r="F522">
        <v>1.2975509999999999</v>
      </c>
      <c r="G522">
        <v>-0.57517600000000002</v>
      </c>
      <c r="H522">
        <f t="shared" si="48"/>
        <v>8.8692242117303453E-3</v>
      </c>
      <c r="I522">
        <f t="shared" si="49"/>
        <v>6.7886689159538734E-4</v>
      </c>
      <c r="J522">
        <f t="shared" si="50"/>
        <v>4.210663961038961E-3</v>
      </c>
      <c r="K522">
        <f t="shared" si="51"/>
        <v>3.9290074074074073E-3</v>
      </c>
      <c r="L522">
        <f t="shared" si="52"/>
        <v>3.6056451612903224E-3</v>
      </c>
      <c r="M522">
        <f t="shared" si="53"/>
        <v>2.6968148148148146E-3</v>
      </c>
    </row>
    <row r="523" spans="1:13">
      <c r="A523">
        <v>41.44</v>
      </c>
      <c r="B523">
        <v>24.657685000000001</v>
      </c>
      <c r="C523">
        <v>1.8873450000000001</v>
      </c>
      <c r="D523">
        <v>-25.93769</v>
      </c>
      <c r="E523">
        <v>0.530416</v>
      </c>
      <c r="F523">
        <v>1.11775</v>
      </c>
      <c r="G523">
        <v>-0.36407</v>
      </c>
      <c r="H523">
        <f t="shared" si="48"/>
        <v>8.7617990460912044E-3</v>
      </c>
      <c r="I523">
        <f t="shared" si="49"/>
        <v>2.585843878365838E-3</v>
      </c>
      <c r="J523">
        <f t="shared" si="50"/>
        <v>3.1332311688311689E-3</v>
      </c>
      <c r="K523">
        <f t="shared" si="51"/>
        <v>4.028496296296296E-3</v>
      </c>
      <c r="L523">
        <f t="shared" si="52"/>
        <v>3.0874935483870968E-3</v>
      </c>
      <c r="M523">
        <f t="shared" si="53"/>
        <v>1.2370148148148148E-3</v>
      </c>
    </row>
    <row r="524" spans="1:13">
      <c r="A524">
        <v>41.52</v>
      </c>
      <c r="B524">
        <v>24.359027999999999</v>
      </c>
      <c r="C524">
        <v>7.1890080000000003</v>
      </c>
      <c r="D524">
        <v>-19.300704</v>
      </c>
      <c r="E524">
        <v>0.54384699999999997</v>
      </c>
      <c r="F524">
        <v>0.95712299999999995</v>
      </c>
      <c r="G524">
        <v>-0.16699700000000001</v>
      </c>
      <c r="H524">
        <f t="shared" si="48"/>
        <v>6.754055191465178E-3</v>
      </c>
      <c r="I524">
        <f t="shared" si="49"/>
        <v>3.169963742833095E-3</v>
      </c>
      <c r="J524">
        <f t="shared" si="50"/>
        <v>2.0371147727272728E-3</v>
      </c>
      <c r="K524">
        <f t="shared" si="51"/>
        <v>4.4276592592592595E-3</v>
      </c>
      <c r="L524">
        <f t="shared" si="52"/>
        <v>2.5211419354838707E-3</v>
      </c>
      <c r="M524">
        <f t="shared" si="53"/>
        <v>1.4743703703703706E-4</v>
      </c>
    </row>
    <row r="525" spans="1:13">
      <c r="A525">
        <v>41.6</v>
      </c>
      <c r="B525">
        <v>18.777218999999999</v>
      </c>
      <c r="C525">
        <v>8.8129430000000006</v>
      </c>
      <c r="D525">
        <v>-12.548627</v>
      </c>
      <c r="E525">
        <v>0.59773399999999999</v>
      </c>
      <c r="F525">
        <v>0.78155399999999997</v>
      </c>
      <c r="G525">
        <v>-1.9904000000000002E-2</v>
      </c>
      <c r="H525">
        <f t="shared" si="48"/>
        <v>3.1510254879250684E-3</v>
      </c>
      <c r="I525">
        <f t="shared" si="49"/>
        <v>3.5306970152582245E-3</v>
      </c>
      <c r="J525">
        <f t="shared" si="50"/>
        <v>7.3668441558441555E-4</v>
      </c>
      <c r="K525">
        <f t="shared" si="51"/>
        <v>5.2080666666666662E-3</v>
      </c>
      <c r="L525">
        <f t="shared" si="52"/>
        <v>1.8160774193548388E-3</v>
      </c>
      <c r="M525">
        <f t="shared" si="53"/>
        <v>5.5350370370370371E-4</v>
      </c>
    </row>
    <row r="526" spans="1:13">
      <c r="A526">
        <v>41.68</v>
      </c>
      <c r="B526">
        <v>8.7602919999999997</v>
      </c>
      <c r="C526">
        <v>9.8158320000000003</v>
      </c>
      <c r="D526">
        <v>-4.5379759999999996</v>
      </c>
      <c r="E526">
        <v>0.70308899999999996</v>
      </c>
      <c r="F526">
        <v>0.56298400000000004</v>
      </c>
      <c r="G526">
        <v>7.4722999999999998E-2</v>
      </c>
      <c r="H526">
        <f t="shared" si="48"/>
        <v>4.5883264871553236E-4</v>
      </c>
      <c r="I526">
        <f t="shared" si="49"/>
        <v>4.6487493435582389E-3</v>
      </c>
      <c r="J526">
        <f t="shared" si="50"/>
        <v>5.9806244490155744E-4</v>
      </c>
      <c r="K526">
        <f t="shared" si="51"/>
        <v>6.2887629629629635E-3</v>
      </c>
      <c r="L526">
        <f t="shared" si="52"/>
        <v>1.0043258064516129E-3</v>
      </c>
      <c r="M526">
        <f t="shared" si="53"/>
        <v>1.0550148148148147E-3</v>
      </c>
    </row>
    <row r="527" spans="1:13">
      <c r="A527">
        <v>41.76</v>
      </c>
      <c r="B527">
        <v>-1.2756190000000001</v>
      </c>
      <c r="C527">
        <v>12.924174000000001</v>
      </c>
      <c r="D527">
        <v>4.0704130000000003</v>
      </c>
      <c r="E527">
        <v>0.84898300000000004</v>
      </c>
      <c r="F527">
        <v>0.31134099999999998</v>
      </c>
      <c r="G527">
        <v>0.142427</v>
      </c>
      <c r="H527">
        <f t="shared" si="48"/>
        <v>2.522593826210191E-3</v>
      </c>
      <c r="I527">
        <f t="shared" si="49"/>
        <v>6.7491583157682699E-3</v>
      </c>
      <c r="J527">
        <f t="shared" si="50"/>
        <v>1.7367305318836321E-3</v>
      </c>
      <c r="K527">
        <f t="shared" si="51"/>
        <v>7.4229111111111107E-3</v>
      </c>
      <c r="L527">
        <f t="shared" si="52"/>
        <v>2.4371612903225805E-4</v>
      </c>
      <c r="M527">
        <f t="shared" si="53"/>
        <v>1.5345851851851851E-3</v>
      </c>
    </row>
    <row r="528" spans="1:13">
      <c r="A528">
        <v>41.84</v>
      </c>
      <c r="B528">
        <v>-7.0131639999999997</v>
      </c>
      <c r="C528">
        <v>18.763604999999998</v>
      </c>
      <c r="D528">
        <v>11.820188</v>
      </c>
      <c r="E528">
        <v>1.0020929999999999</v>
      </c>
      <c r="F528">
        <v>7.5551999999999994E-2</v>
      </c>
      <c r="G528">
        <v>0.20716899999999999</v>
      </c>
      <c r="H528">
        <f t="shared" si="48"/>
        <v>2.8467469264137775E-3</v>
      </c>
      <c r="I528">
        <f t="shared" si="49"/>
        <v>9.2732750868661281E-3</v>
      </c>
      <c r="J528">
        <f t="shared" si="50"/>
        <v>2.6291525124889801E-3</v>
      </c>
      <c r="K528">
        <f t="shared" si="51"/>
        <v>8.2742666666666669E-3</v>
      </c>
      <c r="L528">
        <f t="shared" si="52"/>
        <v>6.376444444444445E-4</v>
      </c>
      <c r="M528">
        <f t="shared" si="53"/>
        <v>1.943133333333333E-3</v>
      </c>
    </row>
    <row r="529" spans="1:13">
      <c r="A529">
        <v>41.92</v>
      </c>
      <c r="B529">
        <v>-7.9143549999999996</v>
      </c>
      <c r="C529">
        <v>25.781002999999998</v>
      </c>
      <c r="D529">
        <v>17.894012</v>
      </c>
      <c r="E529">
        <v>1.1170260000000001</v>
      </c>
      <c r="F529">
        <v>-8.6082000000000006E-2</v>
      </c>
      <c r="G529">
        <v>0.26232299999999997</v>
      </c>
      <c r="H529">
        <f t="shared" si="48"/>
        <v>2.735353615285561E-3</v>
      </c>
      <c r="I529">
        <f t="shared" si="49"/>
        <v>1.1245105282467791E-2</v>
      </c>
      <c r="J529">
        <f t="shared" si="50"/>
        <v>3.2931830737584484E-3</v>
      </c>
      <c r="K529">
        <f t="shared" si="51"/>
        <v>8.5505333333333339E-3</v>
      </c>
      <c r="L529">
        <f t="shared" si="52"/>
        <v>1.054851851851852E-3</v>
      </c>
      <c r="M529">
        <f t="shared" si="53"/>
        <v>1.9872222222222223E-3</v>
      </c>
    </row>
    <row r="530" spans="1:13">
      <c r="A530">
        <v>42</v>
      </c>
      <c r="B530">
        <v>-7.6046659999999999</v>
      </c>
      <c r="C530">
        <v>31.262967</v>
      </c>
      <c r="D530">
        <v>22.413404</v>
      </c>
      <c r="E530">
        <v>1.1543220000000001</v>
      </c>
      <c r="F530">
        <v>-0.142405</v>
      </c>
      <c r="G530">
        <v>0.26827499999999999</v>
      </c>
      <c r="H530">
        <f t="shared" si="48"/>
        <v>3.8119224211730345E-3</v>
      </c>
      <c r="I530">
        <f t="shared" si="49"/>
        <v>1.1920634212665551E-2</v>
      </c>
      <c r="J530">
        <f t="shared" si="50"/>
        <v>3.8011660299735531E-3</v>
      </c>
      <c r="K530">
        <f t="shared" si="51"/>
        <v>8.1051185185185178E-3</v>
      </c>
      <c r="L530">
        <f t="shared" si="52"/>
        <v>7.9969629629629633E-4</v>
      </c>
      <c r="M530">
        <f t="shared" si="53"/>
        <v>1.3488814814814815E-3</v>
      </c>
    </row>
    <row r="531" spans="1:13">
      <c r="A531">
        <v>42.08</v>
      </c>
      <c r="B531">
        <v>-10.597678</v>
      </c>
      <c r="C531">
        <v>33.141032000000003</v>
      </c>
      <c r="D531">
        <v>25.870736000000001</v>
      </c>
      <c r="E531">
        <v>1.0941909999999999</v>
      </c>
      <c r="F531">
        <v>-0.107959</v>
      </c>
      <c r="G531">
        <v>0.18209900000000001</v>
      </c>
      <c r="H531">
        <f t="shared" si="48"/>
        <v>6.6344047422072271E-3</v>
      </c>
      <c r="I531">
        <f t="shared" si="49"/>
        <v>1.1362956901451006E-2</v>
      </c>
      <c r="J531">
        <f t="shared" si="50"/>
        <v>4.2194249191889509E-3</v>
      </c>
      <c r="K531">
        <f t="shared" si="51"/>
        <v>6.9501407407407409E-3</v>
      </c>
      <c r="L531">
        <f t="shared" si="52"/>
        <v>2.4648148148148148E-4</v>
      </c>
      <c r="M531">
        <f t="shared" si="53"/>
        <v>3.4629629629629633E-5</v>
      </c>
    </row>
    <row r="532" spans="1:13">
      <c r="A532">
        <v>42.16</v>
      </c>
      <c r="B532">
        <v>-18.444573999999999</v>
      </c>
      <c r="C532">
        <v>31.590610999999999</v>
      </c>
      <c r="D532">
        <v>28.717406</v>
      </c>
      <c r="E532">
        <v>0.93826900000000002</v>
      </c>
      <c r="F532">
        <v>-3.3274999999999999E-2</v>
      </c>
      <c r="G532">
        <v>-4.6750000000000003E-3</v>
      </c>
      <c r="H532">
        <f t="shared" si="48"/>
        <v>1.0267956649665125E-2</v>
      </c>
      <c r="I532">
        <f t="shared" si="49"/>
        <v>1.033610825354119E-2</v>
      </c>
      <c r="J532">
        <f t="shared" si="50"/>
        <v>4.5803076697032031E-3</v>
      </c>
      <c r="K532">
        <f t="shared" si="51"/>
        <v>5.2150888888888892E-3</v>
      </c>
      <c r="L532">
        <f t="shared" si="52"/>
        <v>8.6500000000000002E-5</v>
      </c>
      <c r="M532">
        <f t="shared" si="53"/>
        <v>1.8736962962962961E-3</v>
      </c>
    </row>
    <row r="533" spans="1:13">
      <c r="A533">
        <v>42.24</v>
      </c>
      <c r="B533">
        <v>-28.546357</v>
      </c>
      <c r="C533">
        <v>28.735828000000001</v>
      </c>
      <c r="D533">
        <v>31.173573999999999</v>
      </c>
      <c r="E533">
        <v>0.70403700000000002</v>
      </c>
      <c r="F533">
        <v>2.6814999999999999E-2</v>
      </c>
      <c r="G533">
        <v>-0.25294899999999998</v>
      </c>
      <c r="H533">
        <f t="shared" si="48"/>
        <v>1.2961581790845066E-2</v>
      </c>
      <c r="I533">
        <f t="shared" si="49"/>
        <v>9.535461883214514E-3</v>
      </c>
      <c r="J533">
        <f t="shared" si="50"/>
        <v>4.8321466353217751E-3</v>
      </c>
      <c r="K533">
        <f t="shared" si="51"/>
        <v>3.1093925925925925E-3</v>
      </c>
      <c r="L533">
        <f t="shared" si="52"/>
        <v>1.5389354838709677E-4</v>
      </c>
      <c r="M533">
        <f t="shared" si="53"/>
        <v>3.6915777777777777E-3</v>
      </c>
    </row>
    <row r="534" spans="1:13">
      <c r="A534">
        <v>42.32</v>
      </c>
      <c r="B534">
        <v>-36.035012000000002</v>
      </c>
      <c r="C534">
        <v>26.509919</v>
      </c>
      <c r="D534">
        <v>32.887590000000003</v>
      </c>
      <c r="E534">
        <v>0.41976799999999997</v>
      </c>
      <c r="F534">
        <v>4.7706999999999999E-2</v>
      </c>
      <c r="G534">
        <v>-0.498363</v>
      </c>
      <c r="H534">
        <f t="shared" si="48"/>
        <v>1.3271148575251607E-2</v>
      </c>
      <c r="I534">
        <f t="shared" si="49"/>
        <v>8.9538796607365103E-3</v>
      </c>
      <c r="J534">
        <f t="shared" si="50"/>
        <v>4.8110499559212462E-3</v>
      </c>
      <c r="K534">
        <f t="shared" si="51"/>
        <v>8.9958518518518517E-4</v>
      </c>
      <c r="L534">
        <f t="shared" si="52"/>
        <v>1.5970322580645163E-4</v>
      </c>
      <c r="M534">
        <f t="shared" si="53"/>
        <v>5.1117333333333334E-3</v>
      </c>
    </row>
    <row r="535" spans="1:13">
      <c r="A535">
        <v>42.4</v>
      </c>
      <c r="B535">
        <v>-36.895651000000001</v>
      </c>
      <c r="C535">
        <v>24.893039000000002</v>
      </c>
      <c r="D535">
        <v>32.744005999999999</v>
      </c>
      <c r="E535">
        <v>0.121444</v>
      </c>
      <c r="F535">
        <v>4.9508000000000003E-2</v>
      </c>
      <c r="G535">
        <v>-0.69008400000000003</v>
      </c>
      <c r="H535">
        <f t="shared" si="48"/>
        <v>1.0932630730826506E-2</v>
      </c>
      <c r="I535">
        <f t="shared" si="49"/>
        <v>7.9685789204860195E-3</v>
      </c>
      <c r="J535">
        <f t="shared" si="50"/>
        <v>4.3154003820158682E-3</v>
      </c>
      <c r="K535">
        <f t="shared" si="51"/>
        <v>1.1181333333333333E-3</v>
      </c>
      <c r="L535">
        <f t="shared" si="52"/>
        <v>2.5692903225806453E-4</v>
      </c>
      <c r="M535">
        <f t="shared" si="53"/>
        <v>6.0492296296296294E-3</v>
      </c>
    </row>
    <row r="536" spans="1:13">
      <c r="A536">
        <v>42.48</v>
      </c>
      <c r="B536">
        <v>-30.394244</v>
      </c>
      <c r="C536">
        <v>22.153765</v>
      </c>
      <c r="D536">
        <v>29.370615000000001</v>
      </c>
      <c r="E536">
        <v>-0.150948</v>
      </c>
      <c r="F536">
        <v>7.9647999999999997E-2</v>
      </c>
      <c r="G536">
        <v>-0.81664599999999998</v>
      </c>
      <c r="H536">
        <f t="shared" si="48"/>
        <v>7.0633270266964978E-3</v>
      </c>
      <c r="I536">
        <f t="shared" si="49"/>
        <v>5.9454588617839392E-3</v>
      </c>
      <c r="J536">
        <f t="shared" si="50"/>
        <v>3.2754266823391124E-3</v>
      </c>
      <c r="K536">
        <f t="shared" si="51"/>
        <v>2.6637333333333333E-3</v>
      </c>
      <c r="L536">
        <f t="shared" si="52"/>
        <v>5.6225483870967743E-4</v>
      </c>
      <c r="M536">
        <f t="shared" si="53"/>
        <v>6.6851777777777784E-3</v>
      </c>
    </row>
    <row r="537" spans="1:13">
      <c r="A537">
        <v>42.56</v>
      </c>
      <c r="B537">
        <v>-19.637038</v>
      </c>
      <c r="C537">
        <v>16.529208000000001</v>
      </c>
      <c r="D537">
        <v>22.292553999999999</v>
      </c>
      <c r="E537">
        <v>-0.35960399999999998</v>
      </c>
      <c r="F537">
        <v>0.17429900000000001</v>
      </c>
      <c r="G537">
        <v>-0.90249900000000005</v>
      </c>
      <c r="H537">
        <f t="shared" si="48"/>
        <v>3.5342328084197196E-3</v>
      </c>
      <c r="I537">
        <f t="shared" si="49"/>
        <v>2.8136849223420403E-3</v>
      </c>
      <c r="J537">
        <f t="shared" si="50"/>
        <v>1.8950329121363502E-3</v>
      </c>
      <c r="K537">
        <f t="shared" si="51"/>
        <v>3.5353925925925922E-3</v>
      </c>
      <c r="L537">
        <f t="shared" si="52"/>
        <v>1.0534483870967741E-3</v>
      </c>
      <c r="M537">
        <f t="shared" si="53"/>
        <v>7.2654296296296291E-3</v>
      </c>
    </row>
    <row r="538" spans="1:13">
      <c r="A538">
        <v>42.64</v>
      </c>
      <c r="B538">
        <v>-9.8256619999999995</v>
      </c>
      <c r="C538">
        <v>7.822438</v>
      </c>
      <c r="D538">
        <v>12.897594</v>
      </c>
      <c r="E538">
        <v>-0.47727799999999998</v>
      </c>
      <c r="F538">
        <v>0.326569</v>
      </c>
      <c r="G538">
        <v>-0.98083299999999995</v>
      </c>
      <c r="H538">
        <f t="shared" si="48"/>
        <v>1.774458480508176E-3</v>
      </c>
      <c r="I538">
        <f t="shared" si="49"/>
        <v>7.6889401253174311E-4</v>
      </c>
      <c r="J538">
        <f t="shared" si="50"/>
        <v>5.9759344695856597E-4</v>
      </c>
      <c r="K538">
        <f t="shared" si="51"/>
        <v>3.6590666666666666E-3</v>
      </c>
      <c r="L538">
        <f t="shared" si="52"/>
        <v>1.565383870967742E-3</v>
      </c>
      <c r="M538">
        <f t="shared" si="53"/>
        <v>7.8717037037037037E-3</v>
      </c>
    </row>
    <row r="539" spans="1:13">
      <c r="A539">
        <v>42.72</v>
      </c>
      <c r="B539">
        <v>-4.933243</v>
      </c>
      <c r="C539">
        <v>-2.1376330000000001</v>
      </c>
      <c r="D539">
        <v>4.067221</v>
      </c>
      <c r="E539">
        <v>-0.49397400000000002</v>
      </c>
      <c r="F539">
        <v>0.48526900000000001</v>
      </c>
      <c r="G539">
        <v>-1.0626800000000001</v>
      </c>
      <c r="H539">
        <f t="shared" si="48"/>
        <v>1.8093801031602726E-3</v>
      </c>
      <c r="I539">
        <f t="shared" si="49"/>
        <v>3.7424424669261266E-3</v>
      </c>
      <c r="J539">
        <f t="shared" si="50"/>
        <v>2.7712321428571428E-4</v>
      </c>
      <c r="K539">
        <f t="shared" si="51"/>
        <v>3.0910740740740742E-3</v>
      </c>
      <c r="L539">
        <f t="shared" si="52"/>
        <v>1.8860451612903227E-3</v>
      </c>
      <c r="M539">
        <f t="shared" si="53"/>
        <v>8.3228444444444442E-3</v>
      </c>
    </row>
    <row r="540" spans="1:13">
      <c r="A540">
        <v>42.8</v>
      </c>
      <c r="B540">
        <v>-5.0303300000000002</v>
      </c>
      <c r="C540">
        <v>-10.404514000000001</v>
      </c>
      <c r="D540">
        <v>-1.707079</v>
      </c>
      <c r="E540">
        <v>-0.41729500000000003</v>
      </c>
      <c r="F540">
        <v>0.58467400000000003</v>
      </c>
      <c r="G540">
        <v>-1.1235839999999999</v>
      </c>
      <c r="H540">
        <f t="shared" si="48"/>
        <v>2.3691317703425007E-3</v>
      </c>
      <c r="I540">
        <f t="shared" si="49"/>
        <v>5.2487043817937232E-3</v>
      </c>
      <c r="J540">
        <f t="shared" si="50"/>
        <v>6.743766233766234E-4</v>
      </c>
      <c r="K540">
        <f t="shared" si="51"/>
        <v>1.9844592592592591E-3</v>
      </c>
      <c r="L540">
        <f t="shared" si="52"/>
        <v>1.8831451612903228E-3</v>
      </c>
      <c r="M540">
        <f t="shared" si="53"/>
        <v>8.2844962962962954E-3</v>
      </c>
    </row>
    <row r="541" spans="1:13">
      <c r="A541">
        <v>42.88</v>
      </c>
      <c r="B541">
        <v>-6.5865179999999999</v>
      </c>
      <c r="C541">
        <v>-14.592133</v>
      </c>
      <c r="D541">
        <v>-4.1541600000000001</v>
      </c>
      <c r="E541">
        <v>-0.26790199999999997</v>
      </c>
      <c r="F541">
        <v>0.58377500000000004</v>
      </c>
      <c r="G541">
        <v>-1.1184069999999999</v>
      </c>
      <c r="H541">
        <f t="shared" si="48"/>
        <v>2.0064870833842899E-3</v>
      </c>
      <c r="I541">
        <f t="shared" si="49"/>
        <v>5.107898882790075E-3</v>
      </c>
      <c r="J541">
        <f t="shared" si="50"/>
        <v>8.3955568181818174E-4</v>
      </c>
      <c r="K541">
        <f t="shared" si="51"/>
        <v>5.6688888888888891E-4</v>
      </c>
      <c r="L541">
        <f t="shared" si="52"/>
        <v>1.5802451612903225E-3</v>
      </c>
      <c r="M541">
        <f t="shared" si="53"/>
        <v>7.518792592592592E-3</v>
      </c>
    </row>
    <row r="542" spans="1:13">
      <c r="A542">
        <v>42.96</v>
      </c>
      <c r="B542">
        <v>-5.5783149999999999</v>
      </c>
      <c r="C542">
        <v>-14.200673999999999</v>
      </c>
      <c r="D542">
        <v>-5.1716629999999997</v>
      </c>
      <c r="E542">
        <v>-7.6530000000000001E-2</v>
      </c>
      <c r="F542">
        <v>0.48987599999999998</v>
      </c>
      <c r="G542">
        <v>-1.015037</v>
      </c>
      <c r="H542">
        <f t="shared" si="48"/>
        <v>1.7420489615630868E-4</v>
      </c>
      <c r="I542">
        <f t="shared" si="49"/>
        <v>3.8436262202622895E-3</v>
      </c>
      <c r="J542">
        <f t="shared" si="50"/>
        <v>1.1242308441558441E-3</v>
      </c>
      <c r="K542">
        <f t="shared" si="51"/>
        <v>8.5602962962962959E-4</v>
      </c>
      <c r="L542">
        <f t="shared" si="52"/>
        <v>1.1424645161290322E-3</v>
      </c>
      <c r="M542">
        <f t="shared" si="53"/>
        <v>6.0861629629629628E-3</v>
      </c>
    </row>
    <row r="543" spans="1:13">
      <c r="A543">
        <v>43.04</v>
      </c>
      <c r="B543">
        <v>-0.48431400000000002</v>
      </c>
      <c r="C543">
        <v>-10.685819</v>
      </c>
      <c r="D543">
        <v>-6.925262</v>
      </c>
      <c r="E543">
        <v>0.115564</v>
      </c>
      <c r="F543">
        <v>0.35416399999999998</v>
      </c>
      <c r="G543">
        <v>-0.82163200000000003</v>
      </c>
      <c r="H543">
        <f t="shared" si="48"/>
        <v>2.584963347169567E-3</v>
      </c>
      <c r="I543">
        <f t="shared" si="49"/>
        <v>2.2729020840677088E-3</v>
      </c>
      <c r="J543">
        <f t="shared" si="50"/>
        <v>1.6005185064935066E-3</v>
      </c>
      <c r="K543">
        <f t="shared" si="51"/>
        <v>1.9209629629629631E-3</v>
      </c>
      <c r="L543">
        <f t="shared" si="52"/>
        <v>7.8403225806451609E-4</v>
      </c>
      <c r="M543">
        <f t="shared" si="53"/>
        <v>4.3522000000000005E-3</v>
      </c>
    </row>
    <row r="544" spans="1:13">
      <c r="A544">
        <v>43.12</v>
      </c>
      <c r="B544">
        <v>7.1865600000000001</v>
      </c>
      <c r="C544">
        <v>-6.3189859999999998</v>
      </c>
      <c r="D544">
        <v>-9.8591940000000005</v>
      </c>
      <c r="E544">
        <v>0.25933</v>
      </c>
      <c r="F544">
        <v>0.24304999999999999</v>
      </c>
      <c r="G544">
        <v>-0.58754700000000004</v>
      </c>
      <c r="H544">
        <f t="shared" si="48"/>
        <v>5.1244239498730278E-3</v>
      </c>
      <c r="I544">
        <f t="shared" si="49"/>
        <v>1.0487914277698246E-3</v>
      </c>
      <c r="J544">
        <f t="shared" si="50"/>
        <v>1.9989810064935066E-3</v>
      </c>
      <c r="K544">
        <f t="shared" si="51"/>
        <v>2.3090666666666666E-3</v>
      </c>
      <c r="L544">
        <f t="shared" si="52"/>
        <v>6.5077741935483868E-4</v>
      </c>
      <c r="M544">
        <f t="shared" si="53"/>
        <v>2.8236074074074074E-3</v>
      </c>
    </row>
    <row r="545" spans="1:13">
      <c r="A545">
        <v>43.2</v>
      </c>
      <c r="B545">
        <v>14.246616</v>
      </c>
      <c r="C545">
        <v>-2.9157869999999999</v>
      </c>
      <c r="D545">
        <v>-12.313723</v>
      </c>
      <c r="E545">
        <v>0.311724</v>
      </c>
      <c r="F545">
        <v>0.201741</v>
      </c>
      <c r="G545">
        <v>-0.381187</v>
      </c>
      <c r="H545">
        <f t="shared" si="48"/>
        <v>6.2866625421741356E-3</v>
      </c>
      <c r="I545">
        <f t="shared" si="49"/>
        <v>5.2091765162905462E-4</v>
      </c>
      <c r="J545">
        <f t="shared" si="50"/>
        <v>1.9574605519480518E-3</v>
      </c>
      <c r="K545">
        <f t="shared" si="51"/>
        <v>1.9131777777777776E-3</v>
      </c>
      <c r="L545">
        <f t="shared" si="52"/>
        <v>7.4995483870967739E-4</v>
      </c>
      <c r="M545">
        <f t="shared" si="53"/>
        <v>1.9378814814814817E-3</v>
      </c>
    </row>
    <row r="546" spans="1:13">
      <c r="A546">
        <v>43.28</v>
      </c>
      <c r="B546">
        <v>17.477802000000001</v>
      </c>
      <c r="C546">
        <v>-1.448224</v>
      </c>
      <c r="D546">
        <v>-12.057957</v>
      </c>
      <c r="E546">
        <v>0.25827899999999998</v>
      </c>
      <c r="F546">
        <v>0.232486</v>
      </c>
      <c r="G546">
        <v>-0.26161400000000001</v>
      </c>
      <c r="H546">
        <f t="shared" si="48"/>
        <v>5.4858683375657337E-3</v>
      </c>
      <c r="I546">
        <f t="shared" si="49"/>
        <v>8.0910781471436682E-4</v>
      </c>
      <c r="J546">
        <f t="shared" si="50"/>
        <v>1.3591480519480519E-3</v>
      </c>
      <c r="K546">
        <f t="shared" si="51"/>
        <v>9.5348148148148148E-4</v>
      </c>
      <c r="L546">
        <f t="shared" si="52"/>
        <v>9.7261935483870972E-4</v>
      </c>
      <c r="M546">
        <f t="shared" si="53"/>
        <v>1.8907925925925927E-3</v>
      </c>
    </row>
    <row r="547" spans="1:13">
      <c r="A547">
        <v>43.36</v>
      </c>
      <c r="B547">
        <v>15.251481999999999</v>
      </c>
      <c r="C547">
        <v>-2.2494329999999998</v>
      </c>
      <c r="D547">
        <v>-8.3723519999999994</v>
      </c>
      <c r="E547">
        <v>0.12872</v>
      </c>
      <c r="F547">
        <v>0.301512</v>
      </c>
      <c r="G547">
        <v>-0.25525700000000001</v>
      </c>
      <c r="H547">
        <f t="shared" si="48"/>
        <v>3.1542073420762983E-3</v>
      </c>
      <c r="I547">
        <f t="shared" si="49"/>
        <v>1.7551950621191739E-3</v>
      </c>
      <c r="J547">
        <f t="shared" si="50"/>
        <v>4.3846996753246753E-4</v>
      </c>
      <c r="K547">
        <f t="shared" si="51"/>
        <v>7.9251851851851852E-5</v>
      </c>
      <c r="L547">
        <f t="shared" si="52"/>
        <v>1.179074193548387E-3</v>
      </c>
      <c r="M547">
        <f t="shared" si="53"/>
        <v>2.5460666666666668E-3</v>
      </c>
    </row>
    <row r="548" spans="1:13">
      <c r="A548">
        <v>43.44</v>
      </c>
      <c r="B548">
        <v>8.7691379999999999</v>
      </c>
      <c r="C548">
        <v>-4.8796879999999998</v>
      </c>
      <c r="D548">
        <v>-2.7009750000000001</v>
      </c>
      <c r="E548">
        <v>-1.0699E-2</v>
      </c>
      <c r="F548">
        <v>0.36551299999999998</v>
      </c>
      <c r="G548">
        <v>-0.343719</v>
      </c>
      <c r="H548">
        <f t="shared" si="48"/>
        <v>5.3012222406065887E-4</v>
      </c>
      <c r="I548">
        <f t="shared" si="49"/>
        <v>2.8335317645873949E-3</v>
      </c>
      <c r="J548">
        <f t="shared" si="50"/>
        <v>3.9078621804290335E-4</v>
      </c>
      <c r="K548">
        <f t="shared" si="51"/>
        <v>6.4789629629629633E-4</v>
      </c>
      <c r="L548">
        <f t="shared" si="52"/>
        <v>1.2690129032258066E-3</v>
      </c>
      <c r="M548">
        <f t="shared" si="53"/>
        <v>3.4875111111111112E-3</v>
      </c>
    </row>
    <row r="549" spans="1:13">
      <c r="A549">
        <v>43.52</v>
      </c>
      <c r="B549">
        <v>1.473814</v>
      </c>
      <c r="C549">
        <v>-7.8776149999999996</v>
      </c>
      <c r="D549">
        <v>2.659691</v>
      </c>
      <c r="E549">
        <v>-8.7466000000000002E-2</v>
      </c>
      <c r="F549">
        <v>0.39339400000000002</v>
      </c>
      <c r="G549">
        <v>-0.47081400000000001</v>
      </c>
      <c r="H549">
        <f t="shared" si="48"/>
        <v>1.2902825037588036E-3</v>
      </c>
      <c r="I549">
        <f t="shared" si="49"/>
        <v>3.3659394850619035E-3</v>
      </c>
      <c r="J549">
        <f t="shared" si="50"/>
        <v>9.3781957096679392E-4</v>
      </c>
      <c r="K549">
        <f t="shared" si="51"/>
        <v>4.2480740740740737E-4</v>
      </c>
      <c r="L549">
        <f t="shared" si="52"/>
        <v>1.195241935483871E-3</v>
      </c>
      <c r="M549">
        <f t="shared" si="53"/>
        <v>4.2263407407407408E-3</v>
      </c>
    </row>
    <row r="550" spans="1:13">
      <c r="A550">
        <v>43.6</v>
      </c>
      <c r="B550">
        <v>-3.5871659999999999</v>
      </c>
      <c r="C550">
        <v>-9.3577829999999995</v>
      </c>
      <c r="D550">
        <v>6.3827999999999996</v>
      </c>
      <c r="E550">
        <v>-5.7348999999999997E-2</v>
      </c>
      <c r="F550">
        <v>0.37052499999999999</v>
      </c>
      <c r="G550">
        <v>-0.57055599999999995</v>
      </c>
      <c r="H550">
        <f t="shared" si="48"/>
        <v>2.1627576309106735E-3</v>
      </c>
      <c r="I550">
        <f t="shared" si="49"/>
        <v>2.9022085218729991E-3</v>
      </c>
      <c r="J550">
        <f t="shared" si="50"/>
        <v>1.3045255656773435E-3</v>
      </c>
      <c r="K550">
        <f t="shared" si="51"/>
        <v>5.6309629629629633E-4</v>
      </c>
      <c r="L550">
        <f t="shared" si="52"/>
        <v>9.4865483870967739E-4</v>
      </c>
      <c r="M550">
        <f t="shared" si="53"/>
        <v>4.4431037037037033E-3</v>
      </c>
    </row>
    <row r="551" spans="1:13">
      <c r="A551">
        <v>43.68</v>
      </c>
      <c r="B551">
        <v>-6.0127689999999996</v>
      </c>
      <c r="C551">
        <v>-8.0685459999999996</v>
      </c>
      <c r="D551">
        <v>8.8786009999999997</v>
      </c>
      <c r="E551">
        <v>7.6018000000000002E-2</v>
      </c>
      <c r="F551">
        <v>0.29408299999999998</v>
      </c>
      <c r="G551">
        <v>-0.59981899999999999</v>
      </c>
      <c r="H551">
        <f t="shared" si="48"/>
        <v>2.7371225909486574E-3</v>
      </c>
      <c r="I551">
        <f t="shared" si="49"/>
        <v>1.3171728761860915E-3</v>
      </c>
      <c r="J551">
        <f t="shared" si="50"/>
        <v>1.7219331472230384E-3</v>
      </c>
      <c r="K551">
        <f t="shared" si="51"/>
        <v>1.9633111111111109E-3</v>
      </c>
      <c r="L551">
        <f t="shared" si="52"/>
        <v>5.5291290322580645E-4</v>
      </c>
      <c r="M551">
        <f t="shared" si="53"/>
        <v>4.0929111111111111E-3</v>
      </c>
    </row>
    <row r="552" spans="1:13">
      <c r="A552">
        <v>43.76</v>
      </c>
      <c r="B552">
        <v>-7.6095839999999999</v>
      </c>
      <c r="C552">
        <v>-3.6619250000000001</v>
      </c>
      <c r="D552">
        <v>11.719476999999999</v>
      </c>
      <c r="E552">
        <v>0.26504699999999998</v>
      </c>
      <c r="F552">
        <v>0.171403</v>
      </c>
      <c r="G552">
        <v>-0.55254300000000001</v>
      </c>
      <c r="H552">
        <f t="shared" si="48"/>
        <v>3.6116655995741226E-3</v>
      </c>
      <c r="I552">
        <f t="shared" si="49"/>
        <v>1.296814189213493E-3</v>
      </c>
      <c r="J552">
        <f t="shared" si="50"/>
        <v>2.391582868057596E-3</v>
      </c>
      <c r="K552">
        <f t="shared" si="51"/>
        <v>3.2826444444444447E-3</v>
      </c>
      <c r="L552">
        <f t="shared" si="52"/>
        <v>6.8758064516129033E-5</v>
      </c>
      <c r="M552">
        <f t="shared" si="53"/>
        <v>3.3323555555555555E-3</v>
      </c>
    </row>
    <row r="553" spans="1:13">
      <c r="A553">
        <v>43.84</v>
      </c>
      <c r="B553">
        <v>-10.040936</v>
      </c>
      <c r="C553">
        <v>3.6053250000000001</v>
      </c>
      <c r="D553">
        <v>16.277113</v>
      </c>
      <c r="E553">
        <v>0.44315700000000002</v>
      </c>
      <c r="F553">
        <v>2.1315000000000001E-2</v>
      </c>
      <c r="G553">
        <v>-0.44986799999999999</v>
      </c>
      <c r="H553">
        <f t="shared" si="48"/>
        <v>4.7777802556705782E-3</v>
      </c>
      <c r="I553">
        <f t="shared" si="49"/>
        <v>4.5510945491953649E-3</v>
      </c>
      <c r="J553">
        <f t="shared" si="50"/>
        <v>3.3017309726711725E-3</v>
      </c>
      <c r="K553">
        <f t="shared" si="51"/>
        <v>4.1336814814814816E-3</v>
      </c>
      <c r="L553">
        <f t="shared" si="52"/>
        <v>9.5219259259259254E-4</v>
      </c>
      <c r="M553">
        <f t="shared" si="53"/>
        <v>2.3815555555555556E-3</v>
      </c>
    </row>
    <row r="554" spans="1:13">
      <c r="A554">
        <v>43.92</v>
      </c>
      <c r="B554">
        <v>-13.282897999999999</v>
      </c>
      <c r="C554">
        <v>12.65268</v>
      </c>
      <c r="D554">
        <v>22.471581</v>
      </c>
      <c r="E554">
        <v>0.55804699999999996</v>
      </c>
      <c r="F554">
        <v>-0.12854599999999999</v>
      </c>
      <c r="G554">
        <v>-0.32151000000000002</v>
      </c>
      <c r="H554">
        <f t="shared" si="48"/>
        <v>5.8096175012769145E-3</v>
      </c>
      <c r="I554">
        <f t="shared" si="49"/>
        <v>7.6591524167847671E-3</v>
      </c>
      <c r="J554">
        <f t="shared" si="50"/>
        <v>4.2001270937408169E-3</v>
      </c>
      <c r="K554">
        <f t="shared" si="51"/>
        <v>4.4031111111111111E-3</v>
      </c>
      <c r="L554">
        <f t="shared" si="52"/>
        <v>1.8608074074074074E-3</v>
      </c>
      <c r="M554">
        <f t="shared" si="53"/>
        <v>1.4340074074074075E-3</v>
      </c>
    </row>
    <row r="555" spans="1:13">
      <c r="A555">
        <v>44</v>
      </c>
      <c r="B555">
        <v>-16.15155</v>
      </c>
      <c r="C555">
        <v>21.293516</v>
      </c>
      <c r="D555">
        <v>28.586065000000001</v>
      </c>
      <c r="E555">
        <v>0.59441999999999995</v>
      </c>
      <c r="F555">
        <v>-0.25120900000000002</v>
      </c>
      <c r="G555">
        <v>-0.19359100000000001</v>
      </c>
      <c r="H555">
        <f t="shared" si="48"/>
        <v>6.3415612163416225E-3</v>
      </c>
      <c r="I555">
        <f t="shared" si="49"/>
        <v>9.7588894803858801E-3</v>
      </c>
      <c r="J555">
        <f t="shared" si="50"/>
        <v>4.7497851895386429E-3</v>
      </c>
      <c r="K555">
        <f t="shared" si="51"/>
        <v>4.2564222222222226E-3</v>
      </c>
      <c r="L555">
        <f t="shared" si="52"/>
        <v>2.4526222222222222E-3</v>
      </c>
      <c r="M555">
        <f t="shared" si="53"/>
        <v>6.2388148148148138E-4</v>
      </c>
    </row>
    <row r="556" spans="1:13">
      <c r="A556">
        <v>44.08</v>
      </c>
      <c r="B556">
        <v>-17.630427999999998</v>
      </c>
      <c r="C556">
        <v>27.131079</v>
      </c>
      <c r="D556">
        <v>32.327038000000002</v>
      </c>
      <c r="E556">
        <v>0.57461700000000004</v>
      </c>
      <c r="F556">
        <v>-0.33110400000000001</v>
      </c>
      <c r="G556">
        <v>-8.4223999999999993E-2</v>
      </c>
      <c r="H556">
        <f t="shared" si="48"/>
        <v>6.2687382649794614E-3</v>
      </c>
      <c r="I556">
        <f t="shared" si="49"/>
        <v>1.0450629824397333E-2</v>
      </c>
      <c r="J556">
        <f t="shared" si="50"/>
        <v>4.7310562738759913E-3</v>
      </c>
      <c r="K556">
        <f t="shared" si="51"/>
        <v>4.0160370370370367E-3</v>
      </c>
      <c r="L556">
        <f t="shared" si="52"/>
        <v>2.7270592592592595E-3</v>
      </c>
      <c r="M556">
        <f t="shared" si="53"/>
        <v>1.7333333333333332E-5</v>
      </c>
    </row>
    <row r="557" spans="1:13">
      <c r="A557">
        <v>44.16</v>
      </c>
      <c r="B557">
        <v>-17.427969999999998</v>
      </c>
      <c r="C557">
        <v>29.054214000000002</v>
      </c>
      <c r="D557">
        <v>32.199568999999997</v>
      </c>
      <c r="E557">
        <v>0.54216500000000001</v>
      </c>
      <c r="F557">
        <v>-0.36815300000000001</v>
      </c>
      <c r="G557">
        <v>-2.3400000000000001E-3</v>
      </c>
      <c r="H557">
        <f t="shared" si="48"/>
        <v>5.6705554396541185E-3</v>
      </c>
      <c r="I557">
        <f t="shared" si="49"/>
        <v>9.9136025523894489E-3</v>
      </c>
      <c r="J557">
        <f t="shared" si="50"/>
        <v>4.1324798707023215E-3</v>
      </c>
      <c r="K557">
        <f t="shared" si="51"/>
        <v>4.0156000000000002E-3</v>
      </c>
      <c r="L557">
        <f t="shared" si="52"/>
        <v>2.7684222222222219E-3</v>
      </c>
      <c r="M557">
        <f t="shared" si="53"/>
        <v>3.8419259259259262E-4</v>
      </c>
    </row>
    <row r="558" spans="1:13">
      <c r="A558">
        <v>44.24</v>
      </c>
      <c r="B558">
        <v>-15.764938000000001</v>
      </c>
      <c r="C558">
        <v>27.561202999999999</v>
      </c>
      <c r="D558">
        <v>28.125658000000001</v>
      </c>
      <c r="E558">
        <v>0.54210599999999998</v>
      </c>
      <c r="F558">
        <v>-0.37373699999999999</v>
      </c>
      <c r="G558">
        <v>5.1866000000000002E-2</v>
      </c>
      <c r="H558">
        <f t="shared" si="48"/>
        <v>4.7225697267044104E-3</v>
      </c>
      <c r="I558">
        <f t="shared" si="49"/>
        <v>8.5818617048062339E-3</v>
      </c>
      <c r="J558">
        <f t="shared" si="50"/>
        <v>3.1285236555980019E-3</v>
      </c>
      <c r="K558">
        <f t="shared" si="51"/>
        <v>4.4833629629629623E-3</v>
      </c>
      <c r="L558">
        <f t="shared" si="52"/>
        <v>2.6992074074074076E-3</v>
      </c>
      <c r="M558">
        <f t="shared" si="53"/>
        <v>6.3203703703703707E-4</v>
      </c>
    </row>
    <row r="559" spans="1:13">
      <c r="A559">
        <v>44.32</v>
      </c>
      <c r="B559">
        <v>-13.129405</v>
      </c>
      <c r="C559">
        <v>23.858777</v>
      </c>
      <c r="D559">
        <v>21.292732000000001</v>
      </c>
      <c r="E559">
        <v>0.60525399999999996</v>
      </c>
      <c r="F559">
        <v>-0.36439300000000002</v>
      </c>
      <c r="G559">
        <v>8.5324999999999998E-2</v>
      </c>
      <c r="H559">
        <f t="shared" si="48"/>
        <v>3.6753721035631304E-3</v>
      </c>
      <c r="I559">
        <f t="shared" si="49"/>
        <v>6.969269173494861E-3</v>
      </c>
      <c r="J559">
        <f t="shared" si="50"/>
        <v>2.0579882456655892E-3</v>
      </c>
      <c r="K559">
        <f t="shared" si="51"/>
        <v>5.4465925925925923E-3</v>
      </c>
      <c r="L559">
        <f t="shared" si="52"/>
        <v>2.6559037037037036E-3</v>
      </c>
      <c r="M559">
        <f t="shared" si="53"/>
        <v>8.1314814814814813E-4</v>
      </c>
    </row>
    <row r="560" spans="1:13">
      <c r="A560">
        <v>44.4</v>
      </c>
      <c r="B560">
        <v>-10.218049000000001</v>
      </c>
      <c r="C560">
        <v>19.375544000000001</v>
      </c>
      <c r="D560">
        <v>14.006667999999999</v>
      </c>
      <c r="E560">
        <v>0.73529</v>
      </c>
      <c r="F560">
        <v>-0.358547</v>
      </c>
      <c r="G560">
        <v>0.109775</v>
      </c>
      <c r="H560">
        <f t="shared" si="48"/>
        <v>2.8399350392426283E-3</v>
      </c>
      <c r="I560">
        <f t="shared" si="49"/>
        <v>5.7813732401965374E-3</v>
      </c>
      <c r="J560">
        <f t="shared" si="50"/>
        <v>1.3856450191007934E-3</v>
      </c>
      <c r="K560">
        <f t="shared" si="51"/>
        <v>6.6889555555555555E-3</v>
      </c>
      <c r="L560">
        <f t="shared" si="52"/>
        <v>2.774962962962963E-3</v>
      </c>
      <c r="M560">
        <f t="shared" si="53"/>
        <v>1.0179407407407406E-3</v>
      </c>
    </row>
    <row r="561" spans="1:13">
      <c r="A561">
        <v>44.48</v>
      </c>
      <c r="B561">
        <v>-7.8954170000000001</v>
      </c>
      <c r="C561">
        <v>16.073027</v>
      </c>
      <c r="D561">
        <v>9.4306999999999999</v>
      </c>
      <c r="E561">
        <v>0.90300899999999995</v>
      </c>
      <c r="F561">
        <v>-0.37462000000000001</v>
      </c>
      <c r="G561">
        <v>0.13742199999999999</v>
      </c>
      <c r="H561">
        <f t="shared" si="48"/>
        <v>2.5036224794434815E-3</v>
      </c>
      <c r="I561">
        <f t="shared" si="49"/>
        <v>5.7818300517240148E-3</v>
      </c>
      <c r="J561">
        <f t="shared" si="50"/>
        <v>1.4855981486923305E-3</v>
      </c>
      <c r="K561">
        <f t="shared" si="51"/>
        <v>7.8440444444444445E-3</v>
      </c>
      <c r="L561">
        <f t="shared" si="52"/>
        <v>3.1434148148148148E-3</v>
      </c>
      <c r="M561">
        <f t="shared" si="53"/>
        <v>1.2925259259259259E-3</v>
      </c>
    </row>
    <row r="562" spans="1:13">
      <c r="A562">
        <v>44.56</v>
      </c>
      <c r="B562">
        <v>-6.9604210000000002</v>
      </c>
      <c r="C562">
        <v>16.074297000000001</v>
      </c>
      <c r="D562">
        <v>10.110981000000001</v>
      </c>
      <c r="E562">
        <v>1.0589459999999999</v>
      </c>
      <c r="F562">
        <v>-0.42436099999999999</v>
      </c>
      <c r="G562">
        <v>0.17449100000000001</v>
      </c>
      <c r="H562">
        <f t="shared" si="48"/>
        <v>2.7271540282144068E-3</v>
      </c>
      <c r="I562">
        <f t="shared" si="49"/>
        <v>7.235827332436497E-3</v>
      </c>
      <c r="J562">
        <f t="shared" si="50"/>
        <v>2.3096732295033793E-3</v>
      </c>
      <c r="K562">
        <f t="shared" si="51"/>
        <v>8.6139555555555559E-3</v>
      </c>
      <c r="L562">
        <f t="shared" si="52"/>
        <v>3.715E-3</v>
      </c>
      <c r="M562">
        <f t="shared" si="53"/>
        <v>1.6065555555555555E-3</v>
      </c>
    </row>
    <row r="563" spans="1:13">
      <c r="A563">
        <v>44.64</v>
      </c>
      <c r="B563">
        <v>-7.5818700000000003</v>
      </c>
      <c r="C563">
        <v>20.116613000000001</v>
      </c>
      <c r="D563">
        <v>15.719635999999999</v>
      </c>
      <c r="E563">
        <v>1.162884</v>
      </c>
      <c r="F563">
        <v>-0.501525</v>
      </c>
      <c r="G563">
        <v>0.21688499999999999</v>
      </c>
      <c r="H563">
        <f t="shared" si="48"/>
        <v>3.1849432042990642E-3</v>
      </c>
      <c r="I563">
        <f t="shared" si="49"/>
        <v>9.5413162646485437E-3</v>
      </c>
      <c r="J563">
        <f t="shared" si="50"/>
        <v>3.3099009697325891E-3</v>
      </c>
      <c r="K563">
        <f t="shared" si="51"/>
        <v>8.950437037037037E-3</v>
      </c>
      <c r="L563">
        <f t="shared" si="52"/>
        <v>4.2797851851851853E-3</v>
      </c>
      <c r="M563">
        <f t="shared" si="53"/>
        <v>1.8682000000000002E-3</v>
      </c>
    </row>
    <row r="564" spans="1:13">
      <c r="A564">
        <v>44.72</v>
      </c>
      <c r="B564">
        <v>-8.8545879999999997</v>
      </c>
      <c r="C564">
        <v>26.526195000000001</v>
      </c>
      <c r="D564">
        <v>22.527186</v>
      </c>
      <c r="E564">
        <v>1.2083090000000001</v>
      </c>
      <c r="F564">
        <v>-0.57777100000000003</v>
      </c>
      <c r="G564">
        <v>0.25220700000000001</v>
      </c>
      <c r="H564">
        <f t="shared" si="48"/>
        <v>3.3552371463307609E-3</v>
      </c>
      <c r="I564">
        <f t="shared" si="49"/>
        <v>1.1553135813304366E-2</v>
      </c>
      <c r="J564">
        <f t="shared" si="50"/>
        <v>3.7850248310314426E-3</v>
      </c>
      <c r="K564">
        <f t="shared" si="51"/>
        <v>9.0466518518518522E-3</v>
      </c>
      <c r="L564">
        <f t="shared" si="52"/>
        <v>4.5653999999999998E-3</v>
      </c>
      <c r="M564">
        <f t="shared" si="53"/>
        <v>1.9787777777777777E-3</v>
      </c>
    </row>
    <row r="565" spans="1:13">
      <c r="A565">
        <v>44.8</v>
      </c>
      <c r="B565">
        <v>-9.3280290000000008</v>
      </c>
      <c r="C565">
        <v>32.119335</v>
      </c>
      <c r="D565">
        <v>25.760878999999999</v>
      </c>
      <c r="E565">
        <v>1.221298</v>
      </c>
      <c r="F565">
        <v>-0.61632900000000002</v>
      </c>
      <c r="G565">
        <v>0.26713500000000001</v>
      </c>
      <c r="H565">
        <f t="shared" si="48"/>
        <v>2.9649999640305883E-3</v>
      </c>
      <c r="I565">
        <f t="shared" si="49"/>
        <v>1.2346534706885265E-2</v>
      </c>
      <c r="J565">
        <f t="shared" si="50"/>
        <v>3.3481622098148691E-3</v>
      </c>
      <c r="K565">
        <f t="shared" si="51"/>
        <v>9.1564222222222224E-3</v>
      </c>
      <c r="L565">
        <f t="shared" si="52"/>
        <v>4.4102074074074075E-3</v>
      </c>
      <c r="M565">
        <f t="shared" si="53"/>
        <v>1.8975925925925924E-3</v>
      </c>
    </row>
    <row r="566" spans="1:13">
      <c r="A566">
        <v>44.88</v>
      </c>
      <c r="B566">
        <v>-8.2431149999999995</v>
      </c>
      <c r="C566">
        <v>34.325094999999997</v>
      </c>
      <c r="D566">
        <v>22.787592</v>
      </c>
      <c r="E566">
        <v>1.2361169999999999</v>
      </c>
      <c r="F566">
        <v>-0.59537799999999996</v>
      </c>
      <c r="G566">
        <v>0.25617499999999999</v>
      </c>
      <c r="H566">
        <f t="shared" si="48"/>
        <v>2.1427277043602122E-3</v>
      </c>
      <c r="I566">
        <f t="shared" si="49"/>
        <v>1.181576899005086E-2</v>
      </c>
      <c r="J566">
        <f t="shared" si="50"/>
        <v>2.1442418454305024E-3</v>
      </c>
      <c r="K566">
        <f t="shared" si="51"/>
        <v>9.3873925925925927E-3</v>
      </c>
      <c r="L566">
        <f t="shared" si="52"/>
        <v>3.8544444444444442E-3</v>
      </c>
      <c r="M566">
        <f t="shared" si="53"/>
        <v>1.6871555555555556E-3</v>
      </c>
    </row>
    <row r="567" spans="1:13">
      <c r="A567">
        <v>44.96</v>
      </c>
      <c r="B567">
        <v>-5.9570829999999999</v>
      </c>
      <c r="C567">
        <v>32.849491999999998</v>
      </c>
      <c r="D567">
        <v>14.59371</v>
      </c>
      <c r="E567">
        <v>1.267298</v>
      </c>
      <c r="F567">
        <v>-0.52034999999999998</v>
      </c>
      <c r="G567">
        <v>0.227766</v>
      </c>
      <c r="H567">
        <f t="shared" si="48"/>
        <v>1.1070086398526694E-3</v>
      </c>
      <c r="I567">
        <f t="shared" si="49"/>
        <v>1.0662257656089262E-2</v>
      </c>
      <c r="J567">
        <f t="shared" si="50"/>
        <v>7.3233220687628556E-4</v>
      </c>
      <c r="K567">
        <f t="shared" si="51"/>
        <v>9.6140518518518531E-3</v>
      </c>
      <c r="L567">
        <f t="shared" si="52"/>
        <v>3.0770592592592595E-3</v>
      </c>
      <c r="M567">
        <f t="shared" si="53"/>
        <v>1.4991629629629631E-3</v>
      </c>
    </row>
    <row r="568" spans="1:13">
      <c r="A568">
        <v>45.04</v>
      </c>
      <c r="B568">
        <v>-3.077639</v>
      </c>
      <c r="C568">
        <v>29.642569000000002</v>
      </c>
      <c r="D568">
        <v>4.9842529999999998</v>
      </c>
      <c r="E568">
        <v>1.2978970000000001</v>
      </c>
      <c r="F568">
        <v>-0.41540300000000002</v>
      </c>
      <c r="G568">
        <v>0.20238700000000001</v>
      </c>
      <c r="H568">
        <f t="shared" si="48"/>
        <v>1.0488788334400427E-4</v>
      </c>
      <c r="I568">
        <f t="shared" si="49"/>
        <v>9.7282791514096429E-3</v>
      </c>
      <c r="J568">
        <f t="shared" si="50"/>
        <v>3.0361915584415581E-4</v>
      </c>
      <c r="K568">
        <f t="shared" si="51"/>
        <v>9.5687629629629626E-3</v>
      </c>
      <c r="L568">
        <f t="shared" si="52"/>
        <v>2.254985185185185E-3</v>
      </c>
      <c r="M568">
        <f t="shared" si="53"/>
        <v>1.4809407407407407E-3</v>
      </c>
    </row>
    <row r="569" spans="1:13">
      <c r="A569">
        <v>45.12</v>
      </c>
      <c r="B569">
        <v>0.291603</v>
      </c>
      <c r="C569">
        <v>27.045978000000002</v>
      </c>
      <c r="D569">
        <v>-1.8702939999999999</v>
      </c>
      <c r="E569">
        <v>1.2917829999999999</v>
      </c>
      <c r="F569">
        <v>-0.304423</v>
      </c>
      <c r="G569">
        <v>0.19992699999999999</v>
      </c>
      <c r="H569">
        <f t="shared" si="48"/>
        <v>1.5160254519556568E-3</v>
      </c>
      <c r="I569">
        <f t="shared" si="49"/>
        <v>9.2496669232484691E-3</v>
      </c>
      <c r="J569">
        <f t="shared" si="50"/>
        <v>6.882707792207792E-4</v>
      </c>
      <c r="K569">
        <f t="shared" si="51"/>
        <v>9.0410740740740746E-3</v>
      </c>
      <c r="L569">
        <f t="shared" si="52"/>
        <v>1.4658592592592594E-3</v>
      </c>
      <c r="M569">
        <f t="shared" si="53"/>
        <v>1.6626518518518519E-3</v>
      </c>
    </row>
    <row r="570" spans="1:13">
      <c r="A570">
        <v>45.2</v>
      </c>
      <c r="B570">
        <v>4.2147629999999996</v>
      </c>
      <c r="C570">
        <v>25.715368999999999</v>
      </c>
      <c r="D570">
        <v>-4.2397479999999996</v>
      </c>
      <c r="E570">
        <v>1.220545</v>
      </c>
      <c r="F570">
        <v>-0.19789100000000001</v>
      </c>
      <c r="G570">
        <v>0.22445799999999999</v>
      </c>
      <c r="H570">
        <f t="shared" si="48"/>
        <v>2.9851018294042748E-3</v>
      </c>
      <c r="I570">
        <f t="shared" si="49"/>
        <v>8.7823249908278011E-3</v>
      </c>
      <c r="J570">
        <f t="shared" si="50"/>
        <v>6.2679772727272729E-4</v>
      </c>
      <c r="K570">
        <f t="shared" si="51"/>
        <v>8.0287999999999991E-3</v>
      </c>
      <c r="L570">
        <f t="shared" si="52"/>
        <v>6.8911111111111115E-4</v>
      </c>
      <c r="M570">
        <f t="shared" si="53"/>
        <v>1.9266888888888887E-3</v>
      </c>
    </row>
    <row r="571" spans="1:13">
      <c r="A571">
        <v>45.28</v>
      </c>
      <c r="B571">
        <v>8.2990010000000005</v>
      </c>
      <c r="C571">
        <v>24.416093</v>
      </c>
      <c r="D571">
        <v>-3.8610739999999999</v>
      </c>
      <c r="E571">
        <v>1.083888</v>
      </c>
      <c r="F571">
        <v>-9.3030000000000002E-2</v>
      </c>
      <c r="G571">
        <v>0.26010299999999997</v>
      </c>
      <c r="H571">
        <f t="shared" si="48"/>
        <v>4.2215151035559359E-3</v>
      </c>
      <c r="I571">
        <f t="shared" si="49"/>
        <v>7.7756929507147125E-3</v>
      </c>
      <c r="J571">
        <f t="shared" si="50"/>
        <v>6.6477857142857144E-4</v>
      </c>
      <c r="K571">
        <f t="shared" si="51"/>
        <v>6.7392592592592599E-3</v>
      </c>
      <c r="L571">
        <f t="shared" si="52"/>
        <v>5.0158064516129035E-5</v>
      </c>
      <c r="M571">
        <f t="shared" si="53"/>
        <v>2.0853037037037035E-3</v>
      </c>
    </row>
    <row r="572" spans="1:13">
      <c r="A572">
        <v>45.36</v>
      </c>
      <c r="B572">
        <v>11.736402999999999</v>
      </c>
      <c r="C572">
        <v>21.617515000000001</v>
      </c>
      <c r="D572">
        <v>-4.0950360000000003</v>
      </c>
      <c r="E572">
        <v>0.90980000000000005</v>
      </c>
      <c r="F572">
        <v>1.5549E-2</v>
      </c>
      <c r="G572">
        <v>0.28151599999999999</v>
      </c>
      <c r="H572">
        <f t="shared" si="48"/>
        <v>4.9587884063392491E-3</v>
      </c>
      <c r="I572">
        <f t="shared" si="49"/>
        <v>6.0701964649262277E-3</v>
      </c>
      <c r="J572">
        <f t="shared" si="50"/>
        <v>1.1160121753246753E-3</v>
      </c>
      <c r="K572">
        <f t="shared" si="51"/>
        <v>5.4721185185185178E-3</v>
      </c>
      <c r="L572">
        <f t="shared" si="52"/>
        <v>3.9635806451612901E-4</v>
      </c>
      <c r="M572">
        <f t="shared" si="53"/>
        <v>1.9964074074074072E-3</v>
      </c>
    </row>
    <row r="573" spans="1:13">
      <c r="A573">
        <v>45.44</v>
      </c>
      <c r="B573">
        <v>13.786125999999999</v>
      </c>
      <c r="C573">
        <v>16.875996000000001</v>
      </c>
      <c r="D573">
        <v>-6.8746349999999996</v>
      </c>
      <c r="E573">
        <v>0.73873599999999995</v>
      </c>
      <c r="F573">
        <v>0.12287099999999999</v>
      </c>
      <c r="G573">
        <v>0.269515</v>
      </c>
      <c r="H573">
        <f t="shared" si="48"/>
        <v>5.0818894012531739E-3</v>
      </c>
      <c r="I573">
        <f t="shared" si="49"/>
        <v>3.9532113490687521E-3</v>
      </c>
      <c r="J573">
        <f t="shared" si="50"/>
        <v>1.815437012987013E-3</v>
      </c>
      <c r="K573">
        <f t="shared" si="51"/>
        <v>4.4817629629629631E-3</v>
      </c>
      <c r="L573">
        <f t="shared" si="52"/>
        <v>6.7209032258064522E-4</v>
      </c>
      <c r="M573">
        <f t="shared" si="53"/>
        <v>1.6394074074074073E-3</v>
      </c>
    </row>
    <row r="574" spans="1:13">
      <c r="A574">
        <v>45.52</v>
      </c>
      <c r="B574">
        <v>14.128363999999999</v>
      </c>
      <c r="C574">
        <v>10.990481000000001</v>
      </c>
      <c r="D574">
        <v>-11.183092</v>
      </c>
      <c r="E574">
        <v>0.60503799999999996</v>
      </c>
      <c r="F574">
        <v>0.20834800000000001</v>
      </c>
      <c r="G574">
        <v>0.22131999999999999</v>
      </c>
      <c r="H574">
        <f t="shared" si="48"/>
        <v>4.6971033832828562E-3</v>
      </c>
      <c r="I574">
        <f t="shared" si="49"/>
        <v>1.9673883329616496E-3</v>
      </c>
      <c r="J574">
        <f t="shared" si="50"/>
        <v>2.311470779220779E-3</v>
      </c>
      <c r="K574">
        <f t="shared" si="51"/>
        <v>3.9002518518518516E-3</v>
      </c>
      <c r="L574">
        <f t="shared" si="52"/>
        <v>7.901645161290323E-4</v>
      </c>
      <c r="M574">
        <f t="shared" si="53"/>
        <v>1.1228370370370371E-3</v>
      </c>
    </row>
    <row r="575" spans="1:13">
      <c r="A575">
        <v>45.6</v>
      </c>
      <c r="B575">
        <v>13.058605</v>
      </c>
      <c r="C575">
        <v>5.4696150000000001</v>
      </c>
      <c r="D575">
        <v>-14.238659999999999</v>
      </c>
      <c r="E575">
        <v>0.52653399999999995</v>
      </c>
      <c r="F575">
        <v>0.244951</v>
      </c>
      <c r="G575">
        <v>0.151583</v>
      </c>
      <c r="H575">
        <f t="shared" si="48"/>
        <v>4.1737908882286505E-3</v>
      </c>
      <c r="I575">
        <f t="shared" si="49"/>
        <v>6.2235786687001374E-4</v>
      </c>
      <c r="J575">
        <f t="shared" si="50"/>
        <v>2.3106310064935067E-3</v>
      </c>
      <c r="K575">
        <f t="shared" si="51"/>
        <v>3.7487481481481484E-3</v>
      </c>
      <c r="L575">
        <f t="shared" si="52"/>
        <v>7.0629677419354838E-4</v>
      </c>
      <c r="M575">
        <f t="shared" si="53"/>
        <v>6.3020740740740743E-4</v>
      </c>
    </row>
    <row r="576" spans="1:13">
      <c r="A576">
        <v>45.68</v>
      </c>
      <c r="B576">
        <v>11.603723</v>
      </c>
      <c r="C576">
        <v>1.7302420000000001</v>
      </c>
      <c r="D576">
        <v>-14.233487</v>
      </c>
      <c r="E576">
        <v>0.506081</v>
      </c>
      <c r="F576">
        <v>0.21895200000000001</v>
      </c>
      <c r="G576">
        <v>8.5078000000000001E-2</v>
      </c>
      <c r="H576">
        <f t="shared" si="48"/>
        <v>4.0516509959930081E-3</v>
      </c>
      <c r="I576">
        <f t="shared" si="49"/>
        <v>1.0467386534491068E-4</v>
      </c>
      <c r="J576">
        <f t="shared" si="50"/>
        <v>1.9514055194805194E-3</v>
      </c>
      <c r="K576">
        <f t="shared" si="51"/>
        <v>3.983177777777778E-3</v>
      </c>
      <c r="L576">
        <f t="shared" si="52"/>
        <v>4.7059999999999995E-4</v>
      </c>
      <c r="M576">
        <f t="shared" si="53"/>
        <v>3.2635555555555557E-4</v>
      </c>
    </row>
    <row r="577" spans="1:13">
      <c r="A577">
        <v>45.76</v>
      </c>
      <c r="B577">
        <v>11.264157000000001</v>
      </c>
      <c r="C577">
        <v>0.29100799999999999</v>
      </c>
      <c r="D577">
        <v>-12.020657999999999</v>
      </c>
      <c r="E577">
        <v>0.53772900000000001</v>
      </c>
      <c r="F577">
        <v>0.14588599999999999</v>
      </c>
      <c r="G577">
        <v>4.4058E-2</v>
      </c>
      <c r="H577">
        <f t="shared" si="48"/>
        <v>4.7193562194709623E-3</v>
      </c>
      <c r="I577">
        <f t="shared" si="49"/>
        <v>2.6568446193357172E-4</v>
      </c>
      <c r="J577">
        <f t="shared" si="50"/>
        <v>1.6222758116883117E-3</v>
      </c>
      <c r="K577">
        <f t="shared" si="51"/>
        <v>4.4883259259259258E-3</v>
      </c>
      <c r="L577">
        <f t="shared" si="52"/>
        <v>2.2051612903225808E-4</v>
      </c>
      <c r="M577">
        <f t="shared" si="53"/>
        <v>2.6669629629629633E-4</v>
      </c>
    </row>
    <row r="578" spans="1:13">
      <c r="A578">
        <v>45.84</v>
      </c>
      <c r="B578">
        <v>13.120471</v>
      </c>
      <c r="C578">
        <v>0.73863999999999996</v>
      </c>
      <c r="D578">
        <v>-9.9932189999999999</v>
      </c>
      <c r="E578">
        <v>0.60592400000000002</v>
      </c>
      <c r="F578">
        <v>6.8360000000000004E-2</v>
      </c>
      <c r="G578">
        <v>3.6004000000000001E-2</v>
      </c>
      <c r="H578">
        <f t="shared" si="48"/>
        <v>6.0340756220909741E-3</v>
      </c>
      <c r="I578">
        <f t="shared" si="49"/>
        <v>9.2007668678555771E-4</v>
      </c>
      <c r="J578">
        <f t="shared" si="50"/>
        <v>1.5271936688311689E-3</v>
      </c>
      <c r="K578">
        <f t="shared" si="51"/>
        <v>5.0306000000000005E-3</v>
      </c>
      <c r="L578">
        <f t="shared" si="52"/>
        <v>1.1086774193548386E-4</v>
      </c>
      <c r="M578">
        <f t="shared" si="53"/>
        <v>3.5870370370370375E-4</v>
      </c>
    </row>
    <row r="579" spans="1:13">
      <c r="A579">
        <v>45.92</v>
      </c>
      <c r="B579">
        <v>16.775575</v>
      </c>
      <c r="C579">
        <v>2.5579420000000002</v>
      </c>
      <c r="D579">
        <v>-9.4075129999999998</v>
      </c>
      <c r="E579">
        <v>0.67913100000000004</v>
      </c>
      <c r="F579">
        <v>3.4368999999999997E-2</v>
      </c>
      <c r="G579">
        <v>4.8425000000000003E-2</v>
      </c>
      <c r="H579">
        <f t="shared" si="48"/>
        <v>7.2712090038631154E-3</v>
      </c>
      <c r="I579">
        <f t="shared" si="49"/>
        <v>1.9582377146474639E-3</v>
      </c>
      <c r="J579">
        <f t="shared" si="50"/>
        <v>1.504636525974026E-3</v>
      </c>
      <c r="K579">
        <f t="shared" si="51"/>
        <v>5.2877777777777775E-3</v>
      </c>
      <c r="L579">
        <f t="shared" si="52"/>
        <v>2.2988387096774192E-4</v>
      </c>
      <c r="M579">
        <f t="shared" si="53"/>
        <v>3.9782222222222222E-4</v>
      </c>
    </row>
    <row r="580" spans="1:13">
      <c r="A580">
        <v>46</v>
      </c>
      <c r="B580">
        <v>20.214979</v>
      </c>
      <c r="C580">
        <v>5.4441750000000004</v>
      </c>
      <c r="D580">
        <v>-9.268561</v>
      </c>
      <c r="E580">
        <v>0.71384999999999998</v>
      </c>
      <c r="F580">
        <v>7.1263999999999994E-2</v>
      </c>
      <c r="G580">
        <v>5.3705999999999997E-2</v>
      </c>
      <c r="H580">
        <f t="shared" si="48"/>
        <v>7.6001079082348372E-3</v>
      </c>
      <c r="I580">
        <f t="shared" si="49"/>
        <v>3.0211359859575421E-3</v>
      </c>
      <c r="J580">
        <f t="shared" si="50"/>
        <v>1.3008568181818181E-3</v>
      </c>
      <c r="K580">
        <f t="shared" si="51"/>
        <v>5.0141111111111107E-3</v>
      </c>
      <c r="L580">
        <f t="shared" si="52"/>
        <v>5.6376774193548393E-4</v>
      </c>
      <c r="M580">
        <f t="shared" si="53"/>
        <v>1.6298518518518521E-4</v>
      </c>
    </row>
    <row r="581" spans="1:13">
      <c r="A581">
        <v>46.08</v>
      </c>
      <c r="B581">
        <v>21.129363999999999</v>
      </c>
      <c r="C581">
        <v>8.3991810000000005</v>
      </c>
      <c r="D581">
        <v>-8.0132779999999997</v>
      </c>
      <c r="E581">
        <v>0.67690499999999998</v>
      </c>
      <c r="F581">
        <v>0.17476800000000001</v>
      </c>
      <c r="G581">
        <v>2.2003000000000002E-2</v>
      </c>
      <c r="H581">
        <f t="shared" si="48"/>
        <v>6.7636021926953324E-3</v>
      </c>
      <c r="I581">
        <f t="shared" si="49"/>
        <v>3.3393383067039789E-3</v>
      </c>
      <c r="J581">
        <f t="shared" si="50"/>
        <v>9.3714724025974032E-4</v>
      </c>
      <c r="K581">
        <f t="shared" si="51"/>
        <v>4.2209629629629628E-3</v>
      </c>
      <c r="L581">
        <f t="shared" si="52"/>
        <v>1.0265354838709677E-3</v>
      </c>
      <c r="M581">
        <f t="shared" si="53"/>
        <v>4.6471851851851852E-4</v>
      </c>
    </row>
    <row r="582" spans="1:13">
      <c r="A582">
        <v>46.16</v>
      </c>
      <c r="B582">
        <v>18.803761000000002</v>
      </c>
      <c r="C582">
        <v>9.2838279999999997</v>
      </c>
      <c r="D582">
        <v>-5.7728270000000004</v>
      </c>
      <c r="E582">
        <v>0.56982999999999995</v>
      </c>
      <c r="F582">
        <v>0.31822600000000001</v>
      </c>
      <c r="G582">
        <v>-6.2737000000000001E-2</v>
      </c>
      <c r="H582">
        <f t="shared" si="48"/>
        <v>5.3303085456128108E-3</v>
      </c>
      <c r="I582">
        <f t="shared" si="49"/>
        <v>2.2912673462487502E-3</v>
      </c>
      <c r="J582">
        <f t="shared" si="50"/>
        <v>7.012556818181818E-4</v>
      </c>
      <c r="K582">
        <f t="shared" si="51"/>
        <v>3.1922592592592593E-3</v>
      </c>
      <c r="L582">
        <f t="shared" si="52"/>
        <v>1.5141806451612902E-3</v>
      </c>
      <c r="M582">
        <f t="shared" si="53"/>
        <v>1.4230518518518519E-3</v>
      </c>
    </row>
    <row r="583" spans="1:13">
      <c r="A583">
        <v>46.24</v>
      </c>
      <c r="B583">
        <v>14.819004</v>
      </c>
      <c r="C583">
        <v>6.370044</v>
      </c>
      <c r="D583">
        <v>-4.3197349999999997</v>
      </c>
      <c r="E583">
        <v>0.43095499999999998</v>
      </c>
      <c r="F583">
        <v>0.46939599999999998</v>
      </c>
      <c r="G583">
        <v>-0.192112</v>
      </c>
      <c r="H583">
        <f t="shared" ref="H583:H646" si="54">ABS(B584/2780.14)</f>
        <v>4.1854197990029282E-3</v>
      </c>
      <c r="I583">
        <f t="shared" ref="I583:I646" si="55">ABS(C584/2780.14)</f>
        <v>1.2747235750717591E-4</v>
      </c>
      <c r="J583">
        <f t="shared" ref="J583:J646" si="56">ABS(($D584/(IF($D584&lt;0,6160,6806))))</f>
        <v>7.74341396103896E-4</v>
      </c>
      <c r="K583">
        <f t="shared" ref="K583:K646" si="57">ABS(E584/135)</f>
        <v>2.3017333333333334E-3</v>
      </c>
      <c r="L583">
        <f t="shared" ref="L583:L646" si="58">ABS(($F584/(IF($F584&lt;0,135,310))))</f>
        <v>1.9357870967741937E-3</v>
      </c>
      <c r="M583">
        <f t="shared" ref="M583:M646" si="59">ABS(G584/135)</f>
        <v>2.4992518518518517E-3</v>
      </c>
    </row>
    <row r="584" spans="1:13">
      <c r="A584">
        <v>46.32</v>
      </c>
      <c r="B584">
        <v>11.636053</v>
      </c>
      <c r="C584">
        <v>0.35439100000000001</v>
      </c>
      <c r="D584">
        <v>-4.7699429999999996</v>
      </c>
      <c r="E584">
        <v>0.31073400000000001</v>
      </c>
      <c r="F584">
        <v>0.60009400000000002</v>
      </c>
      <c r="G584">
        <v>-0.337399</v>
      </c>
      <c r="H584">
        <f t="shared" si="54"/>
        <v>3.7060871035271606E-3</v>
      </c>
      <c r="I584">
        <f t="shared" si="55"/>
        <v>2.0988378283108046E-3</v>
      </c>
      <c r="J584">
        <f t="shared" si="56"/>
        <v>9.7016720779220778E-4</v>
      </c>
      <c r="K584">
        <f t="shared" si="57"/>
        <v>1.785274074074074E-3</v>
      </c>
      <c r="L584">
        <f t="shared" si="58"/>
        <v>2.2175516129032259E-3</v>
      </c>
      <c r="M584">
        <f t="shared" si="59"/>
        <v>3.458259259259259E-3</v>
      </c>
    </row>
    <row r="585" spans="1:13">
      <c r="A585">
        <v>46.4</v>
      </c>
      <c r="B585">
        <v>10.303440999999999</v>
      </c>
      <c r="C585">
        <v>-5.8350629999999999</v>
      </c>
      <c r="D585">
        <v>-5.9762300000000002</v>
      </c>
      <c r="E585">
        <v>0.241012</v>
      </c>
      <c r="F585">
        <v>0.68744099999999997</v>
      </c>
      <c r="G585">
        <v>-0.46686499999999997</v>
      </c>
      <c r="H585">
        <f t="shared" si="54"/>
        <v>3.5421777320566589E-3</v>
      </c>
      <c r="I585">
        <f t="shared" si="55"/>
        <v>3.3556497154819545E-3</v>
      </c>
      <c r="J585">
        <f t="shared" si="56"/>
        <v>9.2815909090909093E-4</v>
      </c>
      <c r="K585">
        <f t="shared" si="57"/>
        <v>1.6432222222222223E-3</v>
      </c>
      <c r="L585">
        <f t="shared" si="58"/>
        <v>2.3095516129032255E-3</v>
      </c>
      <c r="M585">
        <f t="shared" si="59"/>
        <v>4.1515037037037038E-3</v>
      </c>
    </row>
    <row r="586" spans="1:13">
      <c r="A586">
        <v>46.48</v>
      </c>
      <c r="B586">
        <v>9.8477499999999996</v>
      </c>
      <c r="C586">
        <v>-9.3291760000000004</v>
      </c>
      <c r="D586">
        <v>-5.71746</v>
      </c>
      <c r="E586">
        <v>0.221835</v>
      </c>
      <c r="F586">
        <v>0.71596099999999996</v>
      </c>
      <c r="G586">
        <v>-0.56045299999999998</v>
      </c>
      <c r="H586">
        <f t="shared" si="54"/>
        <v>3.2406216953103084E-3</v>
      </c>
      <c r="I586">
        <f t="shared" si="55"/>
        <v>3.3046256663333503E-3</v>
      </c>
      <c r="J586">
        <f t="shared" si="56"/>
        <v>5.2805340909090905E-4</v>
      </c>
      <c r="K586">
        <f t="shared" si="57"/>
        <v>1.7026666666666668E-3</v>
      </c>
      <c r="L586">
        <f t="shared" si="58"/>
        <v>2.2060903225806453E-3</v>
      </c>
      <c r="M586">
        <f t="shared" si="59"/>
        <v>4.5216296296296298E-3</v>
      </c>
    </row>
    <row r="587" spans="1:13">
      <c r="A587">
        <v>46.56</v>
      </c>
      <c r="B587">
        <v>9.0093820000000004</v>
      </c>
      <c r="C587">
        <v>-9.187322</v>
      </c>
      <c r="D587">
        <v>-3.2528090000000001</v>
      </c>
      <c r="E587">
        <v>0.22986000000000001</v>
      </c>
      <c r="F587">
        <v>0.68388800000000005</v>
      </c>
      <c r="G587">
        <v>-0.61041999999999996</v>
      </c>
      <c r="H587">
        <f t="shared" si="54"/>
        <v>2.8032012776335008E-3</v>
      </c>
      <c r="I587">
        <f t="shared" si="55"/>
        <v>2.2952977188199159E-3</v>
      </c>
      <c r="J587">
        <f t="shared" si="56"/>
        <v>2.785777255362915E-7</v>
      </c>
      <c r="K587">
        <f t="shared" si="57"/>
        <v>1.7324074074074073E-3</v>
      </c>
      <c r="L587">
        <f t="shared" si="58"/>
        <v>1.9504290322580645E-3</v>
      </c>
      <c r="M587">
        <f t="shared" si="59"/>
        <v>4.5610592592592591E-3</v>
      </c>
    </row>
    <row r="588" spans="1:13">
      <c r="A588">
        <v>46.64</v>
      </c>
      <c r="B588">
        <v>7.7932920000000001</v>
      </c>
      <c r="C588">
        <v>-6.3812490000000004</v>
      </c>
      <c r="D588">
        <v>1.8959999999999999E-3</v>
      </c>
      <c r="E588">
        <v>0.233875</v>
      </c>
      <c r="F588">
        <v>0.60463299999999998</v>
      </c>
      <c r="G588">
        <v>-0.61574300000000004</v>
      </c>
      <c r="H588">
        <f t="shared" si="54"/>
        <v>2.4519103354507326E-3</v>
      </c>
      <c r="I588">
        <f t="shared" si="55"/>
        <v>9.6382628212967692E-4</v>
      </c>
      <c r="J588">
        <f t="shared" si="56"/>
        <v>3.6548207464002353E-4</v>
      </c>
      <c r="K588">
        <f t="shared" si="57"/>
        <v>1.5151703703703704E-3</v>
      </c>
      <c r="L588">
        <f t="shared" si="58"/>
        <v>1.6071806451612904E-3</v>
      </c>
      <c r="M588">
        <f t="shared" si="59"/>
        <v>4.3175259259259262E-3</v>
      </c>
    </row>
    <row r="589" spans="1:13">
      <c r="A589">
        <v>46.72</v>
      </c>
      <c r="B589">
        <v>6.8166539999999998</v>
      </c>
      <c r="C589">
        <v>-2.6795719999999998</v>
      </c>
      <c r="D589">
        <v>2.4874710000000002</v>
      </c>
      <c r="E589">
        <v>0.20454800000000001</v>
      </c>
      <c r="F589">
        <v>0.498226</v>
      </c>
      <c r="G589">
        <v>-0.582866</v>
      </c>
      <c r="H589">
        <f t="shared" si="54"/>
        <v>2.1872132338659205E-3</v>
      </c>
      <c r="I589">
        <f t="shared" si="55"/>
        <v>9.8189659513549666E-5</v>
      </c>
      <c r="J589">
        <f t="shared" si="56"/>
        <v>6.5302909197766676E-4</v>
      </c>
      <c r="K589">
        <f t="shared" si="57"/>
        <v>8.8814814814814822E-4</v>
      </c>
      <c r="L589">
        <f t="shared" si="58"/>
        <v>1.2390903225806451E-3</v>
      </c>
      <c r="M589">
        <f t="shared" si="59"/>
        <v>3.9218740740740738E-3</v>
      </c>
    </row>
    <row r="590" spans="1:13">
      <c r="A590">
        <v>46.8</v>
      </c>
      <c r="B590">
        <v>6.0807589999999996</v>
      </c>
      <c r="C590">
        <v>0.27298099999999997</v>
      </c>
      <c r="D590">
        <v>4.4445160000000001</v>
      </c>
      <c r="E590">
        <v>0.11990000000000001</v>
      </c>
      <c r="F590">
        <v>0.38411800000000001</v>
      </c>
      <c r="G590">
        <v>-0.52945299999999995</v>
      </c>
      <c r="H590">
        <f t="shared" si="54"/>
        <v>1.9399767637600985E-3</v>
      </c>
      <c r="I590">
        <f t="shared" si="55"/>
        <v>5.1638118943650327E-4</v>
      </c>
      <c r="J590">
        <f t="shared" si="56"/>
        <v>1.0813548339700266E-3</v>
      </c>
      <c r="K590">
        <f t="shared" si="57"/>
        <v>2.042074074074074E-4</v>
      </c>
      <c r="L590">
        <f t="shared" si="58"/>
        <v>9.2197096774193545E-4</v>
      </c>
      <c r="M590">
        <f t="shared" si="59"/>
        <v>3.5515037037037039E-3</v>
      </c>
    </row>
    <row r="591" spans="1:13">
      <c r="A591">
        <v>46.88</v>
      </c>
      <c r="B591">
        <v>5.3934069999999998</v>
      </c>
      <c r="C591">
        <v>1.4356120000000001</v>
      </c>
      <c r="D591">
        <v>7.3597010000000003</v>
      </c>
      <c r="E591">
        <v>-2.7567999999999999E-2</v>
      </c>
      <c r="F591">
        <v>0.28581099999999998</v>
      </c>
      <c r="G591">
        <v>-0.47945300000000002</v>
      </c>
      <c r="H591">
        <f t="shared" si="54"/>
        <v>1.9539515995597345E-3</v>
      </c>
      <c r="I591">
        <f t="shared" si="55"/>
        <v>2.6232851583013808E-4</v>
      </c>
      <c r="J591">
        <f t="shared" si="56"/>
        <v>1.7598834851601528E-3</v>
      </c>
      <c r="K591">
        <f t="shared" si="57"/>
        <v>1.6660592592592594E-3</v>
      </c>
      <c r="L591">
        <f t="shared" si="58"/>
        <v>7.6504193548387097E-4</v>
      </c>
      <c r="M591">
        <f t="shared" si="59"/>
        <v>3.3399111111111113E-3</v>
      </c>
    </row>
    <row r="592" spans="1:13">
      <c r="A592">
        <v>46.96</v>
      </c>
      <c r="B592">
        <v>5.4322590000000002</v>
      </c>
      <c r="C592">
        <v>0.72931000000000001</v>
      </c>
      <c r="D592">
        <v>11.977767</v>
      </c>
      <c r="E592">
        <v>-0.22491800000000001</v>
      </c>
      <c r="F592">
        <v>0.23716300000000001</v>
      </c>
      <c r="G592">
        <v>-0.45088800000000001</v>
      </c>
      <c r="H592">
        <f t="shared" si="54"/>
        <v>2.6121580208190959E-3</v>
      </c>
      <c r="I592">
        <f t="shared" si="55"/>
        <v>3.7610012445416424E-4</v>
      </c>
      <c r="J592">
        <f t="shared" si="56"/>
        <v>2.5377033499853073E-3</v>
      </c>
      <c r="K592">
        <f t="shared" si="57"/>
        <v>3.2555111111111112E-3</v>
      </c>
      <c r="L592">
        <f t="shared" si="58"/>
        <v>8.8013870967741941E-4</v>
      </c>
      <c r="M592">
        <f t="shared" si="59"/>
        <v>3.3302296296296298E-3</v>
      </c>
    </row>
    <row r="593" spans="1:13">
      <c r="A593">
        <v>47.04</v>
      </c>
      <c r="B593">
        <v>7.2621650000000004</v>
      </c>
      <c r="C593">
        <v>-1.0456110000000001</v>
      </c>
      <c r="D593">
        <v>17.271609000000002</v>
      </c>
      <c r="E593">
        <v>-0.439494</v>
      </c>
      <c r="F593">
        <v>0.272843</v>
      </c>
      <c r="G593">
        <v>-0.44958100000000001</v>
      </c>
      <c r="H593">
        <f t="shared" si="54"/>
        <v>3.8554083607300351E-3</v>
      </c>
      <c r="I593">
        <f t="shared" si="55"/>
        <v>1.1141881344104974E-3</v>
      </c>
      <c r="J593">
        <f t="shared" si="56"/>
        <v>3.0939233029679694E-3</v>
      </c>
      <c r="K593">
        <f t="shared" si="57"/>
        <v>4.6362740740740743E-3</v>
      </c>
      <c r="L593">
        <f t="shared" si="58"/>
        <v>1.3021548387096775E-3</v>
      </c>
      <c r="M593">
        <f t="shared" si="59"/>
        <v>3.5057407407407407E-3</v>
      </c>
    </row>
    <row r="594" spans="1:13">
      <c r="A594">
        <v>47.12</v>
      </c>
      <c r="B594">
        <v>10.718575</v>
      </c>
      <c r="C594">
        <v>-3.0975990000000002</v>
      </c>
      <c r="D594">
        <v>21.057241999999999</v>
      </c>
      <c r="E594">
        <v>-0.62589700000000004</v>
      </c>
      <c r="F594">
        <v>0.40366800000000003</v>
      </c>
      <c r="G594">
        <v>-0.473275</v>
      </c>
      <c r="H594">
        <f t="shared" si="54"/>
        <v>4.9696392987403516E-3</v>
      </c>
      <c r="I594">
        <f t="shared" si="55"/>
        <v>1.9388109951297416E-3</v>
      </c>
      <c r="J594">
        <f t="shared" si="56"/>
        <v>3.1815542168674698E-3</v>
      </c>
      <c r="K594">
        <f t="shared" si="57"/>
        <v>5.4707037037037042E-3</v>
      </c>
      <c r="L594">
        <f t="shared" si="58"/>
        <v>1.9258612903225807E-3</v>
      </c>
      <c r="M594">
        <f t="shared" si="59"/>
        <v>3.828874074074074E-3</v>
      </c>
    </row>
    <row r="595" spans="1:13">
      <c r="A595">
        <v>47.2</v>
      </c>
      <c r="B595">
        <v>13.816293</v>
      </c>
      <c r="C595">
        <v>-5.3901659999999998</v>
      </c>
      <c r="D595">
        <v>21.653658</v>
      </c>
      <c r="E595">
        <v>-0.73854500000000001</v>
      </c>
      <c r="F595">
        <v>0.59701700000000002</v>
      </c>
      <c r="G595">
        <v>-0.51689799999999997</v>
      </c>
      <c r="H595">
        <f t="shared" si="54"/>
        <v>5.0236901738761356E-3</v>
      </c>
      <c r="I595">
        <f t="shared" si="55"/>
        <v>2.9036494565021905E-3</v>
      </c>
      <c r="J595">
        <f t="shared" si="56"/>
        <v>2.8794595944754628E-3</v>
      </c>
      <c r="K595">
        <f t="shared" si="57"/>
        <v>5.5555481481481478E-3</v>
      </c>
      <c r="L595">
        <f t="shared" si="58"/>
        <v>2.5238064516129033E-3</v>
      </c>
      <c r="M595">
        <f t="shared" si="59"/>
        <v>4.2336296296296297E-3</v>
      </c>
    </row>
    <row r="596" spans="1:13">
      <c r="A596">
        <v>47.28</v>
      </c>
      <c r="B596">
        <v>13.966562</v>
      </c>
      <c r="C596">
        <v>-8.0725519999999999</v>
      </c>
      <c r="D596">
        <v>19.597601999999998</v>
      </c>
      <c r="E596">
        <v>-0.74999899999999997</v>
      </c>
      <c r="F596">
        <v>0.78237999999999996</v>
      </c>
      <c r="G596">
        <v>-0.57154000000000005</v>
      </c>
      <c r="H596">
        <f t="shared" si="54"/>
        <v>3.5645338004560924E-3</v>
      </c>
      <c r="I596">
        <f t="shared" si="55"/>
        <v>3.7070467674289783E-3</v>
      </c>
      <c r="J596">
        <f t="shared" si="56"/>
        <v>2.6106920364384369E-3</v>
      </c>
      <c r="K596">
        <f t="shared" si="57"/>
        <v>4.9332074074074075E-3</v>
      </c>
      <c r="L596">
        <f t="shared" si="58"/>
        <v>2.8514935483870971E-3</v>
      </c>
      <c r="M596">
        <f t="shared" si="59"/>
        <v>4.5991629629629624E-3</v>
      </c>
    </row>
    <row r="597" spans="1:13">
      <c r="A597">
        <v>47.36</v>
      </c>
      <c r="B597">
        <v>9.9099029999999999</v>
      </c>
      <c r="C597">
        <v>-10.306108999999999</v>
      </c>
      <c r="D597">
        <v>17.768370000000001</v>
      </c>
      <c r="E597">
        <v>-0.66598299999999999</v>
      </c>
      <c r="F597">
        <v>0.88396300000000005</v>
      </c>
      <c r="G597">
        <v>-0.62088699999999997</v>
      </c>
      <c r="H597">
        <f t="shared" si="54"/>
        <v>1.0593117612782089E-3</v>
      </c>
      <c r="I597">
        <f t="shared" si="55"/>
        <v>3.7082470666944829E-3</v>
      </c>
      <c r="J597">
        <f t="shared" si="56"/>
        <v>2.8010108727593301E-3</v>
      </c>
      <c r="K597">
        <f t="shared" si="57"/>
        <v>3.8705703703703701E-3</v>
      </c>
      <c r="L597">
        <f t="shared" si="58"/>
        <v>2.7784870967741933E-3</v>
      </c>
      <c r="M597">
        <f t="shared" si="59"/>
        <v>4.7613037037037035E-3</v>
      </c>
    </row>
    <row r="598" spans="1:13">
      <c r="A598">
        <v>47.44</v>
      </c>
      <c r="B598">
        <v>2.9450349999999998</v>
      </c>
      <c r="C598">
        <v>-10.309445999999999</v>
      </c>
      <c r="D598">
        <v>19.063680000000002</v>
      </c>
      <c r="E598">
        <v>-0.52252699999999996</v>
      </c>
      <c r="F598">
        <v>0.86133099999999996</v>
      </c>
      <c r="G598">
        <v>-0.64277600000000001</v>
      </c>
      <c r="H598">
        <f t="shared" si="54"/>
        <v>1.2207349270180639E-3</v>
      </c>
      <c r="I598">
        <f t="shared" si="55"/>
        <v>2.4895113195738347E-3</v>
      </c>
      <c r="J598">
        <f t="shared" si="56"/>
        <v>3.4657474287393473E-3</v>
      </c>
      <c r="K598">
        <f t="shared" si="57"/>
        <v>2.7025481481481482E-3</v>
      </c>
      <c r="L598">
        <f t="shared" si="58"/>
        <v>2.3574967741935484E-3</v>
      </c>
      <c r="M598">
        <f t="shared" si="59"/>
        <v>4.5767407407407406E-3</v>
      </c>
    </row>
    <row r="599" spans="1:13">
      <c r="A599">
        <v>47.52</v>
      </c>
      <c r="B599">
        <v>-3.3938139999999999</v>
      </c>
      <c r="C599">
        <v>-6.9211900000000002</v>
      </c>
      <c r="D599">
        <v>23.587876999999999</v>
      </c>
      <c r="E599">
        <v>-0.364844</v>
      </c>
      <c r="F599">
        <v>0.73082400000000003</v>
      </c>
      <c r="G599">
        <v>-0.61785999999999996</v>
      </c>
      <c r="H599">
        <f t="shared" si="54"/>
        <v>1.9162042199313703E-3</v>
      </c>
      <c r="I599">
        <f t="shared" si="55"/>
        <v>3.3183077111224619E-4</v>
      </c>
      <c r="J599">
        <f t="shared" si="56"/>
        <v>4.1879332941522187E-3</v>
      </c>
      <c r="K599">
        <f t="shared" si="57"/>
        <v>1.6760074074074073E-3</v>
      </c>
      <c r="L599">
        <f t="shared" si="58"/>
        <v>1.7823677419354837E-3</v>
      </c>
      <c r="M599">
        <f t="shared" si="59"/>
        <v>4.0025629629629631E-3</v>
      </c>
    </row>
    <row r="600" spans="1:13">
      <c r="A600">
        <v>47.6</v>
      </c>
      <c r="B600">
        <v>-5.3273159999999997</v>
      </c>
      <c r="C600">
        <v>-0.92253600000000002</v>
      </c>
      <c r="D600">
        <v>28.503074000000002</v>
      </c>
      <c r="E600">
        <v>-0.22626099999999999</v>
      </c>
      <c r="F600">
        <v>0.55253399999999997</v>
      </c>
      <c r="G600">
        <v>-0.54034599999999999</v>
      </c>
      <c r="H600">
        <f t="shared" si="54"/>
        <v>5.3482774248778835E-4</v>
      </c>
      <c r="I600">
        <f t="shared" si="55"/>
        <v>1.9723661398346848E-3</v>
      </c>
      <c r="J600">
        <f t="shared" si="56"/>
        <v>4.5456143109021451E-3</v>
      </c>
      <c r="K600">
        <f t="shared" si="57"/>
        <v>9.1932592592592591E-4</v>
      </c>
      <c r="L600">
        <f t="shared" si="58"/>
        <v>1.2661806451612903E-3</v>
      </c>
      <c r="M600">
        <f t="shared" si="59"/>
        <v>3.1400592592592592E-3</v>
      </c>
    </row>
    <row r="601" spans="1:13">
      <c r="A601">
        <v>47.68</v>
      </c>
      <c r="B601">
        <v>-1.486896</v>
      </c>
      <c r="C601">
        <v>5.4834540000000001</v>
      </c>
      <c r="D601">
        <v>30.937450999999999</v>
      </c>
      <c r="E601">
        <v>-0.124109</v>
      </c>
      <c r="F601">
        <v>0.39251599999999998</v>
      </c>
      <c r="G601">
        <v>-0.42390800000000001</v>
      </c>
      <c r="H601">
        <f t="shared" si="54"/>
        <v>2.0961962347219925E-3</v>
      </c>
      <c r="I601">
        <f t="shared" si="55"/>
        <v>3.7527480630471853E-3</v>
      </c>
      <c r="J601">
        <f t="shared" si="56"/>
        <v>4.5230448133999415E-3</v>
      </c>
      <c r="K601">
        <f t="shared" si="57"/>
        <v>5.1190370370370367E-4</v>
      </c>
      <c r="L601">
        <f t="shared" si="58"/>
        <v>9.3173870967741936E-4</v>
      </c>
      <c r="M601">
        <f t="shared" si="59"/>
        <v>2.2152888888888889E-3</v>
      </c>
    </row>
    <row r="602" spans="1:13">
      <c r="A602">
        <v>47.76</v>
      </c>
      <c r="B602">
        <v>5.8277190000000001</v>
      </c>
      <c r="C602">
        <v>10.433165000000001</v>
      </c>
      <c r="D602">
        <v>30.783843000000001</v>
      </c>
      <c r="E602">
        <v>-6.9107000000000002E-2</v>
      </c>
      <c r="F602">
        <v>0.28883900000000001</v>
      </c>
      <c r="G602">
        <v>-0.299064</v>
      </c>
      <c r="H602">
        <f t="shared" si="54"/>
        <v>4.4205784600775504E-3</v>
      </c>
      <c r="I602">
        <f t="shared" si="55"/>
        <v>4.8085711510931104E-3</v>
      </c>
      <c r="J602">
        <f t="shared" si="56"/>
        <v>4.4505498089920659E-3</v>
      </c>
      <c r="K602">
        <f t="shared" si="57"/>
        <v>5.2033333333333337E-4</v>
      </c>
      <c r="L602">
        <f t="shared" si="58"/>
        <v>7.9238387096774196E-4</v>
      </c>
      <c r="M602">
        <f t="shared" si="59"/>
        <v>1.4995407407407408E-3</v>
      </c>
    </row>
    <row r="603" spans="1:13">
      <c r="A603">
        <v>47.84</v>
      </c>
      <c r="B603">
        <v>12.289827000000001</v>
      </c>
      <c r="C603">
        <v>13.368501</v>
      </c>
      <c r="D603">
        <v>30.290441999999999</v>
      </c>
      <c r="E603">
        <v>-7.0245000000000002E-2</v>
      </c>
      <c r="F603">
        <v>0.245639</v>
      </c>
      <c r="G603">
        <v>-0.20243800000000001</v>
      </c>
      <c r="H603">
        <f t="shared" si="54"/>
        <v>5.4045486917924995E-3</v>
      </c>
      <c r="I603">
        <f t="shared" si="55"/>
        <v>5.1898825239016745E-3</v>
      </c>
      <c r="J603">
        <f t="shared" si="56"/>
        <v>4.5685955039670876E-3</v>
      </c>
      <c r="K603">
        <f t="shared" si="57"/>
        <v>9.3879259259259254E-4</v>
      </c>
      <c r="L603">
        <f t="shared" si="58"/>
        <v>8.1530645161290323E-4</v>
      </c>
      <c r="M603">
        <f t="shared" si="59"/>
        <v>1.1977333333333335E-3</v>
      </c>
    </row>
    <row r="604" spans="1:13">
      <c r="A604">
        <v>47.92</v>
      </c>
      <c r="B604">
        <v>15.025402</v>
      </c>
      <c r="C604">
        <v>14.428599999999999</v>
      </c>
      <c r="D604">
        <v>31.093861</v>
      </c>
      <c r="E604">
        <v>-0.12673699999999999</v>
      </c>
      <c r="F604">
        <v>0.252745</v>
      </c>
      <c r="G604">
        <v>-0.161694</v>
      </c>
      <c r="H604">
        <f t="shared" si="54"/>
        <v>5.2756706496795121E-3</v>
      </c>
      <c r="I604">
        <f t="shared" si="55"/>
        <v>4.8910939736847786E-3</v>
      </c>
      <c r="J604">
        <f t="shared" si="56"/>
        <v>4.7507027622685867E-3</v>
      </c>
      <c r="K604">
        <f t="shared" si="57"/>
        <v>1.6278370370370371E-3</v>
      </c>
      <c r="L604">
        <f t="shared" si="58"/>
        <v>9.8197096774193539E-4</v>
      </c>
      <c r="M604">
        <f t="shared" si="59"/>
        <v>1.3654666666666666E-3</v>
      </c>
    </row>
    <row r="605" spans="1:13">
      <c r="A605">
        <v>48</v>
      </c>
      <c r="B605">
        <v>14.667102999999999</v>
      </c>
      <c r="C605">
        <v>13.597925999999999</v>
      </c>
      <c r="D605">
        <v>32.333283000000002</v>
      </c>
      <c r="E605">
        <v>-0.21975800000000001</v>
      </c>
      <c r="F605">
        <v>0.30441099999999999</v>
      </c>
      <c r="G605">
        <v>-0.184338</v>
      </c>
      <c r="H605">
        <f t="shared" si="54"/>
        <v>4.9741138935449295E-3</v>
      </c>
      <c r="I605">
        <f t="shared" si="55"/>
        <v>3.9074773212859782E-3</v>
      </c>
      <c r="J605">
        <f t="shared" si="56"/>
        <v>4.7008980311489864E-3</v>
      </c>
      <c r="K605">
        <f t="shared" si="57"/>
        <v>2.3675037037037034E-3</v>
      </c>
      <c r="L605">
        <f t="shared" si="58"/>
        <v>1.278341935483871E-3</v>
      </c>
      <c r="M605">
        <f t="shared" si="59"/>
        <v>1.9183777777777779E-3</v>
      </c>
    </row>
    <row r="606" spans="1:13">
      <c r="A606">
        <v>48.08</v>
      </c>
      <c r="B606">
        <v>13.828733</v>
      </c>
      <c r="C606">
        <v>10.863334</v>
      </c>
      <c r="D606">
        <v>31.994312000000001</v>
      </c>
      <c r="E606">
        <v>-0.31961299999999998</v>
      </c>
      <c r="F606">
        <v>0.39628600000000003</v>
      </c>
      <c r="G606">
        <v>-0.25898100000000002</v>
      </c>
      <c r="H606">
        <f t="shared" si="54"/>
        <v>4.9674440855496486E-3</v>
      </c>
      <c r="I606">
        <f t="shared" si="55"/>
        <v>2.4471102174710626E-3</v>
      </c>
      <c r="J606">
        <f t="shared" si="56"/>
        <v>4.3380971201880695E-3</v>
      </c>
      <c r="K606">
        <f t="shared" si="57"/>
        <v>2.9903703703703702E-3</v>
      </c>
      <c r="L606">
        <f t="shared" si="58"/>
        <v>1.6453870967741936E-3</v>
      </c>
      <c r="M606">
        <f t="shared" si="59"/>
        <v>2.7198222222222222E-3</v>
      </c>
    </row>
    <row r="607" spans="1:13">
      <c r="A607">
        <v>48.16</v>
      </c>
      <c r="B607">
        <v>13.81019</v>
      </c>
      <c r="C607">
        <v>6.8033089999999996</v>
      </c>
      <c r="D607">
        <v>29.525089000000001</v>
      </c>
      <c r="E607">
        <v>-0.4037</v>
      </c>
      <c r="F607">
        <v>0.51007000000000002</v>
      </c>
      <c r="G607">
        <v>-0.367176</v>
      </c>
      <c r="H607">
        <f t="shared" si="54"/>
        <v>4.8435683095095928E-3</v>
      </c>
      <c r="I607">
        <f t="shared" si="55"/>
        <v>8.8416302776119188E-4</v>
      </c>
      <c r="J607">
        <f t="shared" si="56"/>
        <v>3.890943285336468E-3</v>
      </c>
      <c r="K607">
        <f t="shared" si="57"/>
        <v>3.4528962962962965E-3</v>
      </c>
      <c r="L607">
        <f t="shared" si="58"/>
        <v>1.9732806451612903E-3</v>
      </c>
      <c r="M607">
        <f t="shared" si="59"/>
        <v>3.6442444444444444E-3</v>
      </c>
    </row>
    <row r="608" spans="1:13">
      <c r="A608">
        <v>48.24</v>
      </c>
      <c r="B608">
        <v>13.465797999999999</v>
      </c>
      <c r="C608">
        <v>2.458097</v>
      </c>
      <c r="D608">
        <v>26.481760000000001</v>
      </c>
      <c r="E608">
        <v>-0.46614100000000003</v>
      </c>
      <c r="F608">
        <v>0.61171699999999996</v>
      </c>
      <c r="G608">
        <v>-0.49197299999999999</v>
      </c>
      <c r="H608">
        <f t="shared" si="54"/>
        <v>4.0833659455998617E-3</v>
      </c>
      <c r="I608">
        <f t="shared" si="55"/>
        <v>4.9465782298733162E-4</v>
      </c>
      <c r="J608">
        <f t="shared" si="56"/>
        <v>3.6543254481339995E-3</v>
      </c>
      <c r="K608">
        <f t="shared" si="57"/>
        <v>3.7863407407407413E-3</v>
      </c>
      <c r="L608">
        <f t="shared" si="58"/>
        <v>2.1598806451612906E-3</v>
      </c>
      <c r="M608">
        <f t="shared" si="59"/>
        <v>4.550548148148148E-3</v>
      </c>
    </row>
    <row r="609" spans="1:13">
      <c r="A609">
        <v>48.32</v>
      </c>
      <c r="B609">
        <v>11.352328999999999</v>
      </c>
      <c r="C609">
        <v>-1.3752180000000001</v>
      </c>
      <c r="D609">
        <v>24.871338999999999</v>
      </c>
      <c r="E609">
        <v>-0.51115600000000005</v>
      </c>
      <c r="F609">
        <v>0.66956300000000002</v>
      </c>
      <c r="G609">
        <v>-0.61432399999999998</v>
      </c>
      <c r="H609">
        <f t="shared" si="54"/>
        <v>2.9138593739883607E-3</v>
      </c>
      <c r="I609">
        <f t="shared" si="55"/>
        <v>1.5851993065097443E-3</v>
      </c>
      <c r="J609">
        <f t="shared" si="56"/>
        <v>3.7451650014692917E-3</v>
      </c>
      <c r="K609">
        <f t="shared" si="57"/>
        <v>4.0146000000000001E-3</v>
      </c>
      <c r="L609">
        <f t="shared" si="58"/>
        <v>2.1699064516129034E-3</v>
      </c>
      <c r="M609">
        <f t="shared" si="59"/>
        <v>5.2368666666666661E-3</v>
      </c>
    </row>
    <row r="610" spans="1:13">
      <c r="A610">
        <v>48.4</v>
      </c>
      <c r="B610">
        <v>8.1009370000000001</v>
      </c>
      <c r="C610">
        <v>-4.407076</v>
      </c>
      <c r="D610">
        <v>25.489592999999999</v>
      </c>
      <c r="E610">
        <v>-0.54197099999999998</v>
      </c>
      <c r="F610">
        <v>0.67267100000000002</v>
      </c>
      <c r="G610">
        <v>-0.70697699999999997</v>
      </c>
      <c r="H610">
        <f t="shared" si="54"/>
        <v>2.1232150179487362E-3</v>
      </c>
      <c r="I610">
        <f t="shared" si="55"/>
        <v>2.298923435510442E-3</v>
      </c>
      <c r="J610">
        <f t="shared" si="56"/>
        <v>4.0964581251836611E-3</v>
      </c>
      <c r="K610">
        <f t="shared" si="57"/>
        <v>4.1482740740740737E-3</v>
      </c>
      <c r="L610">
        <f t="shared" si="58"/>
        <v>2.0390806451612902E-3</v>
      </c>
      <c r="M610">
        <f t="shared" si="59"/>
        <v>5.5014592592592592E-3</v>
      </c>
    </row>
    <row r="611" spans="1:13">
      <c r="A611">
        <v>48.48</v>
      </c>
      <c r="B611">
        <v>5.9028349999999996</v>
      </c>
      <c r="C611">
        <v>-6.3913289999999998</v>
      </c>
      <c r="D611">
        <v>27.880493999999999</v>
      </c>
      <c r="E611">
        <v>-0.56001699999999999</v>
      </c>
      <c r="F611">
        <v>0.63211499999999998</v>
      </c>
      <c r="G611">
        <v>-0.74269700000000005</v>
      </c>
      <c r="H611">
        <f t="shared" si="54"/>
        <v>2.1106926269900076E-3</v>
      </c>
      <c r="I611">
        <f t="shared" si="55"/>
        <v>2.4131270367679326E-3</v>
      </c>
      <c r="J611">
        <f t="shared" si="56"/>
        <v>4.6328682045254184E-3</v>
      </c>
      <c r="K611">
        <f t="shared" si="57"/>
        <v>4.254007407407407E-3</v>
      </c>
      <c r="L611">
        <f t="shared" si="58"/>
        <v>1.836351612903226E-3</v>
      </c>
      <c r="M611">
        <f t="shared" si="59"/>
        <v>5.3065999999999999E-3</v>
      </c>
    </row>
    <row r="612" spans="1:13">
      <c r="A612">
        <v>48.56</v>
      </c>
      <c r="B612">
        <v>5.8680209999999997</v>
      </c>
      <c r="C612">
        <v>-6.708831</v>
      </c>
      <c r="D612">
        <v>31.531300999999999</v>
      </c>
      <c r="E612">
        <v>-0.574291</v>
      </c>
      <c r="F612">
        <v>0.56926900000000002</v>
      </c>
      <c r="G612">
        <v>-0.716391</v>
      </c>
      <c r="H612">
        <f t="shared" si="54"/>
        <v>2.3811847604796885E-3</v>
      </c>
      <c r="I612">
        <f t="shared" si="55"/>
        <v>1.717986504276763E-3</v>
      </c>
      <c r="J612">
        <f t="shared" si="56"/>
        <v>5.4196353217749044E-3</v>
      </c>
      <c r="K612">
        <f t="shared" si="57"/>
        <v>4.4877925925925922E-3</v>
      </c>
      <c r="L612">
        <f t="shared" si="58"/>
        <v>1.6264354838709677E-3</v>
      </c>
      <c r="M612">
        <f t="shared" si="59"/>
        <v>4.8786888888888887E-3</v>
      </c>
    </row>
    <row r="613" spans="1:13">
      <c r="A613">
        <v>48.64</v>
      </c>
      <c r="B613">
        <v>6.6200270000000003</v>
      </c>
      <c r="C613">
        <v>-4.776243</v>
      </c>
      <c r="D613">
        <v>36.886037999999999</v>
      </c>
      <c r="E613">
        <v>-0.60585199999999995</v>
      </c>
      <c r="F613">
        <v>0.50419499999999995</v>
      </c>
      <c r="G613">
        <v>-0.65862299999999996</v>
      </c>
      <c r="H613">
        <f t="shared" si="54"/>
        <v>2.0194932629292051E-3</v>
      </c>
      <c r="I613">
        <f t="shared" si="55"/>
        <v>3.6438093045673963E-4</v>
      </c>
      <c r="J613">
        <f t="shared" si="56"/>
        <v>6.6051279753158981E-3</v>
      </c>
      <c r="K613">
        <f t="shared" si="57"/>
        <v>4.9979555555555557E-3</v>
      </c>
      <c r="L613">
        <f t="shared" si="58"/>
        <v>1.4466483870967742E-3</v>
      </c>
      <c r="M613">
        <f t="shared" si="59"/>
        <v>4.6039777777777775E-3</v>
      </c>
    </row>
    <row r="614" spans="1:13">
      <c r="A614">
        <v>48.72</v>
      </c>
      <c r="B614">
        <v>5.6144740000000004</v>
      </c>
      <c r="C614">
        <v>-1.0130300000000001</v>
      </c>
      <c r="D614">
        <v>44.954501</v>
      </c>
      <c r="E614">
        <v>-0.67472399999999999</v>
      </c>
      <c r="F614">
        <v>0.448461</v>
      </c>
      <c r="G614">
        <v>-0.62153700000000001</v>
      </c>
      <c r="H614">
        <f t="shared" si="54"/>
        <v>4.7264094613940307E-4</v>
      </c>
      <c r="I614">
        <f t="shared" si="55"/>
        <v>1.0131241592150036E-3</v>
      </c>
      <c r="J614">
        <f t="shared" si="56"/>
        <v>8.1705215985894801E-3</v>
      </c>
      <c r="K614">
        <f t="shared" si="57"/>
        <v>5.751903703703703E-3</v>
      </c>
      <c r="L614">
        <f t="shared" si="58"/>
        <v>1.2893709677419354E-3</v>
      </c>
      <c r="M614">
        <f t="shared" si="59"/>
        <v>4.7802000000000001E-3</v>
      </c>
    </row>
    <row r="615" spans="1:13">
      <c r="A615">
        <v>48.8</v>
      </c>
      <c r="B615">
        <v>1.3140080000000001</v>
      </c>
      <c r="C615">
        <v>2.816627</v>
      </c>
      <c r="D615">
        <v>55.60857</v>
      </c>
      <c r="E615">
        <v>-0.77650699999999995</v>
      </c>
      <c r="F615">
        <v>0.39970499999999998</v>
      </c>
      <c r="G615">
        <v>-0.64532699999999998</v>
      </c>
      <c r="H615">
        <f t="shared" si="54"/>
        <v>2.1200212938916746E-3</v>
      </c>
      <c r="I615">
        <f t="shared" si="55"/>
        <v>1.677792485270526E-3</v>
      </c>
      <c r="J615">
        <f t="shared" si="56"/>
        <v>9.7528114898618855E-3</v>
      </c>
      <c r="K615">
        <f t="shared" si="57"/>
        <v>6.4667555555555558E-3</v>
      </c>
      <c r="L615">
        <f t="shared" si="58"/>
        <v>1.0973258064516129E-3</v>
      </c>
      <c r="M615">
        <f t="shared" si="59"/>
        <v>5.4177111111111112E-3</v>
      </c>
    </row>
    <row r="616" spans="1:13">
      <c r="A616">
        <v>48.88</v>
      </c>
      <c r="B616">
        <v>-5.8939560000000002</v>
      </c>
      <c r="C616">
        <v>4.664498</v>
      </c>
      <c r="D616">
        <v>66.377634999999998</v>
      </c>
      <c r="E616">
        <v>-0.87301200000000001</v>
      </c>
      <c r="F616">
        <v>0.340171</v>
      </c>
      <c r="G616">
        <v>-0.73139100000000001</v>
      </c>
      <c r="H616">
        <f t="shared" si="54"/>
        <v>5.0519031415684106E-3</v>
      </c>
      <c r="I616">
        <f t="shared" si="55"/>
        <v>1.4113292855755467E-3</v>
      </c>
      <c r="J616">
        <f t="shared" si="56"/>
        <v>1.080978386717602E-2</v>
      </c>
      <c r="K616">
        <f t="shared" si="57"/>
        <v>6.7643777777777773E-3</v>
      </c>
      <c r="L616">
        <f t="shared" si="58"/>
        <v>7.9034516129032259E-4</v>
      </c>
      <c r="M616">
        <f t="shared" si="59"/>
        <v>6.2236592592592593E-3</v>
      </c>
    </row>
    <row r="617" spans="1:13">
      <c r="A617">
        <v>48.96</v>
      </c>
      <c r="B617">
        <v>-14.044998</v>
      </c>
      <c r="C617">
        <v>3.9236930000000001</v>
      </c>
      <c r="D617">
        <v>73.571388999999996</v>
      </c>
      <c r="E617">
        <v>-0.91319099999999997</v>
      </c>
      <c r="F617">
        <v>0.245007</v>
      </c>
      <c r="G617">
        <v>-0.840194</v>
      </c>
      <c r="H617">
        <f t="shared" si="54"/>
        <v>7.3562306214794938E-3</v>
      </c>
      <c r="I617">
        <f t="shared" si="55"/>
        <v>7.6961951556396449E-4</v>
      </c>
      <c r="J617">
        <f t="shared" si="56"/>
        <v>1.1037816485454011E-2</v>
      </c>
      <c r="K617">
        <f t="shared" si="57"/>
        <v>6.4583481481481483E-3</v>
      </c>
      <c r="L617">
        <f t="shared" si="58"/>
        <v>3.1403225806451616E-4</v>
      </c>
      <c r="M617">
        <f t="shared" si="59"/>
        <v>6.7605703703703703E-3</v>
      </c>
    </row>
    <row r="618" spans="1:13">
      <c r="A618">
        <v>49.04</v>
      </c>
      <c r="B618">
        <v>-20.451350999999999</v>
      </c>
      <c r="C618">
        <v>2.1396500000000001</v>
      </c>
      <c r="D618">
        <v>75.123379</v>
      </c>
      <c r="E618">
        <v>-0.87187700000000001</v>
      </c>
      <c r="F618">
        <v>9.7350000000000006E-2</v>
      </c>
      <c r="G618">
        <v>-0.91267699999999996</v>
      </c>
      <c r="H618">
        <f t="shared" si="54"/>
        <v>8.2405828483457667E-3</v>
      </c>
      <c r="I618">
        <f t="shared" si="55"/>
        <v>6.6530498464106131E-4</v>
      </c>
      <c r="J618">
        <f t="shared" si="56"/>
        <v>1.0637285042609463E-2</v>
      </c>
      <c r="K618">
        <f t="shared" si="57"/>
        <v>5.7355111111111112E-3</v>
      </c>
      <c r="L618">
        <f t="shared" si="58"/>
        <v>7.4814814814814817E-4</v>
      </c>
      <c r="M618">
        <f t="shared" si="59"/>
        <v>6.6802000000000007E-3</v>
      </c>
    </row>
    <row r="619" spans="1:13">
      <c r="A619">
        <v>49.12</v>
      </c>
      <c r="B619">
        <v>-22.909973999999998</v>
      </c>
      <c r="C619">
        <v>1.8496410000000001</v>
      </c>
      <c r="D619">
        <v>72.397362000000001</v>
      </c>
      <c r="E619">
        <v>-0.77429400000000004</v>
      </c>
      <c r="F619">
        <v>-0.10100000000000001</v>
      </c>
      <c r="G619">
        <v>-0.90182700000000005</v>
      </c>
      <c r="H619">
        <f t="shared" si="54"/>
        <v>7.5097674937233388E-3</v>
      </c>
      <c r="I619">
        <f t="shared" si="55"/>
        <v>1.6049019114145332E-3</v>
      </c>
      <c r="J619">
        <f t="shared" si="56"/>
        <v>1.015878225095504E-2</v>
      </c>
      <c r="K619">
        <f t="shared" si="57"/>
        <v>5.0727555555555555E-3</v>
      </c>
      <c r="L619">
        <f t="shared" si="58"/>
        <v>2.4359629629629631E-3</v>
      </c>
      <c r="M619">
        <f t="shared" si="59"/>
        <v>5.9107185185185186E-3</v>
      </c>
    </row>
    <row r="620" spans="1:13">
      <c r="A620">
        <v>49.2</v>
      </c>
      <c r="B620">
        <v>-20.878205000000001</v>
      </c>
      <c r="C620">
        <v>4.4618520000000004</v>
      </c>
      <c r="D620">
        <v>69.140671999999995</v>
      </c>
      <c r="E620">
        <v>-0.68482200000000004</v>
      </c>
      <c r="F620">
        <v>-0.32885500000000001</v>
      </c>
      <c r="G620">
        <v>-0.79794699999999996</v>
      </c>
      <c r="H620">
        <f t="shared" si="54"/>
        <v>5.6241876308387355E-3</v>
      </c>
      <c r="I620">
        <f t="shared" si="55"/>
        <v>3.2294298128871211E-3</v>
      </c>
      <c r="J620">
        <f t="shared" si="56"/>
        <v>1.0084151190126359E-2</v>
      </c>
      <c r="K620">
        <f t="shared" si="57"/>
        <v>4.9431037037037037E-3</v>
      </c>
      <c r="L620">
        <f t="shared" si="58"/>
        <v>4.0770962962962962E-3</v>
      </c>
      <c r="M620">
        <f t="shared" si="59"/>
        <v>4.6984444444444443E-3</v>
      </c>
    </row>
    <row r="621" spans="1:13">
      <c r="A621">
        <v>49.28</v>
      </c>
      <c r="B621">
        <v>-15.636029000000001</v>
      </c>
      <c r="C621">
        <v>8.9782670000000007</v>
      </c>
      <c r="D621">
        <v>68.632733000000002</v>
      </c>
      <c r="E621">
        <v>-0.667319</v>
      </c>
      <c r="F621">
        <v>-0.55040800000000001</v>
      </c>
      <c r="G621">
        <v>-0.63429000000000002</v>
      </c>
      <c r="H621">
        <f t="shared" si="54"/>
        <v>3.325706259397009E-3</v>
      </c>
      <c r="I621">
        <f t="shared" si="55"/>
        <v>4.5354010949088894E-3</v>
      </c>
      <c r="J621">
        <f t="shared" si="56"/>
        <v>1.0505603732001175E-2</v>
      </c>
      <c r="K621">
        <f t="shared" si="57"/>
        <v>5.5205999999999996E-3</v>
      </c>
      <c r="L621">
        <f t="shared" si="58"/>
        <v>5.3438296296296293E-3</v>
      </c>
      <c r="M621">
        <f t="shared" si="59"/>
        <v>3.4819111111111111E-3</v>
      </c>
    </row>
    <row r="622" spans="1:13">
      <c r="A622">
        <v>49.36</v>
      </c>
      <c r="B622">
        <v>-9.2459290000000003</v>
      </c>
      <c r="C622">
        <v>12.60905</v>
      </c>
      <c r="D622">
        <v>71.501138999999995</v>
      </c>
      <c r="E622">
        <v>-0.74528099999999997</v>
      </c>
      <c r="F622">
        <v>-0.72141699999999997</v>
      </c>
      <c r="G622">
        <v>-0.47005799999999998</v>
      </c>
      <c r="H622">
        <f t="shared" si="54"/>
        <v>1.2084704367405958E-3</v>
      </c>
      <c r="I622">
        <f t="shared" si="55"/>
        <v>4.5946574632932157E-3</v>
      </c>
      <c r="J622">
        <f t="shared" si="56"/>
        <v>1.1108625036732295E-2</v>
      </c>
      <c r="K622">
        <f t="shared" si="57"/>
        <v>6.5867777777777773E-3</v>
      </c>
      <c r="L622">
        <f t="shared" si="58"/>
        <v>5.9147925925925925E-3</v>
      </c>
      <c r="M622">
        <f t="shared" si="59"/>
        <v>2.6798296296296296E-3</v>
      </c>
    </row>
    <row r="623" spans="1:13">
      <c r="A623">
        <v>49.44</v>
      </c>
      <c r="B623">
        <v>-3.3597169999999998</v>
      </c>
      <c r="C623">
        <v>12.773790999999999</v>
      </c>
      <c r="D623">
        <v>75.605301999999995</v>
      </c>
      <c r="E623">
        <v>-0.88921499999999998</v>
      </c>
      <c r="F623">
        <v>-0.79849700000000001</v>
      </c>
      <c r="G623">
        <v>-0.36177700000000002</v>
      </c>
      <c r="H623">
        <f t="shared" si="54"/>
        <v>4.4975612738926824E-4</v>
      </c>
      <c r="I623">
        <f t="shared" si="55"/>
        <v>3.22584258346702E-3</v>
      </c>
      <c r="J623">
        <f t="shared" si="56"/>
        <v>1.1411888039964737E-2</v>
      </c>
      <c r="K623">
        <f t="shared" si="57"/>
        <v>7.6970000000000007E-3</v>
      </c>
      <c r="L623">
        <f t="shared" si="58"/>
        <v>5.5729999999999998E-3</v>
      </c>
      <c r="M623">
        <f t="shared" si="59"/>
        <v>2.5228370370370371E-3</v>
      </c>
    </row>
    <row r="624" spans="1:13">
      <c r="A624">
        <v>49.52</v>
      </c>
      <c r="B624">
        <v>1.2503850000000001</v>
      </c>
      <c r="C624">
        <v>8.9682940000000002</v>
      </c>
      <c r="D624">
        <v>77.669309999999996</v>
      </c>
      <c r="E624">
        <v>-1.0390950000000001</v>
      </c>
      <c r="F624">
        <v>-0.752355</v>
      </c>
      <c r="G624">
        <v>-0.34058300000000002</v>
      </c>
      <c r="H624">
        <f t="shared" si="54"/>
        <v>1.619920219845044E-3</v>
      </c>
      <c r="I624">
        <f t="shared" si="55"/>
        <v>1.1344932269597933E-3</v>
      </c>
      <c r="J624">
        <f t="shared" si="56"/>
        <v>1.1106660887452248E-2</v>
      </c>
      <c r="K624">
        <f t="shared" si="57"/>
        <v>8.4840962962962965E-3</v>
      </c>
      <c r="L624">
        <f t="shared" si="58"/>
        <v>4.2918592592592593E-3</v>
      </c>
      <c r="M624">
        <f t="shared" si="59"/>
        <v>3.0121333333333333E-3</v>
      </c>
    </row>
    <row r="625" spans="1:13">
      <c r="A625">
        <v>49.6</v>
      </c>
      <c r="B625">
        <v>4.5036050000000003</v>
      </c>
      <c r="C625">
        <v>3.1540499999999998</v>
      </c>
      <c r="D625">
        <v>75.591933999999995</v>
      </c>
      <c r="E625">
        <v>-1.1453530000000001</v>
      </c>
      <c r="F625">
        <v>-0.57940100000000005</v>
      </c>
      <c r="G625">
        <v>-0.406638</v>
      </c>
      <c r="H625">
        <f t="shared" si="54"/>
        <v>2.3540357679829073E-3</v>
      </c>
      <c r="I625">
        <f t="shared" si="55"/>
        <v>5.6372628716539451E-4</v>
      </c>
      <c r="J625">
        <f t="shared" si="56"/>
        <v>1.0305770937408169E-2</v>
      </c>
      <c r="K625">
        <f t="shared" si="57"/>
        <v>8.8802592592592596E-3</v>
      </c>
      <c r="L625">
        <f t="shared" si="58"/>
        <v>2.253103703703704E-3</v>
      </c>
      <c r="M625">
        <f t="shared" si="59"/>
        <v>3.9938222222222226E-3</v>
      </c>
    </row>
    <row r="626" spans="1:13">
      <c r="A626">
        <v>49.68</v>
      </c>
      <c r="B626">
        <v>6.5445489999999999</v>
      </c>
      <c r="C626">
        <v>-1.5672379999999999</v>
      </c>
      <c r="D626">
        <v>70.141076999999996</v>
      </c>
      <c r="E626">
        <v>-1.1988350000000001</v>
      </c>
      <c r="F626">
        <v>-0.30416900000000002</v>
      </c>
      <c r="G626">
        <v>-0.53916600000000003</v>
      </c>
      <c r="H626">
        <f t="shared" si="54"/>
        <v>2.6315063270195027E-3</v>
      </c>
      <c r="I626">
        <f t="shared" si="55"/>
        <v>1.0964670843914336E-3</v>
      </c>
      <c r="J626">
        <f t="shared" si="56"/>
        <v>9.4900813987657956E-3</v>
      </c>
      <c r="K626">
        <f t="shared" si="57"/>
        <v>9.0928740740740741E-3</v>
      </c>
      <c r="L626">
        <f t="shared" si="58"/>
        <v>9.1887096774193554E-5</v>
      </c>
      <c r="M626">
        <f t="shared" si="59"/>
        <v>5.2706222222222224E-3</v>
      </c>
    </row>
    <row r="627" spans="1:13">
      <c r="A627">
        <v>49.76</v>
      </c>
      <c r="B627">
        <v>7.3159559999999999</v>
      </c>
      <c r="C627">
        <v>-3.0483319999999998</v>
      </c>
      <c r="D627">
        <v>64.589494000000002</v>
      </c>
      <c r="E627">
        <v>-1.227538</v>
      </c>
      <c r="F627">
        <v>2.8485E-2</v>
      </c>
      <c r="G627">
        <v>-0.711534</v>
      </c>
      <c r="H627">
        <f t="shared" si="54"/>
        <v>2.345098448279583E-3</v>
      </c>
      <c r="I627">
        <f t="shared" si="55"/>
        <v>5.3328933075312752E-4</v>
      </c>
      <c r="J627">
        <f t="shared" si="56"/>
        <v>9.1135001469291807E-3</v>
      </c>
      <c r="K627">
        <f t="shared" si="57"/>
        <v>9.355785185185185E-3</v>
      </c>
      <c r="L627">
        <f t="shared" si="58"/>
        <v>1.1756322580645162E-3</v>
      </c>
      <c r="M627">
        <f t="shared" si="59"/>
        <v>6.6666962962962963E-3</v>
      </c>
    </row>
    <row r="628" spans="1:13">
      <c r="A628">
        <v>49.84</v>
      </c>
      <c r="B628">
        <v>6.5197019999999997</v>
      </c>
      <c r="C628">
        <v>-1.4826189999999999</v>
      </c>
      <c r="D628">
        <v>62.026482000000001</v>
      </c>
      <c r="E628">
        <v>-1.263031</v>
      </c>
      <c r="F628">
        <v>0.36444599999999999</v>
      </c>
      <c r="G628">
        <v>-0.90000400000000003</v>
      </c>
      <c r="H628">
        <f t="shared" si="54"/>
        <v>1.4561683943974046E-3</v>
      </c>
      <c r="I628">
        <f t="shared" si="55"/>
        <v>3.3628342457574082E-4</v>
      </c>
      <c r="J628">
        <f t="shared" si="56"/>
        <v>9.203540993241258E-3</v>
      </c>
      <c r="K628">
        <f t="shared" si="57"/>
        <v>9.6672592592592591E-3</v>
      </c>
      <c r="L628">
        <f t="shared" si="58"/>
        <v>2.0912129032258065E-3</v>
      </c>
      <c r="M628">
        <f t="shared" si="59"/>
        <v>8.0140666666666666E-3</v>
      </c>
    </row>
    <row r="629" spans="1:13">
      <c r="A629">
        <v>49.92</v>
      </c>
      <c r="B629">
        <v>4.0483520000000004</v>
      </c>
      <c r="C629">
        <v>0.93491500000000005</v>
      </c>
      <c r="D629">
        <v>62.639299999999999</v>
      </c>
      <c r="E629">
        <v>-1.30508</v>
      </c>
      <c r="F629">
        <v>0.64827599999999996</v>
      </c>
      <c r="G629">
        <v>-1.0818989999999999</v>
      </c>
      <c r="H629">
        <f t="shared" si="54"/>
        <v>1.7683461983928868E-4</v>
      </c>
      <c r="I629">
        <f t="shared" si="55"/>
        <v>6.2857302150251429E-4</v>
      </c>
      <c r="J629">
        <f t="shared" si="56"/>
        <v>9.373006024096386E-3</v>
      </c>
      <c r="K629">
        <f t="shared" si="57"/>
        <v>9.7392370370370362E-3</v>
      </c>
      <c r="L629">
        <f t="shared" si="58"/>
        <v>2.6788258064516127E-3</v>
      </c>
      <c r="M629">
        <f t="shared" si="59"/>
        <v>9.1048444444444456E-3</v>
      </c>
    </row>
    <row r="630" spans="1:13">
      <c r="A630">
        <v>50</v>
      </c>
      <c r="B630">
        <v>0.49162499999999998</v>
      </c>
      <c r="C630">
        <v>1.7475210000000001</v>
      </c>
      <c r="D630">
        <v>63.792679</v>
      </c>
      <c r="E630">
        <v>-1.314797</v>
      </c>
      <c r="F630">
        <v>0.83043599999999995</v>
      </c>
      <c r="G630">
        <v>-1.2291540000000001</v>
      </c>
      <c r="H630">
        <f t="shared" si="54"/>
        <v>9.8352816764623371E-4</v>
      </c>
      <c r="I630">
        <f t="shared" si="55"/>
        <v>1.7276108397418837E-5</v>
      </c>
      <c r="J630">
        <f t="shared" si="56"/>
        <v>9.1934559212459594E-3</v>
      </c>
      <c r="K630">
        <f t="shared" si="57"/>
        <v>9.1885777777777778E-3</v>
      </c>
      <c r="L630">
        <f t="shared" si="58"/>
        <v>2.8385451612903227E-3</v>
      </c>
      <c r="M630">
        <f t="shared" si="59"/>
        <v>9.6885777777777782E-3</v>
      </c>
    </row>
    <row r="631" spans="1:13">
      <c r="A631">
        <v>50.08</v>
      </c>
      <c r="B631">
        <v>-2.7343459999999999</v>
      </c>
      <c r="C631">
        <v>-4.8030000000000003E-2</v>
      </c>
      <c r="D631">
        <v>62.570661000000001</v>
      </c>
      <c r="E631">
        <v>-1.2404580000000001</v>
      </c>
      <c r="F631">
        <v>0.87994899999999998</v>
      </c>
      <c r="G631">
        <v>-1.307958</v>
      </c>
      <c r="H631">
        <f t="shared" si="54"/>
        <v>1.3935089599804327E-3</v>
      </c>
      <c r="I631">
        <f t="shared" si="55"/>
        <v>1.2373110706655061E-3</v>
      </c>
      <c r="J631">
        <f t="shared" si="56"/>
        <v>8.4957328827505139E-3</v>
      </c>
      <c r="K631">
        <f t="shared" si="57"/>
        <v>7.8073851851851858E-3</v>
      </c>
      <c r="L631">
        <f t="shared" si="58"/>
        <v>2.5769483870967743E-3</v>
      </c>
      <c r="M631">
        <f t="shared" si="59"/>
        <v>9.5544962962962974E-3</v>
      </c>
    </row>
    <row r="632" spans="1:13">
      <c r="A632">
        <v>50.16</v>
      </c>
      <c r="B632">
        <v>-3.8741500000000002</v>
      </c>
      <c r="C632">
        <v>-3.4398979999999999</v>
      </c>
      <c r="D632">
        <v>57.821958000000002</v>
      </c>
      <c r="E632">
        <v>-1.0539970000000001</v>
      </c>
      <c r="F632">
        <v>0.79885399999999995</v>
      </c>
      <c r="G632">
        <v>-1.289857</v>
      </c>
      <c r="H632">
        <f t="shared" si="54"/>
        <v>7.0389800513643208E-4</v>
      </c>
      <c r="I632">
        <f t="shared" si="55"/>
        <v>2.2098926672757487E-3</v>
      </c>
      <c r="J632">
        <f t="shared" si="56"/>
        <v>7.3861722009991183E-3</v>
      </c>
      <c r="K632">
        <f t="shared" si="57"/>
        <v>5.7315407407407407E-3</v>
      </c>
      <c r="L632">
        <f t="shared" si="58"/>
        <v>2.0154225806451615E-3</v>
      </c>
      <c r="M632">
        <f t="shared" si="59"/>
        <v>8.661807407407407E-3</v>
      </c>
    </row>
    <row r="633" spans="1:13">
      <c r="A633">
        <v>50.24</v>
      </c>
      <c r="B633">
        <v>-1.9569350000000001</v>
      </c>
      <c r="C633">
        <v>-6.1438110000000004</v>
      </c>
      <c r="D633">
        <v>50.270288000000001</v>
      </c>
      <c r="E633">
        <v>-0.77375799999999995</v>
      </c>
      <c r="F633">
        <v>0.62478100000000003</v>
      </c>
      <c r="G633">
        <v>-1.1693439999999999</v>
      </c>
      <c r="H633">
        <f t="shared" si="54"/>
        <v>7.7873128691360882E-4</v>
      </c>
      <c r="I633">
        <f t="shared" si="55"/>
        <v>2.2365035573748086E-3</v>
      </c>
      <c r="J633">
        <f t="shared" si="56"/>
        <v>6.1473320599471056E-3</v>
      </c>
      <c r="K633">
        <f t="shared" si="57"/>
        <v>3.4247481481481483E-3</v>
      </c>
      <c r="L633">
        <f t="shared" si="58"/>
        <v>1.3415741935483871E-3</v>
      </c>
      <c r="M633">
        <f t="shared" si="59"/>
        <v>7.2269037037037045E-3</v>
      </c>
    </row>
    <row r="634" spans="1:13">
      <c r="A634">
        <v>50.32</v>
      </c>
      <c r="B634">
        <v>2.1649820000000002</v>
      </c>
      <c r="C634">
        <v>-6.2177930000000003</v>
      </c>
      <c r="D634">
        <v>41.838742000000003</v>
      </c>
      <c r="E634">
        <v>-0.462341</v>
      </c>
      <c r="F634">
        <v>0.41588799999999998</v>
      </c>
      <c r="G634">
        <v>-0.97563200000000005</v>
      </c>
      <c r="H634">
        <f t="shared" si="54"/>
        <v>2.2371671930190564E-3</v>
      </c>
      <c r="I634">
        <f t="shared" si="55"/>
        <v>1.2599473407813996E-3</v>
      </c>
      <c r="J634">
        <f t="shared" si="56"/>
        <v>5.1631936526594178E-3</v>
      </c>
      <c r="K634">
        <f t="shared" si="57"/>
        <v>1.4923037037037038E-3</v>
      </c>
      <c r="L634">
        <f t="shared" si="58"/>
        <v>7.4055806451612898E-4</v>
      </c>
      <c r="M634">
        <f t="shared" si="59"/>
        <v>5.678333333333333E-3</v>
      </c>
    </row>
    <row r="635" spans="1:13">
      <c r="A635">
        <v>50.4</v>
      </c>
      <c r="B635">
        <v>6.2196379999999998</v>
      </c>
      <c r="C635">
        <v>-3.5028299999999999</v>
      </c>
      <c r="D635">
        <v>35.140695999999998</v>
      </c>
      <c r="E635">
        <v>-0.201461</v>
      </c>
      <c r="F635">
        <v>0.229573</v>
      </c>
      <c r="G635">
        <v>-0.76657500000000001</v>
      </c>
      <c r="H635">
        <f t="shared" si="54"/>
        <v>3.040151575100535E-3</v>
      </c>
      <c r="I635">
        <f t="shared" si="55"/>
        <v>1.3598955448286778E-4</v>
      </c>
      <c r="J635">
        <f t="shared" si="56"/>
        <v>4.7909573905377603E-3</v>
      </c>
      <c r="K635">
        <f t="shared" si="57"/>
        <v>4.104222222222222E-4</v>
      </c>
      <c r="L635">
        <f t="shared" si="58"/>
        <v>3.4938387096774192E-4</v>
      </c>
      <c r="M635">
        <f t="shared" si="59"/>
        <v>4.4708592592592597E-3</v>
      </c>
    </row>
    <row r="636" spans="1:13">
      <c r="A636">
        <v>50.48</v>
      </c>
      <c r="B636">
        <v>8.4520470000000003</v>
      </c>
      <c r="C636">
        <v>0.37807000000000002</v>
      </c>
      <c r="D636">
        <v>32.607256</v>
      </c>
      <c r="E636">
        <v>-5.5406999999999998E-2</v>
      </c>
      <c r="F636">
        <v>0.108309</v>
      </c>
      <c r="G636">
        <v>-0.60356600000000005</v>
      </c>
      <c r="H636">
        <f t="shared" si="54"/>
        <v>3.2498381376477445E-3</v>
      </c>
      <c r="I636">
        <f t="shared" si="55"/>
        <v>1.2151776529239534E-3</v>
      </c>
      <c r="J636">
        <f t="shared" si="56"/>
        <v>5.1348931824860417E-3</v>
      </c>
      <c r="K636">
        <f t="shared" si="57"/>
        <v>2.9975555555555557E-4</v>
      </c>
      <c r="L636">
        <f t="shared" si="58"/>
        <v>2.3555483870967743E-4</v>
      </c>
      <c r="M636">
        <f t="shared" si="59"/>
        <v>3.8706666666666668E-3</v>
      </c>
    </row>
    <row r="637" spans="1:13">
      <c r="A637">
        <v>50.56</v>
      </c>
      <c r="B637">
        <v>9.035005</v>
      </c>
      <c r="C637">
        <v>3.3783639999999999</v>
      </c>
      <c r="D637">
        <v>34.948082999999997</v>
      </c>
      <c r="E637">
        <v>-4.0467000000000003E-2</v>
      </c>
      <c r="F637">
        <v>7.3022000000000004E-2</v>
      </c>
      <c r="G637">
        <v>-0.52254</v>
      </c>
      <c r="H637">
        <f t="shared" si="54"/>
        <v>3.3493194587322942E-3</v>
      </c>
      <c r="I637">
        <f t="shared" si="55"/>
        <v>1.5676685346781097E-3</v>
      </c>
      <c r="J637">
        <f t="shared" si="56"/>
        <v>5.8984269761974727E-3</v>
      </c>
      <c r="K637">
        <f t="shared" si="57"/>
        <v>8.6811111111111106E-4</v>
      </c>
      <c r="L637">
        <f t="shared" si="58"/>
        <v>3.8440000000000002E-4</v>
      </c>
      <c r="M637">
        <f t="shared" si="59"/>
        <v>3.8569629629629626E-3</v>
      </c>
    </row>
    <row r="638" spans="1:13">
      <c r="A638">
        <v>50.64</v>
      </c>
      <c r="B638">
        <v>9.3115769999999998</v>
      </c>
      <c r="C638">
        <v>4.3583379999999998</v>
      </c>
      <c r="D638">
        <v>40.144694000000001</v>
      </c>
      <c r="E638">
        <v>-0.11719499999999999</v>
      </c>
      <c r="F638">
        <v>0.11916400000000001</v>
      </c>
      <c r="G638">
        <v>-0.52068999999999999</v>
      </c>
      <c r="H638">
        <f t="shared" si="54"/>
        <v>3.6372653895127586E-3</v>
      </c>
      <c r="I638">
        <f t="shared" si="55"/>
        <v>1.2949498946096241E-3</v>
      </c>
      <c r="J638">
        <f t="shared" si="56"/>
        <v>6.5257111372318544E-3</v>
      </c>
      <c r="K638">
        <f t="shared" si="57"/>
        <v>1.5744074074074074E-3</v>
      </c>
      <c r="L638">
        <f t="shared" si="58"/>
        <v>7.0386774193548392E-4</v>
      </c>
      <c r="M638">
        <f t="shared" si="59"/>
        <v>4.1815037037037034E-3</v>
      </c>
    </row>
    <row r="639" spans="1:13">
      <c r="A639">
        <v>50.72</v>
      </c>
      <c r="B639">
        <v>10.112107</v>
      </c>
      <c r="C639">
        <v>3.600142</v>
      </c>
      <c r="D639">
        <v>44.413989999999998</v>
      </c>
      <c r="E639">
        <v>-0.21254500000000001</v>
      </c>
      <c r="F639">
        <v>0.218199</v>
      </c>
      <c r="G639">
        <v>-0.56450299999999998</v>
      </c>
      <c r="H639">
        <f t="shared" si="54"/>
        <v>4.1061381800916504E-3</v>
      </c>
      <c r="I639">
        <f t="shared" si="55"/>
        <v>9.1747825649068026E-4</v>
      </c>
      <c r="J639">
        <f t="shared" si="56"/>
        <v>6.5738961210696448E-3</v>
      </c>
      <c r="K639">
        <f t="shared" si="57"/>
        <v>1.9243851851851854E-3</v>
      </c>
      <c r="L639">
        <f t="shared" si="58"/>
        <v>1.0635677419354838E-3</v>
      </c>
      <c r="M639">
        <f t="shared" si="59"/>
        <v>4.51437037037037E-3</v>
      </c>
    </row>
    <row r="640" spans="1:13">
      <c r="A640">
        <v>50.8</v>
      </c>
      <c r="B640">
        <v>11.415639000000001</v>
      </c>
      <c r="C640">
        <v>2.5507179999999998</v>
      </c>
      <c r="D640">
        <v>44.741937</v>
      </c>
      <c r="E640">
        <v>-0.25979200000000002</v>
      </c>
      <c r="F640">
        <v>0.329706</v>
      </c>
      <c r="G640">
        <v>-0.60943999999999998</v>
      </c>
      <c r="H640">
        <f t="shared" si="54"/>
        <v>4.7527793564352879E-3</v>
      </c>
      <c r="I640">
        <f t="shared" si="55"/>
        <v>9.9102994813210846E-4</v>
      </c>
      <c r="J640">
        <f t="shared" si="56"/>
        <v>5.9983342638848074E-3</v>
      </c>
      <c r="K640">
        <f t="shared" si="57"/>
        <v>1.701762962962963E-3</v>
      </c>
      <c r="L640">
        <f t="shared" si="58"/>
        <v>1.3510451612903224E-3</v>
      </c>
      <c r="M640">
        <f t="shared" si="59"/>
        <v>4.5921555555555552E-3</v>
      </c>
    </row>
    <row r="641" spans="1:13">
      <c r="A641">
        <v>50.88</v>
      </c>
      <c r="B641">
        <v>13.213392000000001</v>
      </c>
      <c r="C641">
        <v>2.7552020000000002</v>
      </c>
      <c r="D641">
        <v>40.824663000000001</v>
      </c>
      <c r="E641">
        <v>-0.229738</v>
      </c>
      <c r="F641">
        <v>0.41882399999999997</v>
      </c>
      <c r="G641">
        <v>-0.61994099999999996</v>
      </c>
      <c r="H641">
        <f t="shared" si="54"/>
        <v>5.6268044055335347E-3</v>
      </c>
      <c r="I641">
        <f t="shared" si="55"/>
        <v>1.6179422619004799E-3</v>
      </c>
      <c r="J641">
        <f t="shared" si="56"/>
        <v>5.1233301498677638E-3</v>
      </c>
      <c r="K641">
        <f t="shared" si="57"/>
        <v>9.9798518518518517E-4</v>
      </c>
      <c r="L641">
        <f t="shared" si="58"/>
        <v>1.5007E-3</v>
      </c>
      <c r="M641">
        <f t="shared" si="59"/>
        <v>4.3121333333333333E-3</v>
      </c>
    </row>
    <row r="642" spans="1:13">
      <c r="A642">
        <v>50.96</v>
      </c>
      <c r="B642">
        <v>15.643304000000001</v>
      </c>
      <c r="C642">
        <v>4.4981059999999999</v>
      </c>
      <c r="D642">
        <v>34.869385000000001</v>
      </c>
      <c r="E642">
        <v>-0.13472799999999999</v>
      </c>
      <c r="F642">
        <v>0.46521699999999999</v>
      </c>
      <c r="G642">
        <v>-0.58213800000000004</v>
      </c>
      <c r="H642">
        <f t="shared" si="54"/>
        <v>6.5411529635198227E-3</v>
      </c>
      <c r="I642">
        <f t="shared" si="55"/>
        <v>2.3642104354456971E-3</v>
      </c>
      <c r="J642">
        <f t="shared" si="56"/>
        <v>4.3932002644725236E-3</v>
      </c>
      <c r="K642">
        <f t="shared" si="57"/>
        <v>8.3962962962962957E-5</v>
      </c>
      <c r="L642">
        <f t="shared" si="58"/>
        <v>1.4767225806451613E-3</v>
      </c>
      <c r="M642">
        <f t="shared" si="59"/>
        <v>3.7280888888888888E-3</v>
      </c>
    </row>
    <row r="643" spans="1:13">
      <c r="A643">
        <v>51.04</v>
      </c>
      <c r="B643">
        <v>18.185320999999998</v>
      </c>
      <c r="C643">
        <v>6.5728359999999997</v>
      </c>
      <c r="D643">
        <v>29.900120999999999</v>
      </c>
      <c r="E643">
        <v>-1.1335E-2</v>
      </c>
      <c r="F643">
        <v>0.45778400000000002</v>
      </c>
      <c r="G643">
        <v>-0.50329199999999996</v>
      </c>
      <c r="H643">
        <f t="shared" si="54"/>
        <v>7.0792981648406189E-3</v>
      </c>
      <c r="I643">
        <f t="shared" si="55"/>
        <v>2.759983310193012E-3</v>
      </c>
      <c r="J643">
        <f t="shared" si="56"/>
        <v>4.149928298560094E-3</v>
      </c>
      <c r="K643">
        <f t="shared" si="57"/>
        <v>7.2881481481481484E-4</v>
      </c>
      <c r="L643">
        <f t="shared" si="58"/>
        <v>1.2467741935483871E-3</v>
      </c>
      <c r="M643">
        <f t="shared" si="59"/>
        <v>2.9573851851851852E-3</v>
      </c>
    </row>
    <row r="644" spans="1:13">
      <c r="A644">
        <v>51.12</v>
      </c>
      <c r="B644">
        <v>19.681439999999998</v>
      </c>
      <c r="C644">
        <v>7.6731400000000001</v>
      </c>
      <c r="D644">
        <v>28.244412000000001</v>
      </c>
      <c r="E644">
        <v>9.8390000000000005E-2</v>
      </c>
      <c r="F644">
        <v>0.38650000000000001</v>
      </c>
      <c r="G644">
        <v>-0.39924700000000002</v>
      </c>
      <c r="H644">
        <f t="shared" si="54"/>
        <v>7.0775230743775489E-3</v>
      </c>
      <c r="I644">
        <f t="shared" si="55"/>
        <v>2.8344590560187618E-3</v>
      </c>
      <c r="J644">
        <f t="shared" si="56"/>
        <v>4.5440963855421686E-3</v>
      </c>
      <c r="K644">
        <f t="shared" si="57"/>
        <v>1.1552148148148149E-3</v>
      </c>
      <c r="L644">
        <f t="shared" si="58"/>
        <v>7.9791935483870965E-4</v>
      </c>
      <c r="M644">
        <f t="shared" si="59"/>
        <v>2.0933777777777779E-3</v>
      </c>
    </row>
    <row r="645" spans="1:13">
      <c r="A645">
        <v>51.2</v>
      </c>
      <c r="B645">
        <v>19.676504999999999</v>
      </c>
      <c r="C645">
        <v>7.8801930000000002</v>
      </c>
      <c r="D645">
        <v>30.927119999999999</v>
      </c>
      <c r="E645">
        <v>0.15595400000000001</v>
      </c>
      <c r="F645">
        <v>0.24735499999999999</v>
      </c>
      <c r="G645">
        <v>-0.28260600000000002</v>
      </c>
      <c r="H645">
        <f t="shared" si="54"/>
        <v>6.9331051673656736E-3</v>
      </c>
      <c r="I645">
        <f t="shared" si="55"/>
        <v>3.0565755681368563E-3</v>
      </c>
      <c r="J645">
        <f t="shared" si="56"/>
        <v>5.5185552453717304E-3</v>
      </c>
      <c r="K645">
        <f t="shared" si="57"/>
        <v>9.7017037037037046E-4</v>
      </c>
      <c r="L645">
        <f t="shared" si="58"/>
        <v>1.9238709677419353E-4</v>
      </c>
      <c r="M645">
        <f t="shared" si="59"/>
        <v>1.2104296296296295E-3</v>
      </c>
    </row>
    <row r="646" spans="1:13">
      <c r="A646">
        <v>51.28</v>
      </c>
      <c r="B646">
        <v>19.275003000000002</v>
      </c>
      <c r="C646">
        <v>8.4977079999999994</v>
      </c>
      <c r="D646">
        <v>37.559286999999998</v>
      </c>
      <c r="E646">
        <v>0.13097300000000001</v>
      </c>
      <c r="F646">
        <v>5.9639999999999999E-2</v>
      </c>
      <c r="G646">
        <v>-0.163408</v>
      </c>
      <c r="H646">
        <f t="shared" si="54"/>
        <v>7.2220683131065345E-3</v>
      </c>
      <c r="I646">
        <f t="shared" si="55"/>
        <v>3.7444704223528313E-3</v>
      </c>
      <c r="J646">
        <f t="shared" si="56"/>
        <v>6.8185747869526888E-3</v>
      </c>
      <c r="K646">
        <f t="shared" si="57"/>
        <v>7.3096296296296302E-5</v>
      </c>
      <c r="L646">
        <f t="shared" si="58"/>
        <v>9.2700000000000009E-4</v>
      </c>
      <c r="M646">
        <f t="shared" si="59"/>
        <v>4.3839259259259258E-4</v>
      </c>
    </row>
    <row r="647" spans="1:13">
      <c r="A647">
        <v>51.36</v>
      </c>
      <c r="B647">
        <v>20.078361000000001</v>
      </c>
      <c r="C647">
        <v>10.410152</v>
      </c>
      <c r="D647">
        <v>46.407220000000002</v>
      </c>
      <c r="E647">
        <v>9.868E-3</v>
      </c>
      <c r="F647">
        <v>-0.12514500000000001</v>
      </c>
      <c r="G647">
        <v>-5.9182999999999999E-2</v>
      </c>
      <c r="H647">
        <f t="shared" ref="H647:H710" si="60">ABS(B648/2780.14)</f>
        <v>7.9912972008603887E-3</v>
      </c>
      <c r="I647">
        <f t="shared" ref="I647:I710" si="61">ABS(C648/2780.14)</f>
        <v>4.610094455674894E-3</v>
      </c>
      <c r="J647">
        <f t="shared" ref="J647:J710" si="62">ABS(($D648/(IF($D648&lt;0,6160,6806))))</f>
        <v>8.0710813987657955E-3</v>
      </c>
      <c r="K647">
        <f t="shared" ref="K647:K710" si="63">ABS(E648/135)</f>
        <v>1.4331407407407407E-3</v>
      </c>
      <c r="L647">
        <f t="shared" ref="L647:L710" si="64">ABS(($F648/(IF($F648&lt;0,135,310))))</f>
        <v>1.7911777777777776E-3</v>
      </c>
      <c r="M647">
        <f t="shared" ref="M647:M710" si="65">ABS(G648/135)</f>
        <v>2.9333333333333333E-6</v>
      </c>
    </row>
    <row r="648" spans="1:13">
      <c r="A648">
        <v>51.44</v>
      </c>
      <c r="B648">
        <v>22.216925</v>
      </c>
      <c r="C648">
        <v>12.816708</v>
      </c>
      <c r="D648">
        <v>54.931780000000003</v>
      </c>
      <c r="E648">
        <v>-0.19347400000000001</v>
      </c>
      <c r="F648">
        <v>-0.241809</v>
      </c>
      <c r="G648">
        <v>3.9599999999999998E-4</v>
      </c>
      <c r="H648">
        <f t="shared" si="60"/>
        <v>8.5389703396231854E-3</v>
      </c>
      <c r="I648">
        <f t="shared" si="61"/>
        <v>4.9615397066334792E-3</v>
      </c>
      <c r="J648">
        <f t="shared" si="62"/>
        <v>8.9547431677931243E-3</v>
      </c>
      <c r="K648">
        <f t="shared" si="63"/>
        <v>3.2326592592592592E-3</v>
      </c>
      <c r="L648">
        <f t="shared" si="64"/>
        <v>1.8560296296296296E-3</v>
      </c>
      <c r="M648">
        <f t="shared" si="65"/>
        <v>1.1486666666666666E-4</v>
      </c>
    </row>
    <row r="649" spans="1:13">
      <c r="A649">
        <v>51.52</v>
      </c>
      <c r="B649">
        <v>23.739533000000002</v>
      </c>
      <c r="C649">
        <v>13.793775</v>
      </c>
      <c r="D649">
        <v>60.945982000000001</v>
      </c>
      <c r="E649">
        <v>-0.43640899999999999</v>
      </c>
      <c r="F649">
        <v>-0.25056400000000001</v>
      </c>
      <c r="G649">
        <v>-1.5507E-2</v>
      </c>
      <c r="H649">
        <f t="shared" si="60"/>
        <v>7.9961541505104063E-3</v>
      </c>
      <c r="I649">
        <f t="shared" si="61"/>
        <v>4.3622044213600759E-3</v>
      </c>
      <c r="J649">
        <f t="shared" si="62"/>
        <v>9.367635027916545E-3</v>
      </c>
      <c r="K649">
        <f t="shared" si="63"/>
        <v>4.9043481481481476E-3</v>
      </c>
      <c r="L649">
        <f t="shared" si="64"/>
        <v>1.2241851851851851E-3</v>
      </c>
      <c r="M649">
        <f t="shared" si="65"/>
        <v>8.7658518518518515E-4</v>
      </c>
    </row>
    <row r="650" spans="1:13">
      <c r="A650">
        <v>51.6</v>
      </c>
      <c r="B650">
        <v>22.230428</v>
      </c>
      <c r="C650">
        <v>12.127539000000001</v>
      </c>
      <c r="D650">
        <v>63.756124</v>
      </c>
      <c r="E650">
        <v>-0.66208699999999998</v>
      </c>
      <c r="F650">
        <v>-0.165265</v>
      </c>
      <c r="G650">
        <v>-0.118339</v>
      </c>
      <c r="H650">
        <f t="shared" si="60"/>
        <v>6.1651362881005997E-3</v>
      </c>
      <c r="I650">
        <f t="shared" si="61"/>
        <v>3.0300481270727378E-3</v>
      </c>
      <c r="J650">
        <f t="shared" si="62"/>
        <v>9.4434493094328522E-3</v>
      </c>
      <c r="K650">
        <f t="shared" si="63"/>
        <v>6.0858666666666669E-3</v>
      </c>
      <c r="L650">
        <f t="shared" si="64"/>
        <v>3.3399259259259259E-4</v>
      </c>
      <c r="M650">
        <f t="shared" si="65"/>
        <v>2.1291333333333332E-3</v>
      </c>
    </row>
    <row r="651" spans="1:13">
      <c r="A651">
        <v>51.68</v>
      </c>
      <c r="B651">
        <v>17.139942000000001</v>
      </c>
      <c r="C651">
        <v>8.4239580000000007</v>
      </c>
      <c r="D651">
        <v>64.272115999999997</v>
      </c>
      <c r="E651">
        <v>-0.82159199999999999</v>
      </c>
      <c r="F651">
        <v>-4.5088999999999997E-2</v>
      </c>
      <c r="G651">
        <v>-0.28743299999999999</v>
      </c>
      <c r="H651">
        <f t="shared" si="60"/>
        <v>3.7874258130885497E-3</v>
      </c>
      <c r="I651">
        <f t="shared" si="61"/>
        <v>1.5789438661362378E-3</v>
      </c>
      <c r="J651">
        <f t="shared" si="62"/>
        <v>9.3810756685277687E-3</v>
      </c>
      <c r="K651">
        <f t="shared" si="63"/>
        <v>6.5800148148148149E-3</v>
      </c>
      <c r="L651">
        <f t="shared" si="64"/>
        <v>1.3986129032258064E-4</v>
      </c>
      <c r="M651">
        <f t="shared" si="65"/>
        <v>3.5298444444444442E-3</v>
      </c>
    </row>
    <row r="652" spans="1:13">
      <c r="A652">
        <v>51.76</v>
      </c>
      <c r="B652">
        <v>10.529574</v>
      </c>
      <c r="C652">
        <v>4.3896850000000001</v>
      </c>
      <c r="D652">
        <v>63.847600999999997</v>
      </c>
      <c r="E652">
        <v>-0.88830200000000004</v>
      </c>
      <c r="F652">
        <v>4.3357E-2</v>
      </c>
      <c r="G652">
        <v>-0.47652899999999998</v>
      </c>
      <c r="H652">
        <f t="shared" si="60"/>
        <v>1.9667322508938401E-3</v>
      </c>
      <c r="I652">
        <f t="shared" si="61"/>
        <v>5.001248138582949E-4</v>
      </c>
      <c r="J652">
        <f t="shared" si="62"/>
        <v>9.2671575080811048E-3</v>
      </c>
      <c r="K652">
        <f t="shared" si="63"/>
        <v>6.3654740740740736E-3</v>
      </c>
      <c r="L652">
        <f t="shared" si="64"/>
        <v>1.994967741935484E-4</v>
      </c>
      <c r="M652">
        <f t="shared" si="65"/>
        <v>4.7026444444444445E-3</v>
      </c>
    </row>
    <row r="653" spans="1:13">
      <c r="A653">
        <v>51.84</v>
      </c>
      <c r="B653">
        <v>5.4677910000000001</v>
      </c>
      <c r="C653">
        <v>1.390417</v>
      </c>
      <c r="D653">
        <v>63.072274</v>
      </c>
      <c r="E653">
        <v>-0.85933899999999996</v>
      </c>
      <c r="F653">
        <v>6.1844000000000003E-2</v>
      </c>
      <c r="G653">
        <v>-0.634857</v>
      </c>
      <c r="H653">
        <f t="shared" si="60"/>
        <v>1.288846604847238E-3</v>
      </c>
      <c r="I653">
        <f t="shared" si="61"/>
        <v>1.2827051875085427E-5</v>
      </c>
      <c r="J653">
        <f t="shared" si="62"/>
        <v>9.0931901263590943E-3</v>
      </c>
      <c r="K653">
        <f t="shared" si="63"/>
        <v>5.5672740740740738E-3</v>
      </c>
      <c r="L653">
        <f t="shared" si="64"/>
        <v>3.4658064516129031E-5</v>
      </c>
      <c r="M653">
        <f t="shared" si="65"/>
        <v>5.3937851851851848E-3</v>
      </c>
    </row>
    <row r="654" spans="1:13">
      <c r="A654">
        <v>51.92</v>
      </c>
      <c r="B654">
        <v>3.5831740000000001</v>
      </c>
      <c r="C654">
        <v>-3.5660999999999998E-2</v>
      </c>
      <c r="D654">
        <v>61.888252000000001</v>
      </c>
      <c r="E654">
        <v>-0.75158199999999997</v>
      </c>
      <c r="F654">
        <v>1.0744E-2</v>
      </c>
      <c r="G654">
        <v>-0.72816099999999995</v>
      </c>
      <c r="H654">
        <f t="shared" si="60"/>
        <v>1.5001582654110945E-3</v>
      </c>
      <c r="I654">
        <f t="shared" si="61"/>
        <v>6.8635392462250113E-5</v>
      </c>
      <c r="J654">
        <f t="shared" si="62"/>
        <v>8.877600940346753E-3</v>
      </c>
      <c r="K654">
        <f t="shared" si="63"/>
        <v>4.413570370370371E-3</v>
      </c>
      <c r="L654">
        <f t="shared" si="64"/>
        <v>6.1594814814814821E-4</v>
      </c>
      <c r="M654">
        <f t="shared" si="65"/>
        <v>5.5351481481481484E-3</v>
      </c>
    </row>
    <row r="655" spans="1:13">
      <c r="A655">
        <v>52</v>
      </c>
      <c r="B655">
        <v>4.1706500000000002</v>
      </c>
      <c r="C655">
        <v>0.19081600000000001</v>
      </c>
      <c r="D655">
        <v>60.420952</v>
      </c>
      <c r="E655">
        <v>-0.59583200000000003</v>
      </c>
      <c r="F655">
        <v>-8.3153000000000005E-2</v>
      </c>
      <c r="G655">
        <v>-0.74724500000000005</v>
      </c>
      <c r="H655">
        <f t="shared" si="60"/>
        <v>2.0225028235988118E-3</v>
      </c>
      <c r="I655">
        <f t="shared" si="61"/>
        <v>6.2103239405209812E-4</v>
      </c>
      <c r="J655">
        <f t="shared" si="62"/>
        <v>8.647011460476051E-3</v>
      </c>
      <c r="K655">
        <f t="shared" si="63"/>
        <v>3.1468518518518521E-3</v>
      </c>
      <c r="L655">
        <f t="shared" si="64"/>
        <v>1.3686074074074075E-3</v>
      </c>
      <c r="M655">
        <f t="shared" si="65"/>
        <v>5.1967777777777776E-3</v>
      </c>
    </row>
    <row r="656" spans="1:13">
      <c r="A656">
        <v>52.08</v>
      </c>
      <c r="B656">
        <v>5.6228410000000002</v>
      </c>
      <c r="C656">
        <v>1.7265569999999999</v>
      </c>
      <c r="D656">
        <v>58.851559999999999</v>
      </c>
      <c r="E656">
        <v>-0.42482500000000001</v>
      </c>
      <c r="F656">
        <v>-0.18476200000000001</v>
      </c>
      <c r="G656">
        <v>-0.70156499999999999</v>
      </c>
      <c r="H656">
        <f t="shared" si="60"/>
        <v>2.6070557597818816E-3</v>
      </c>
      <c r="I656">
        <f t="shared" si="61"/>
        <v>1.2977508326918788E-3</v>
      </c>
      <c r="J656">
        <f t="shared" si="62"/>
        <v>8.3342581545694967E-3</v>
      </c>
      <c r="K656">
        <f t="shared" si="63"/>
        <v>1.9211037037037038E-3</v>
      </c>
      <c r="L656">
        <f t="shared" si="64"/>
        <v>1.970814814814815E-3</v>
      </c>
      <c r="M656">
        <f t="shared" si="65"/>
        <v>4.4927703703703699E-3</v>
      </c>
    </row>
    <row r="657" spans="1:13">
      <c r="A657">
        <v>52.16</v>
      </c>
      <c r="B657">
        <v>7.2479800000000001</v>
      </c>
      <c r="C657">
        <v>3.6079289999999999</v>
      </c>
      <c r="D657">
        <v>56.722960999999998</v>
      </c>
      <c r="E657">
        <v>-0.259349</v>
      </c>
      <c r="F657">
        <v>-0.26606000000000002</v>
      </c>
      <c r="G657">
        <v>-0.60652399999999995</v>
      </c>
      <c r="H657">
        <f t="shared" si="60"/>
        <v>3.3599333127108705E-3</v>
      </c>
      <c r="I657">
        <f t="shared" si="61"/>
        <v>1.7506711892206869E-3</v>
      </c>
      <c r="J657">
        <f t="shared" si="62"/>
        <v>7.8711290038201587E-3</v>
      </c>
      <c r="K657">
        <f t="shared" si="63"/>
        <v>7.9038518518518522E-4</v>
      </c>
      <c r="L657">
        <f t="shared" si="64"/>
        <v>2.3494814814814815E-3</v>
      </c>
      <c r="M657">
        <f t="shared" si="65"/>
        <v>3.5256222222222224E-3</v>
      </c>
    </row>
    <row r="658" spans="1:13">
      <c r="A658">
        <v>52.24</v>
      </c>
      <c r="B658">
        <v>9.3410849999999996</v>
      </c>
      <c r="C658">
        <v>4.8671110000000004</v>
      </c>
      <c r="D658">
        <v>53.570903999999999</v>
      </c>
      <c r="E658">
        <v>-0.10670200000000001</v>
      </c>
      <c r="F658">
        <v>-0.31718000000000002</v>
      </c>
      <c r="G658">
        <v>-0.47595900000000002</v>
      </c>
      <c r="H658">
        <f t="shared" si="60"/>
        <v>4.3484644658182683E-3</v>
      </c>
      <c r="I658">
        <f t="shared" si="61"/>
        <v>2.042913666218248E-3</v>
      </c>
      <c r="J658">
        <f t="shared" si="62"/>
        <v>7.4184078754040549E-3</v>
      </c>
      <c r="K658">
        <f t="shared" si="63"/>
        <v>1.9954074074074075E-4</v>
      </c>
      <c r="L658">
        <f t="shared" si="64"/>
        <v>2.5841925925925925E-3</v>
      </c>
      <c r="M658">
        <f t="shared" si="65"/>
        <v>2.3861777777777777E-3</v>
      </c>
    </row>
    <row r="659" spans="1:13">
      <c r="A659">
        <v>52.32</v>
      </c>
      <c r="B659">
        <v>12.08934</v>
      </c>
      <c r="C659">
        <v>5.6795859999999996</v>
      </c>
      <c r="D659">
        <v>50.489683999999997</v>
      </c>
      <c r="E659">
        <v>2.6938E-2</v>
      </c>
      <c r="F659">
        <v>-0.34886600000000001</v>
      </c>
      <c r="G659">
        <v>-0.32213399999999998</v>
      </c>
      <c r="H659">
        <f t="shared" si="60"/>
        <v>5.4612792880934053E-3</v>
      </c>
      <c r="I659">
        <f t="shared" si="61"/>
        <v>2.69693972246002E-3</v>
      </c>
      <c r="J659">
        <f t="shared" si="62"/>
        <v>7.3557461063767267E-3</v>
      </c>
      <c r="K659">
        <f t="shared" si="63"/>
        <v>9.45837037037037E-4</v>
      </c>
      <c r="L659">
        <f t="shared" si="64"/>
        <v>2.8391925925925925E-3</v>
      </c>
      <c r="M659">
        <f t="shared" si="65"/>
        <v>1.1640222222222222E-3</v>
      </c>
    </row>
    <row r="660" spans="1:13">
      <c r="A660">
        <v>52.4</v>
      </c>
      <c r="B660">
        <v>15.183121</v>
      </c>
      <c r="C660">
        <v>7.4978699999999998</v>
      </c>
      <c r="D660">
        <v>50.063208000000003</v>
      </c>
      <c r="E660">
        <v>0.127688</v>
      </c>
      <c r="F660">
        <v>-0.38329099999999999</v>
      </c>
      <c r="G660">
        <v>-0.157143</v>
      </c>
      <c r="H660">
        <f t="shared" si="60"/>
        <v>6.561085053270699E-3</v>
      </c>
      <c r="I660">
        <f t="shared" si="61"/>
        <v>4.1926244721488849E-3</v>
      </c>
      <c r="J660">
        <f t="shared" si="62"/>
        <v>7.9487389068469E-3</v>
      </c>
      <c r="K660">
        <f t="shared" si="63"/>
        <v>1.3418148148148148E-3</v>
      </c>
      <c r="L660">
        <f t="shared" si="64"/>
        <v>3.2563703703703704E-3</v>
      </c>
      <c r="M660">
        <f t="shared" si="65"/>
        <v>5.1592592592592594E-5</v>
      </c>
    </row>
    <row r="661" spans="1:13">
      <c r="A661">
        <v>52.48</v>
      </c>
      <c r="B661">
        <v>18.240735000000001</v>
      </c>
      <c r="C661">
        <v>11.656083000000001</v>
      </c>
      <c r="D661">
        <v>54.099117</v>
      </c>
      <c r="E661">
        <v>0.181145</v>
      </c>
      <c r="F661">
        <v>-0.43961</v>
      </c>
      <c r="G661">
        <v>6.9649999999999998E-3</v>
      </c>
      <c r="H661">
        <f t="shared" si="60"/>
        <v>7.5052644830835864E-3</v>
      </c>
      <c r="I661">
        <f t="shared" si="61"/>
        <v>6.4037731912781372E-3</v>
      </c>
      <c r="J661">
        <f t="shared" si="62"/>
        <v>9.0667486041727894E-3</v>
      </c>
      <c r="K661">
        <f t="shared" si="63"/>
        <v>1.3825037037037036E-3</v>
      </c>
      <c r="L661">
        <f t="shared" si="64"/>
        <v>3.8842222222222221E-3</v>
      </c>
      <c r="M661">
        <f t="shared" si="65"/>
        <v>1.1591111111111112E-3</v>
      </c>
    </row>
    <row r="662" spans="1:13">
      <c r="A662">
        <v>52.56</v>
      </c>
      <c r="B662">
        <v>20.865686</v>
      </c>
      <c r="C662">
        <v>17.803386</v>
      </c>
      <c r="D662">
        <v>61.708291000000003</v>
      </c>
      <c r="E662">
        <v>0.186638</v>
      </c>
      <c r="F662">
        <v>-0.52437</v>
      </c>
      <c r="G662">
        <v>0.15648000000000001</v>
      </c>
      <c r="H662">
        <f t="shared" si="60"/>
        <v>7.9925194414669776E-3</v>
      </c>
      <c r="I662">
        <f t="shared" si="61"/>
        <v>8.5596139043357545E-3</v>
      </c>
      <c r="J662">
        <f t="shared" si="62"/>
        <v>1.0260422421392889E-2</v>
      </c>
      <c r="K662">
        <f t="shared" si="63"/>
        <v>1.2009407407407406E-3</v>
      </c>
      <c r="L662">
        <f t="shared" si="64"/>
        <v>4.6760296296296296E-3</v>
      </c>
      <c r="M662">
        <f t="shared" si="65"/>
        <v>2.0304740740740741E-3</v>
      </c>
    </row>
    <row r="663" spans="1:13">
      <c r="A663">
        <v>52.64</v>
      </c>
      <c r="B663">
        <v>22.220323</v>
      </c>
      <c r="C663">
        <v>23.796925000000002</v>
      </c>
      <c r="D663">
        <v>69.832435000000004</v>
      </c>
      <c r="E663">
        <v>0.16212699999999999</v>
      </c>
      <c r="F663">
        <v>-0.63126400000000005</v>
      </c>
      <c r="G663">
        <v>0.27411400000000002</v>
      </c>
      <c r="H663">
        <f t="shared" si="60"/>
        <v>7.6254609480098127E-3</v>
      </c>
      <c r="I663">
        <f t="shared" si="61"/>
        <v>9.7978188148798266E-3</v>
      </c>
      <c r="J663">
        <f t="shared" si="62"/>
        <v>1.1089905083749633E-2</v>
      </c>
      <c r="K663">
        <f t="shared" si="63"/>
        <v>1.0010518518518518E-3</v>
      </c>
      <c r="L663">
        <f t="shared" si="64"/>
        <v>5.5406222222222218E-3</v>
      </c>
      <c r="M663">
        <f t="shared" si="65"/>
        <v>2.5493185185185186E-3</v>
      </c>
    </row>
    <row r="664" spans="1:13">
      <c r="A664">
        <v>52.72</v>
      </c>
      <c r="B664">
        <v>21.199849</v>
      </c>
      <c r="C664">
        <v>27.239308000000001</v>
      </c>
      <c r="D664">
        <v>75.477894000000006</v>
      </c>
      <c r="E664">
        <v>0.13514200000000001</v>
      </c>
      <c r="F664">
        <v>-0.74798399999999998</v>
      </c>
      <c r="G664">
        <v>0.34415800000000002</v>
      </c>
      <c r="H664">
        <f t="shared" si="60"/>
        <v>6.3362193990230704E-3</v>
      </c>
      <c r="I664">
        <f t="shared" si="61"/>
        <v>9.8355521664376614E-3</v>
      </c>
      <c r="J664">
        <f t="shared" si="62"/>
        <v>1.1397084925066119E-2</v>
      </c>
      <c r="K664">
        <f t="shared" si="63"/>
        <v>9.4492592592592599E-4</v>
      </c>
      <c r="L664">
        <f t="shared" si="64"/>
        <v>6.3983703703703702E-3</v>
      </c>
      <c r="M664">
        <f t="shared" si="65"/>
        <v>2.704725925925926E-3</v>
      </c>
    </row>
    <row r="665" spans="1:13">
      <c r="A665">
        <v>52.8</v>
      </c>
      <c r="B665">
        <v>17.615576999999998</v>
      </c>
      <c r="C665">
        <v>27.344211999999999</v>
      </c>
      <c r="D665">
        <v>77.568560000000005</v>
      </c>
      <c r="E665">
        <v>0.12756500000000001</v>
      </c>
      <c r="F665">
        <v>-0.86377999999999999</v>
      </c>
      <c r="G665">
        <v>0.36513800000000002</v>
      </c>
      <c r="H665">
        <f t="shared" si="60"/>
        <v>4.7308703878221961E-3</v>
      </c>
      <c r="I665">
        <f t="shared" si="61"/>
        <v>9.191996446222133E-3</v>
      </c>
      <c r="J665">
        <f t="shared" si="62"/>
        <v>1.1343606817513958E-2</v>
      </c>
      <c r="K665">
        <f t="shared" si="63"/>
        <v>1.067474074074074E-3</v>
      </c>
      <c r="L665">
        <f t="shared" si="64"/>
        <v>7.191155555555555E-3</v>
      </c>
      <c r="M665">
        <f t="shared" si="65"/>
        <v>2.6462222222222221E-3</v>
      </c>
    </row>
    <row r="666" spans="1:13">
      <c r="A666">
        <v>52.88</v>
      </c>
      <c r="B666">
        <v>13.152481999999999</v>
      </c>
      <c r="C666">
        <v>25.555036999999999</v>
      </c>
      <c r="D666">
        <v>77.204588000000001</v>
      </c>
      <c r="E666">
        <v>0.14410899999999999</v>
      </c>
      <c r="F666">
        <v>-0.97080599999999995</v>
      </c>
      <c r="G666">
        <v>0.35724</v>
      </c>
      <c r="H666">
        <f t="shared" si="60"/>
        <v>3.8388153114591356E-3</v>
      </c>
      <c r="I666">
        <f t="shared" si="61"/>
        <v>8.7888699849647863E-3</v>
      </c>
      <c r="J666">
        <f t="shared" si="62"/>
        <v>1.1237976050543637E-2</v>
      </c>
      <c r="K666">
        <f t="shared" si="63"/>
        <v>1.2612888888888889E-3</v>
      </c>
      <c r="L666">
        <f t="shared" si="64"/>
        <v>7.8384444444444448E-3</v>
      </c>
      <c r="M666">
        <f t="shared" si="65"/>
        <v>2.6116740740740742E-3</v>
      </c>
    </row>
    <row r="667" spans="1:13">
      <c r="A667">
        <v>52.96</v>
      </c>
      <c r="B667">
        <v>10.672444</v>
      </c>
      <c r="C667">
        <v>24.434289</v>
      </c>
      <c r="D667">
        <v>76.485664999999997</v>
      </c>
      <c r="E667">
        <v>0.17027400000000001</v>
      </c>
      <c r="F667">
        <v>-1.05819</v>
      </c>
      <c r="G667">
        <v>0.352576</v>
      </c>
      <c r="H667">
        <f t="shared" si="60"/>
        <v>4.3760188335839204E-3</v>
      </c>
      <c r="I667">
        <f t="shared" si="61"/>
        <v>9.267476817714216E-3</v>
      </c>
      <c r="J667">
        <f t="shared" si="62"/>
        <v>1.1300563767264179E-2</v>
      </c>
      <c r="K667">
        <f t="shared" si="63"/>
        <v>1.3398666666666666E-3</v>
      </c>
      <c r="L667">
        <f t="shared" si="64"/>
        <v>8.1995333333333333E-3</v>
      </c>
      <c r="M667">
        <f t="shared" si="65"/>
        <v>2.765451851851852E-3</v>
      </c>
    </row>
    <row r="668" spans="1:13">
      <c r="A668">
        <v>53.04</v>
      </c>
      <c r="B668">
        <v>12.165945000000001</v>
      </c>
      <c r="C668">
        <v>25.764883000000001</v>
      </c>
      <c r="D668">
        <v>76.911636999999999</v>
      </c>
      <c r="E668">
        <v>0.18088199999999999</v>
      </c>
      <c r="F668">
        <v>-1.1069370000000001</v>
      </c>
      <c r="G668">
        <v>0.373336</v>
      </c>
      <c r="H668">
        <f t="shared" si="60"/>
        <v>6.1527865503176104E-3</v>
      </c>
      <c r="I668">
        <f t="shared" si="61"/>
        <v>1.0535893516153864E-2</v>
      </c>
      <c r="J668">
        <f t="shared" si="62"/>
        <v>1.1529408316191597E-2</v>
      </c>
      <c r="K668">
        <f t="shared" si="63"/>
        <v>1.1519333333333333E-3</v>
      </c>
      <c r="L668">
        <f t="shared" si="64"/>
        <v>8.112814814814814E-3</v>
      </c>
      <c r="M668">
        <f t="shared" si="65"/>
        <v>3.0755777777777779E-3</v>
      </c>
    </row>
    <row r="669" spans="1:13">
      <c r="A669">
        <v>53.12</v>
      </c>
      <c r="B669">
        <v>17.105608</v>
      </c>
      <c r="C669">
        <v>29.291259</v>
      </c>
      <c r="D669">
        <v>78.469153000000006</v>
      </c>
      <c r="E669">
        <v>0.15551100000000001</v>
      </c>
      <c r="F669">
        <v>-1.0952299999999999</v>
      </c>
      <c r="G669">
        <v>0.41520299999999999</v>
      </c>
      <c r="H669">
        <f t="shared" si="60"/>
        <v>8.1399889933600478E-3</v>
      </c>
      <c r="I669">
        <f t="shared" si="61"/>
        <v>1.1840708741286409E-2</v>
      </c>
      <c r="J669">
        <f t="shared" si="62"/>
        <v>1.1737067587422862E-2</v>
      </c>
      <c r="K669">
        <f t="shared" si="63"/>
        <v>6.8219259259259259E-4</v>
      </c>
      <c r="L669">
        <f t="shared" si="64"/>
        <v>7.5027111111111112E-3</v>
      </c>
      <c r="M669">
        <f t="shared" si="65"/>
        <v>3.3258296296296299E-3</v>
      </c>
    </row>
    <row r="670" spans="1:13">
      <c r="A670">
        <v>53.2</v>
      </c>
      <c r="B670">
        <v>22.630309</v>
      </c>
      <c r="C670">
        <v>32.918827999999998</v>
      </c>
      <c r="D670">
        <v>79.882481999999996</v>
      </c>
      <c r="E670">
        <v>9.2095999999999997E-2</v>
      </c>
      <c r="F670">
        <v>-1.012866</v>
      </c>
      <c r="G670">
        <v>0.44898700000000002</v>
      </c>
      <c r="H670">
        <f t="shared" si="60"/>
        <v>9.1750868661290442E-3</v>
      </c>
      <c r="I670">
        <f t="shared" si="61"/>
        <v>1.2296108469357659E-2</v>
      </c>
      <c r="J670">
        <f t="shared" si="62"/>
        <v>1.1709412577137819E-2</v>
      </c>
      <c r="K670">
        <f t="shared" si="63"/>
        <v>6.9585185185185185E-5</v>
      </c>
      <c r="L670">
        <f t="shared" si="64"/>
        <v>6.4625555555555556E-3</v>
      </c>
      <c r="M670">
        <f t="shared" si="65"/>
        <v>3.2585407407407408E-3</v>
      </c>
    </row>
    <row r="671" spans="1:13">
      <c r="A671">
        <v>53.28</v>
      </c>
      <c r="B671">
        <v>25.508026000000001</v>
      </c>
      <c r="C671">
        <v>34.184902999999998</v>
      </c>
      <c r="D671">
        <v>79.694261999999995</v>
      </c>
      <c r="E671">
        <v>9.3939999999999996E-3</v>
      </c>
      <c r="F671">
        <v>-0.87244500000000003</v>
      </c>
      <c r="G671">
        <v>0.43990299999999999</v>
      </c>
      <c r="H671">
        <f t="shared" si="60"/>
        <v>8.7480849885257575E-3</v>
      </c>
      <c r="I671">
        <f t="shared" si="61"/>
        <v>1.1508721862927767E-2</v>
      </c>
      <c r="J671">
        <f t="shared" si="62"/>
        <v>1.1376792535997647E-2</v>
      </c>
      <c r="K671">
        <f t="shared" si="63"/>
        <v>4.7070370370370376E-4</v>
      </c>
      <c r="L671">
        <f t="shared" si="64"/>
        <v>5.2392666666666666E-3</v>
      </c>
      <c r="M671">
        <f t="shared" si="65"/>
        <v>2.7519333333333334E-3</v>
      </c>
    </row>
    <row r="672" spans="1:13">
      <c r="A672">
        <v>53.36</v>
      </c>
      <c r="B672">
        <v>24.320900999999999</v>
      </c>
      <c r="C672">
        <v>31.995857999999998</v>
      </c>
      <c r="D672">
        <v>77.430449999999993</v>
      </c>
      <c r="E672">
        <v>-6.3545000000000004E-2</v>
      </c>
      <c r="F672">
        <v>-0.70730099999999996</v>
      </c>
      <c r="G672">
        <v>0.37151099999999998</v>
      </c>
      <c r="H672">
        <f t="shared" si="60"/>
        <v>7.2200079852093781E-3</v>
      </c>
      <c r="I672">
        <f t="shared" si="61"/>
        <v>9.8622644902774687E-3</v>
      </c>
      <c r="J672">
        <f t="shared" si="62"/>
        <v>1.0887301204819278E-2</v>
      </c>
      <c r="K672">
        <f t="shared" si="63"/>
        <v>7.5785925925925929E-4</v>
      </c>
      <c r="L672">
        <f t="shared" si="64"/>
        <v>4.1315629629629629E-3</v>
      </c>
      <c r="M672">
        <f t="shared" si="65"/>
        <v>1.9068222222222223E-3</v>
      </c>
    </row>
    <row r="673" spans="1:13">
      <c r="A673">
        <v>53.44</v>
      </c>
      <c r="B673">
        <v>20.072633</v>
      </c>
      <c r="C673">
        <v>27.418475999999998</v>
      </c>
      <c r="D673">
        <v>74.098972000000003</v>
      </c>
      <c r="E673">
        <v>-0.102311</v>
      </c>
      <c r="F673">
        <v>-0.55776099999999995</v>
      </c>
      <c r="G673">
        <v>0.25742100000000001</v>
      </c>
      <c r="H673">
        <f t="shared" si="60"/>
        <v>5.4050501053903759E-3</v>
      </c>
      <c r="I673">
        <f t="shared" si="61"/>
        <v>8.2375732876761604E-3</v>
      </c>
      <c r="J673">
        <f t="shared" si="62"/>
        <v>1.0506109168380842E-2</v>
      </c>
      <c r="K673">
        <f t="shared" si="63"/>
        <v>7.00474074074074E-4</v>
      </c>
      <c r="L673">
        <f t="shared" si="64"/>
        <v>3.3648962962962966E-3</v>
      </c>
      <c r="M673">
        <f t="shared" si="65"/>
        <v>9.8917037037037038E-4</v>
      </c>
    </row>
    <row r="674" spans="1:13">
      <c r="A674">
        <v>53.52</v>
      </c>
      <c r="B674">
        <v>15.026795999999999</v>
      </c>
      <c r="C674">
        <v>22.901606999999998</v>
      </c>
      <c r="D674">
        <v>71.504579000000007</v>
      </c>
      <c r="E674">
        <v>-9.4563999999999995E-2</v>
      </c>
      <c r="F674">
        <v>-0.45426100000000003</v>
      </c>
      <c r="G674">
        <v>0.13353799999999999</v>
      </c>
      <c r="H674">
        <f t="shared" si="60"/>
        <v>4.0537181580783703E-3</v>
      </c>
      <c r="I674">
        <f t="shared" si="61"/>
        <v>7.3635798916601323E-3</v>
      </c>
      <c r="J674">
        <f t="shared" si="62"/>
        <v>1.0380398178078166E-2</v>
      </c>
      <c r="K674">
        <f t="shared" si="63"/>
        <v>2.6883703703703703E-4</v>
      </c>
      <c r="L674">
        <f t="shared" si="64"/>
        <v>3.0087851851851853E-3</v>
      </c>
      <c r="M674">
        <f t="shared" si="65"/>
        <v>2.8960740740740739E-4</v>
      </c>
    </row>
    <row r="675" spans="1:13">
      <c r="A675">
        <v>53.6</v>
      </c>
      <c r="B675">
        <v>11.269904</v>
      </c>
      <c r="C675">
        <v>20.471782999999999</v>
      </c>
      <c r="D675">
        <v>70.648989999999998</v>
      </c>
      <c r="E675">
        <v>-3.6292999999999999E-2</v>
      </c>
      <c r="F675">
        <v>-0.40618599999999999</v>
      </c>
      <c r="G675">
        <v>3.9097E-2</v>
      </c>
      <c r="H675">
        <f t="shared" si="60"/>
        <v>3.6453901602077599E-3</v>
      </c>
      <c r="I675">
        <f t="shared" si="61"/>
        <v>7.3576726351910334E-3</v>
      </c>
      <c r="J675">
        <f t="shared" si="62"/>
        <v>1.0389086247428739E-2</v>
      </c>
      <c r="K675">
        <f t="shared" si="63"/>
        <v>5.4648888888888885E-4</v>
      </c>
      <c r="L675">
        <f t="shared" si="64"/>
        <v>2.9865481481481482E-3</v>
      </c>
      <c r="M675">
        <f t="shared" si="65"/>
        <v>3.7037037037037043E-8</v>
      </c>
    </row>
    <row r="676" spans="1:13">
      <c r="A676">
        <v>53.68</v>
      </c>
      <c r="B676">
        <v>10.134695000000001</v>
      </c>
      <c r="C676">
        <v>20.455359999999999</v>
      </c>
      <c r="D676">
        <v>70.708121000000006</v>
      </c>
      <c r="E676">
        <v>7.3775999999999994E-2</v>
      </c>
      <c r="F676">
        <v>-0.40318399999999999</v>
      </c>
      <c r="G676" s="1">
        <v>5.0000000000000004E-6</v>
      </c>
      <c r="H676">
        <f t="shared" si="60"/>
        <v>4.3210036185228088E-3</v>
      </c>
      <c r="I676">
        <f t="shared" si="61"/>
        <v>7.8613080636226965E-3</v>
      </c>
      <c r="J676">
        <f t="shared" si="62"/>
        <v>1.0295286218042902E-2</v>
      </c>
      <c r="K676">
        <f t="shared" si="63"/>
        <v>1.7002444444444444E-3</v>
      </c>
      <c r="L676">
        <f t="shared" si="64"/>
        <v>3.1804888888888891E-3</v>
      </c>
      <c r="M676">
        <f t="shared" si="65"/>
        <v>1.516E-4</v>
      </c>
    </row>
    <row r="677" spans="1:13">
      <c r="A677">
        <v>53.76</v>
      </c>
      <c r="B677">
        <v>12.012995</v>
      </c>
      <c r="C677">
        <v>21.855537000000002</v>
      </c>
      <c r="D677">
        <v>70.069717999999995</v>
      </c>
      <c r="E677">
        <v>0.22953299999999999</v>
      </c>
      <c r="F677">
        <v>-0.42936600000000003</v>
      </c>
      <c r="G677">
        <v>2.0466000000000002E-2</v>
      </c>
      <c r="H677">
        <f t="shared" si="60"/>
        <v>5.6916910659175445E-3</v>
      </c>
      <c r="I677">
        <f t="shared" si="61"/>
        <v>8.5175912004431427E-3</v>
      </c>
      <c r="J677">
        <f t="shared" si="62"/>
        <v>1.0087652071701439E-2</v>
      </c>
      <c r="K677">
        <f t="shared" si="63"/>
        <v>2.9975111111111112E-3</v>
      </c>
      <c r="L677">
        <f t="shared" si="64"/>
        <v>3.5509111111111111E-3</v>
      </c>
      <c r="M677">
        <f t="shared" si="65"/>
        <v>6.1034814814814819E-4</v>
      </c>
    </row>
    <row r="678" spans="1:13">
      <c r="A678">
        <v>53.84</v>
      </c>
      <c r="B678">
        <v>15.823698</v>
      </c>
      <c r="C678">
        <v>23.680095999999999</v>
      </c>
      <c r="D678">
        <v>68.656559999999999</v>
      </c>
      <c r="E678">
        <v>0.40466400000000002</v>
      </c>
      <c r="F678">
        <v>-0.47937299999999999</v>
      </c>
      <c r="G678">
        <v>8.2396999999999998E-2</v>
      </c>
      <c r="H678">
        <f t="shared" si="60"/>
        <v>6.8134665880135534E-3</v>
      </c>
      <c r="I678">
        <f t="shared" si="61"/>
        <v>9.2258497773493424E-3</v>
      </c>
      <c r="J678">
        <f t="shared" si="62"/>
        <v>1.0103545401116661E-2</v>
      </c>
      <c r="K678">
        <f t="shared" si="63"/>
        <v>4.0636370370370377E-3</v>
      </c>
      <c r="L678">
        <f t="shared" si="64"/>
        <v>4.1476148148148146E-3</v>
      </c>
      <c r="M678">
        <f t="shared" si="65"/>
        <v>1.1366518518518519E-3</v>
      </c>
    </row>
    <row r="679" spans="1:13">
      <c r="A679">
        <v>53.92</v>
      </c>
      <c r="B679">
        <v>18.942391000000001</v>
      </c>
      <c r="C679">
        <v>25.649153999999999</v>
      </c>
      <c r="D679">
        <v>68.76473</v>
      </c>
      <c r="E679">
        <v>0.54859100000000005</v>
      </c>
      <c r="F679">
        <v>-0.55992799999999998</v>
      </c>
      <c r="G679">
        <v>0.153448</v>
      </c>
      <c r="H679">
        <f t="shared" si="60"/>
        <v>6.7753649096808071E-3</v>
      </c>
      <c r="I679">
        <f t="shared" si="61"/>
        <v>1.004993237750617E-2</v>
      </c>
      <c r="J679">
        <f t="shared" si="62"/>
        <v>1.0745797825448135E-2</v>
      </c>
      <c r="K679">
        <f t="shared" si="63"/>
        <v>4.4642370370370369E-3</v>
      </c>
      <c r="L679">
        <f t="shared" si="64"/>
        <v>4.9833851851851857E-3</v>
      </c>
      <c r="M679">
        <f t="shared" si="65"/>
        <v>1.5038592592592592E-3</v>
      </c>
    </row>
    <row r="680" spans="1:13">
      <c r="A680">
        <v>54</v>
      </c>
      <c r="B680">
        <v>18.836462999999998</v>
      </c>
      <c r="C680">
        <v>27.940218999999999</v>
      </c>
      <c r="D680">
        <v>73.135900000000007</v>
      </c>
      <c r="E680">
        <v>0.60267199999999999</v>
      </c>
      <c r="F680">
        <v>-0.67275700000000005</v>
      </c>
      <c r="G680">
        <v>0.20302100000000001</v>
      </c>
      <c r="H680">
        <f t="shared" si="60"/>
        <v>5.4887994849180258E-3</v>
      </c>
      <c r="I680">
        <f t="shared" si="61"/>
        <v>1.105064493155021E-2</v>
      </c>
      <c r="J680">
        <f t="shared" si="62"/>
        <v>1.2105527475756685E-2</v>
      </c>
      <c r="K680">
        <f t="shared" si="63"/>
        <v>3.9095259259259258E-3</v>
      </c>
      <c r="L680">
        <f t="shared" si="64"/>
        <v>5.9036148148148152E-3</v>
      </c>
      <c r="M680">
        <f t="shared" si="65"/>
        <v>1.6021555555555556E-3</v>
      </c>
    </row>
    <row r="681" spans="1:13">
      <c r="A681">
        <v>54.08</v>
      </c>
      <c r="B681">
        <v>15.259631000000001</v>
      </c>
      <c r="C681">
        <v>30.722339999999999</v>
      </c>
      <c r="D681">
        <v>82.390219999999999</v>
      </c>
      <c r="E681">
        <v>0.52778599999999998</v>
      </c>
      <c r="F681">
        <v>-0.79698800000000003</v>
      </c>
      <c r="G681">
        <v>0.21629100000000001</v>
      </c>
      <c r="H681">
        <f t="shared" si="60"/>
        <v>3.6873420043594929E-3</v>
      </c>
      <c r="I681">
        <f t="shared" si="61"/>
        <v>1.2172028387059644E-2</v>
      </c>
      <c r="J681">
        <f t="shared" si="62"/>
        <v>1.3901568762856302E-2</v>
      </c>
      <c r="K681">
        <f t="shared" si="63"/>
        <v>2.3988074074074075E-3</v>
      </c>
      <c r="L681">
        <f t="shared" si="64"/>
        <v>6.6252666666666666E-3</v>
      </c>
      <c r="M681">
        <f t="shared" si="65"/>
        <v>1.4410962962962963E-3</v>
      </c>
    </row>
    <row r="682" spans="1:13">
      <c r="A682">
        <v>54.16</v>
      </c>
      <c r="B682">
        <v>10.251327</v>
      </c>
      <c r="C682">
        <v>33.839942999999998</v>
      </c>
      <c r="D682">
        <v>94.614076999999995</v>
      </c>
      <c r="E682">
        <v>0.32383899999999999</v>
      </c>
      <c r="F682">
        <v>-0.89441099999999996</v>
      </c>
      <c r="G682">
        <v>0.194548</v>
      </c>
      <c r="H682">
        <f t="shared" si="60"/>
        <v>2.0628608631220011E-3</v>
      </c>
      <c r="I682">
        <f t="shared" si="61"/>
        <v>1.318757616522909E-2</v>
      </c>
      <c r="J682">
        <f t="shared" si="62"/>
        <v>1.5738941816044665E-2</v>
      </c>
      <c r="K682">
        <f t="shared" si="63"/>
        <v>2.2408148148148147E-4</v>
      </c>
      <c r="L682">
        <f t="shared" si="64"/>
        <v>6.9442370370370364E-3</v>
      </c>
      <c r="M682">
        <f t="shared" si="65"/>
        <v>1.0723851851851852E-3</v>
      </c>
    </row>
    <row r="683" spans="1:13">
      <c r="A683">
        <v>54.24</v>
      </c>
      <c r="B683">
        <v>5.735042</v>
      </c>
      <c r="C683">
        <v>36.663308000000001</v>
      </c>
      <c r="D683">
        <v>107.119238</v>
      </c>
      <c r="E683">
        <v>3.0251E-2</v>
      </c>
      <c r="F683">
        <v>-0.93747199999999997</v>
      </c>
      <c r="G683">
        <v>0.14477200000000001</v>
      </c>
      <c r="H683">
        <f t="shared" si="60"/>
        <v>6.0863157970461915E-4</v>
      </c>
      <c r="I683">
        <f t="shared" si="61"/>
        <v>1.3803027185681296E-2</v>
      </c>
      <c r="J683">
        <f t="shared" si="62"/>
        <v>1.7356359976491331E-2</v>
      </c>
      <c r="K683">
        <f t="shared" si="63"/>
        <v>2.1441629629629631E-3</v>
      </c>
      <c r="L683">
        <f t="shared" si="64"/>
        <v>6.9128370370370373E-3</v>
      </c>
      <c r="M683">
        <f t="shared" si="65"/>
        <v>5.3911111111111108E-4</v>
      </c>
    </row>
    <row r="684" spans="1:13">
      <c r="A684">
        <v>54.32</v>
      </c>
      <c r="B684">
        <v>1.6920809999999999</v>
      </c>
      <c r="C684">
        <v>38.374347999999998</v>
      </c>
      <c r="D684">
        <v>118.127386</v>
      </c>
      <c r="E684">
        <v>-0.289462</v>
      </c>
      <c r="F684">
        <v>-0.93323299999999998</v>
      </c>
      <c r="G684">
        <v>7.2779999999999997E-2</v>
      </c>
      <c r="H684">
        <f t="shared" si="60"/>
        <v>1.0970436740595799E-3</v>
      </c>
      <c r="I684">
        <f t="shared" si="61"/>
        <v>1.3894980828303611E-2</v>
      </c>
      <c r="J684">
        <f t="shared" si="62"/>
        <v>1.86529349103732E-2</v>
      </c>
      <c r="K684">
        <f t="shared" si="63"/>
        <v>4.2195629629629625E-3</v>
      </c>
      <c r="L684">
        <f t="shared" si="64"/>
        <v>6.8101851851851856E-3</v>
      </c>
      <c r="M684">
        <f t="shared" si="65"/>
        <v>9.9829629629629625E-5</v>
      </c>
    </row>
    <row r="685" spans="1:13">
      <c r="A685">
        <v>54.4</v>
      </c>
      <c r="B685">
        <v>-3.0499350000000001</v>
      </c>
      <c r="C685">
        <v>38.629992000000001</v>
      </c>
      <c r="D685">
        <v>126.951875</v>
      </c>
      <c r="E685">
        <v>-0.56964099999999995</v>
      </c>
      <c r="F685">
        <v>-0.91937500000000005</v>
      </c>
      <c r="G685">
        <v>-1.3476999999999999E-2</v>
      </c>
      <c r="H685">
        <f t="shared" si="60"/>
        <v>3.1316149546425716E-3</v>
      </c>
      <c r="I685">
        <f t="shared" si="61"/>
        <v>1.3638873581905946E-2</v>
      </c>
      <c r="J685">
        <f t="shared" si="62"/>
        <v>1.9588213194240374E-2</v>
      </c>
      <c r="K685">
        <f t="shared" si="63"/>
        <v>5.6530074074074071E-3</v>
      </c>
      <c r="L685">
        <f t="shared" si="64"/>
        <v>6.9342592592592589E-3</v>
      </c>
      <c r="M685">
        <f t="shared" si="65"/>
        <v>7.268888888888889E-4</v>
      </c>
    </row>
    <row r="686" spans="1:13">
      <c r="A686">
        <v>54.48</v>
      </c>
      <c r="B686">
        <v>-8.7063279999999992</v>
      </c>
      <c r="C686">
        <v>37.917977999999998</v>
      </c>
      <c r="D686">
        <v>133.31737899999999</v>
      </c>
      <c r="E686">
        <v>-0.76315599999999995</v>
      </c>
      <c r="F686">
        <v>-0.93612499999999998</v>
      </c>
      <c r="G686">
        <v>-9.8129999999999995E-2</v>
      </c>
      <c r="H686">
        <f t="shared" si="60"/>
        <v>4.9046253066392341E-3</v>
      </c>
      <c r="I686">
        <f t="shared" si="61"/>
        <v>1.3374379707496746E-2</v>
      </c>
      <c r="J686">
        <f t="shared" si="62"/>
        <v>2.012021760211578E-2</v>
      </c>
      <c r="K686">
        <f t="shared" si="63"/>
        <v>6.3380074074074078E-3</v>
      </c>
      <c r="L686">
        <f t="shared" si="64"/>
        <v>7.3897629629629631E-3</v>
      </c>
      <c r="M686">
        <f t="shared" si="65"/>
        <v>1.1842296296296297E-3</v>
      </c>
    </row>
    <row r="687" spans="1:13">
      <c r="A687">
        <v>54.56</v>
      </c>
      <c r="B687">
        <v>-13.635545</v>
      </c>
      <c r="C687">
        <v>37.182648</v>
      </c>
      <c r="D687">
        <v>136.93820099999999</v>
      </c>
      <c r="E687">
        <v>-0.85563100000000003</v>
      </c>
      <c r="F687">
        <v>-0.997618</v>
      </c>
      <c r="G687">
        <v>-0.15987100000000001</v>
      </c>
      <c r="H687">
        <f t="shared" si="60"/>
        <v>5.595466775054494E-3</v>
      </c>
      <c r="I687">
        <f t="shared" si="61"/>
        <v>1.3342278806103291E-2</v>
      </c>
      <c r="J687">
        <f t="shared" si="62"/>
        <v>2.0209119012635907E-2</v>
      </c>
      <c r="K687">
        <f t="shared" si="63"/>
        <v>6.4387629629629635E-3</v>
      </c>
      <c r="L687">
        <f t="shared" si="64"/>
        <v>8.0149259259259253E-3</v>
      </c>
      <c r="M687">
        <f t="shared" si="65"/>
        <v>1.368274074074074E-3</v>
      </c>
    </row>
    <row r="688" spans="1:13">
      <c r="A688">
        <v>54.64</v>
      </c>
      <c r="B688">
        <v>-15.556181</v>
      </c>
      <c r="C688">
        <v>37.093403000000002</v>
      </c>
      <c r="D688">
        <v>137.54326399999999</v>
      </c>
      <c r="E688">
        <v>-0.86923300000000003</v>
      </c>
      <c r="F688">
        <v>-1.0820149999999999</v>
      </c>
      <c r="G688">
        <v>-0.18471699999999999</v>
      </c>
      <c r="H688">
        <f t="shared" si="60"/>
        <v>4.8852529009330466E-3</v>
      </c>
      <c r="I688">
        <f t="shared" si="61"/>
        <v>1.3510769241836742E-2</v>
      </c>
      <c r="J688">
        <f t="shared" si="62"/>
        <v>1.9853009256538351E-2</v>
      </c>
      <c r="K688">
        <f t="shared" si="63"/>
        <v>6.3235703703703704E-3</v>
      </c>
      <c r="L688">
        <f t="shared" si="64"/>
        <v>8.4786814814814815E-3</v>
      </c>
      <c r="M688">
        <f t="shared" si="65"/>
        <v>1.3291555555555556E-3</v>
      </c>
    </row>
    <row r="689" spans="1:13">
      <c r="A689">
        <v>54.72</v>
      </c>
      <c r="B689">
        <v>-13.581687000000001</v>
      </c>
      <c r="C689">
        <v>37.56183</v>
      </c>
      <c r="D689">
        <v>135.11958100000001</v>
      </c>
      <c r="E689">
        <v>-0.85368200000000005</v>
      </c>
      <c r="F689">
        <v>-1.144622</v>
      </c>
      <c r="G689">
        <v>-0.17943600000000001</v>
      </c>
      <c r="H689">
        <f t="shared" si="60"/>
        <v>3.2586107174458838E-3</v>
      </c>
      <c r="I689">
        <f t="shared" si="61"/>
        <v>1.3560472853885057E-2</v>
      </c>
      <c r="J689">
        <f t="shared" si="62"/>
        <v>1.9140451219512196E-2</v>
      </c>
      <c r="K689">
        <f t="shared" si="63"/>
        <v>6.4122148148148149E-3</v>
      </c>
      <c r="L689">
        <f t="shared" si="64"/>
        <v>8.481133333333335E-3</v>
      </c>
      <c r="M689">
        <f t="shared" si="65"/>
        <v>1.2738444444444445E-3</v>
      </c>
    </row>
    <row r="690" spans="1:13">
      <c r="A690">
        <v>54.8</v>
      </c>
      <c r="B690">
        <v>-9.0593939999999993</v>
      </c>
      <c r="C690">
        <v>37.700012999999998</v>
      </c>
      <c r="D690">
        <v>130.26991100000001</v>
      </c>
      <c r="E690">
        <v>-0.865649</v>
      </c>
      <c r="F690">
        <v>-1.1449530000000001</v>
      </c>
      <c r="G690">
        <v>-0.17196900000000001</v>
      </c>
      <c r="H690">
        <f t="shared" si="60"/>
        <v>1.6056418022113996E-3</v>
      </c>
      <c r="I690">
        <f t="shared" si="61"/>
        <v>1.2995784744653148E-2</v>
      </c>
      <c r="J690">
        <f t="shared" si="62"/>
        <v>1.8270384072876875E-2</v>
      </c>
      <c r="K690">
        <f t="shared" si="63"/>
        <v>6.9900518518518518E-3</v>
      </c>
      <c r="L690">
        <f t="shared" si="64"/>
        <v>7.9253185185185187E-3</v>
      </c>
      <c r="M690">
        <f t="shared" si="65"/>
        <v>1.4482148148148148E-3</v>
      </c>
    </row>
    <row r="691" spans="1:13">
      <c r="A691">
        <v>54.88</v>
      </c>
      <c r="B691">
        <v>-4.4639090000000001</v>
      </c>
      <c r="C691">
        <v>36.130101000000003</v>
      </c>
      <c r="D691">
        <v>124.34823400000001</v>
      </c>
      <c r="E691">
        <v>-0.94365699999999997</v>
      </c>
      <c r="F691">
        <v>-1.0699179999999999</v>
      </c>
      <c r="G691">
        <v>-0.19550899999999999</v>
      </c>
      <c r="H691">
        <f t="shared" si="60"/>
        <v>5.5050644931550221E-4</v>
      </c>
      <c r="I691">
        <f t="shared" si="61"/>
        <v>1.1410493356449676E-2</v>
      </c>
      <c r="J691">
        <f t="shared" si="62"/>
        <v>1.7493234645900677E-2</v>
      </c>
      <c r="K691">
        <f t="shared" si="63"/>
        <v>8.085577777777778E-3</v>
      </c>
      <c r="L691">
        <f t="shared" si="64"/>
        <v>6.9473481481481482E-3</v>
      </c>
      <c r="M691">
        <f t="shared" si="65"/>
        <v>1.9872740740740744E-3</v>
      </c>
    </row>
    <row r="692" spans="1:13">
      <c r="A692">
        <v>54.96</v>
      </c>
      <c r="B692">
        <v>-1.5304850000000001</v>
      </c>
      <c r="C692">
        <v>31.722769</v>
      </c>
      <c r="D692">
        <v>119.058955</v>
      </c>
      <c r="E692">
        <v>-1.091553</v>
      </c>
      <c r="F692">
        <v>-0.93789199999999995</v>
      </c>
      <c r="G692">
        <v>-0.26828200000000002</v>
      </c>
      <c r="H692">
        <f t="shared" si="60"/>
        <v>1.4280431920694642E-4</v>
      </c>
      <c r="I692">
        <f t="shared" si="61"/>
        <v>8.8403947283230352E-3</v>
      </c>
      <c r="J692">
        <f t="shared" si="62"/>
        <v>1.700206685277696E-2</v>
      </c>
      <c r="K692">
        <f t="shared" si="63"/>
        <v>9.4867333333333338E-3</v>
      </c>
      <c r="L692">
        <f t="shared" si="64"/>
        <v>5.8050888888888886E-3</v>
      </c>
      <c r="M692">
        <f t="shared" si="65"/>
        <v>2.8506E-3</v>
      </c>
    </row>
    <row r="693" spans="1:13">
      <c r="A693">
        <v>55.04</v>
      </c>
      <c r="B693">
        <v>-0.39701599999999998</v>
      </c>
      <c r="C693">
        <v>24.577535000000001</v>
      </c>
      <c r="D693">
        <v>115.716067</v>
      </c>
      <c r="E693">
        <v>-1.2807090000000001</v>
      </c>
      <c r="F693">
        <v>-0.78368700000000002</v>
      </c>
      <c r="G693">
        <v>-0.38483099999999998</v>
      </c>
      <c r="H693">
        <f t="shared" si="60"/>
        <v>8.1682577136403211E-5</v>
      </c>
      <c r="I693">
        <f t="shared" si="61"/>
        <v>5.8332670297179283E-3</v>
      </c>
      <c r="J693">
        <f t="shared" si="62"/>
        <v>1.682136717602116E-2</v>
      </c>
      <c r="K693">
        <f t="shared" si="63"/>
        <v>1.0867096296296296E-2</v>
      </c>
      <c r="L693">
        <f t="shared" si="64"/>
        <v>4.7209481481481482E-3</v>
      </c>
      <c r="M693">
        <f t="shared" si="65"/>
        <v>3.8810444444444445E-3</v>
      </c>
    </row>
    <row r="694" spans="1:13">
      <c r="A694">
        <v>55.12</v>
      </c>
      <c r="B694">
        <v>-0.22708900000000001</v>
      </c>
      <c r="C694">
        <v>16.217299000000001</v>
      </c>
      <c r="D694">
        <v>114.486225</v>
      </c>
      <c r="E694">
        <v>-1.467058</v>
      </c>
      <c r="F694">
        <v>-0.63732800000000001</v>
      </c>
      <c r="G694">
        <v>-0.52394099999999999</v>
      </c>
      <c r="H694">
        <f t="shared" si="60"/>
        <v>1.1818649420532779E-4</v>
      </c>
      <c r="I694">
        <f t="shared" si="61"/>
        <v>3.0339569230326533E-3</v>
      </c>
      <c r="J694">
        <f t="shared" si="62"/>
        <v>1.6761832500734646E-2</v>
      </c>
      <c r="K694">
        <f t="shared" si="63"/>
        <v>1.1928296296296296E-2</v>
      </c>
      <c r="L694">
        <f t="shared" si="64"/>
        <v>3.7814814814814812E-3</v>
      </c>
      <c r="M694">
        <f t="shared" si="65"/>
        <v>4.9282444444444448E-3</v>
      </c>
    </row>
    <row r="695" spans="1:13">
      <c r="A695">
        <v>55.2</v>
      </c>
      <c r="B695">
        <v>-0.32857500000000001</v>
      </c>
      <c r="C695">
        <v>8.434825</v>
      </c>
      <c r="D695">
        <v>114.08103199999999</v>
      </c>
      <c r="E695">
        <v>-1.61032</v>
      </c>
      <c r="F695">
        <v>-0.51049999999999995</v>
      </c>
      <c r="G695">
        <v>-0.66531300000000004</v>
      </c>
      <c r="H695">
        <f t="shared" si="60"/>
        <v>2.7575230024387261E-4</v>
      </c>
      <c r="I695">
        <f t="shared" si="61"/>
        <v>7.5477134245038023E-4</v>
      </c>
      <c r="J695">
        <f t="shared" si="62"/>
        <v>1.6556018366147517E-2</v>
      </c>
      <c r="K695">
        <f t="shared" si="63"/>
        <v>1.2505740740740741E-2</v>
      </c>
      <c r="L695">
        <f t="shared" si="64"/>
        <v>2.9566814814814815E-3</v>
      </c>
      <c r="M695">
        <f t="shared" si="65"/>
        <v>5.9342296296296298E-3</v>
      </c>
    </row>
    <row r="696" spans="1:13">
      <c r="A696">
        <v>55.28</v>
      </c>
      <c r="B696">
        <v>-0.76663000000000003</v>
      </c>
      <c r="C696">
        <v>2.0983700000000001</v>
      </c>
      <c r="D696">
        <v>112.680261</v>
      </c>
      <c r="E696">
        <v>-1.688275</v>
      </c>
      <c r="F696">
        <v>-0.39915200000000001</v>
      </c>
      <c r="G696">
        <v>-0.80112099999999997</v>
      </c>
      <c r="H696">
        <f t="shared" si="60"/>
        <v>7.762540735358651E-4</v>
      </c>
      <c r="I696">
        <f t="shared" si="61"/>
        <v>9.4672750293150717E-4</v>
      </c>
      <c r="J696">
        <f t="shared" si="62"/>
        <v>1.6122117543344108E-2</v>
      </c>
      <c r="K696">
        <f t="shared" si="63"/>
        <v>1.2622125925925926E-2</v>
      </c>
      <c r="L696">
        <f t="shared" si="64"/>
        <v>2.216451851851852E-3</v>
      </c>
      <c r="M696">
        <f t="shared" si="65"/>
        <v>6.9118740740740743E-3</v>
      </c>
    </row>
    <row r="697" spans="1:13">
      <c r="A697">
        <v>55.36</v>
      </c>
      <c r="B697">
        <v>-2.1580949999999999</v>
      </c>
      <c r="C697">
        <v>-2.6320350000000001</v>
      </c>
      <c r="D697">
        <v>109.727132</v>
      </c>
      <c r="E697">
        <v>-1.7039869999999999</v>
      </c>
      <c r="F697">
        <v>-0.29922100000000001</v>
      </c>
      <c r="G697">
        <v>-0.93310300000000002</v>
      </c>
      <c r="H697">
        <f t="shared" si="60"/>
        <v>1.6941233175307719E-3</v>
      </c>
      <c r="I697">
        <f t="shared" si="61"/>
        <v>1.9344025840425303E-3</v>
      </c>
      <c r="J697">
        <f t="shared" si="62"/>
        <v>1.5647072729944166E-2</v>
      </c>
      <c r="K697">
        <f t="shared" si="63"/>
        <v>1.2456281481481481E-2</v>
      </c>
      <c r="L697">
        <f t="shared" si="64"/>
        <v>1.6163407407407408E-3</v>
      </c>
      <c r="M697">
        <f t="shared" si="65"/>
        <v>7.8448000000000007E-3</v>
      </c>
    </row>
    <row r="698" spans="1:13">
      <c r="A698">
        <v>55.44</v>
      </c>
      <c r="B698">
        <v>-4.7099000000000002</v>
      </c>
      <c r="C698">
        <v>-5.37791</v>
      </c>
      <c r="D698">
        <v>106.493977</v>
      </c>
      <c r="E698">
        <v>-1.6815979999999999</v>
      </c>
      <c r="F698">
        <v>-0.21820600000000001</v>
      </c>
      <c r="G698">
        <v>-1.059048</v>
      </c>
      <c r="H698">
        <f t="shared" si="60"/>
        <v>2.63345982576417E-3</v>
      </c>
      <c r="I698">
        <f t="shared" si="61"/>
        <v>2.0010492277367327E-3</v>
      </c>
      <c r="J698">
        <f t="shared" si="62"/>
        <v>1.5349620922715251E-2</v>
      </c>
      <c r="K698">
        <f t="shared" si="63"/>
        <v>1.2227340740740739E-2</v>
      </c>
      <c r="L698">
        <f t="shared" si="64"/>
        <v>1.2511555555555557E-3</v>
      </c>
      <c r="M698">
        <f t="shared" si="65"/>
        <v>8.6212888888888891E-3</v>
      </c>
    </row>
    <row r="699" spans="1:13">
      <c r="A699">
        <v>55.52</v>
      </c>
      <c r="B699">
        <v>-7.3213869999999996</v>
      </c>
      <c r="C699">
        <v>-5.5631969999999997</v>
      </c>
      <c r="D699">
        <v>104.46952</v>
      </c>
      <c r="E699">
        <v>-1.6506909999999999</v>
      </c>
      <c r="F699">
        <v>-0.168906</v>
      </c>
      <c r="G699">
        <v>-1.1638740000000001</v>
      </c>
      <c r="H699">
        <f t="shared" si="60"/>
        <v>2.9311872783385007E-3</v>
      </c>
      <c r="I699">
        <f t="shared" si="61"/>
        <v>1.2365474400569756E-3</v>
      </c>
      <c r="J699">
        <f t="shared" si="62"/>
        <v>1.5240822509550398E-2</v>
      </c>
      <c r="K699">
        <f t="shared" si="63"/>
        <v>1.2078896296296297E-2</v>
      </c>
      <c r="L699">
        <f t="shared" si="64"/>
        <v>1.1486444444444445E-3</v>
      </c>
      <c r="M699">
        <f t="shared" si="65"/>
        <v>9.0812888888888877E-3</v>
      </c>
    </row>
    <row r="700" spans="1:13">
      <c r="A700">
        <v>55.6</v>
      </c>
      <c r="B700">
        <v>-8.1491109999999995</v>
      </c>
      <c r="C700">
        <v>-3.4377749999999998</v>
      </c>
      <c r="D700">
        <v>103.729038</v>
      </c>
      <c r="E700">
        <v>-1.6306510000000001</v>
      </c>
      <c r="F700">
        <v>-0.15506700000000001</v>
      </c>
      <c r="G700">
        <v>-1.2259739999999999</v>
      </c>
      <c r="H700">
        <f t="shared" si="60"/>
        <v>2.3060759530095609E-3</v>
      </c>
      <c r="I700">
        <f t="shared" si="61"/>
        <v>2.0961786097103025E-4</v>
      </c>
      <c r="J700">
        <f t="shared" si="62"/>
        <v>1.5200752277402294E-2</v>
      </c>
      <c r="K700">
        <f t="shared" si="63"/>
        <v>1.2051896296296296E-2</v>
      </c>
      <c r="L700">
        <f t="shared" si="64"/>
        <v>1.2398444444444445E-3</v>
      </c>
      <c r="M700">
        <f t="shared" si="65"/>
        <v>9.1261037037037029E-3</v>
      </c>
    </row>
    <row r="701" spans="1:13">
      <c r="A701">
        <v>55.68</v>
      </c>
      <c r="B701">
        <v>-6.4112140000000002</v>
      </c>
      <c r="C701">
        <v>-0.58276700000000003</v>
      </c>
      <c r="D701">
        <v>103.45632000000001</v>
      </c>
      <c r="E701">
        <v>-1.627006</v>
      </c>
      <c r="F701">
        <v>-0.167379</v>
      </c>
      <c r="G701">
        <v>-1.232024</v>
      </c>
      <c r="H701">
        <f t="shared" si="60"/>
        <v>1.1286687001374031E-3</v>
      </c>
      <c r="I701">
        <f t="shared" si="61"/>
        <v>3.7868272820793203E-4</v>
      </c>
      <c r="J701">
        <f t="shared" si="62"/>
        <v>1.5201264472524243E-2</v>
      </c>
      <c r="K701">
        <f t="shared" si="63"/>
        <v>1.2136740740740741E-2</v>
      </c>
      <c r="L701">
        <f t="shared" si="64"/>
        <v>1.4078074074074074E-3</v>
      </c>
      <c r="M701">
        <f t="shared" si="65"/>
        <v>8.7784296296296287E-3</v>
      </c>
    </row>
    <row r="702" spans="1:13">
      <c r="A702">
        <v>55.76</v>
      </c>
      <c r="B702">
        <v>-3.1378569999999999</v>
      </c>
      <c r="C702">
        <v>1.052791</v>
      </c>
      <c r="D702">
        <v>103.459806</v>
      </c>
      <c r="E702">
        <v>-1.63846</v>
      </c>
      <c r="F702">
        <v>-0.190054</v>
      </c>
      <c r="G702">
        <v>-1.1850879999999999</v>
      </c>
      <c r="H702">
        <f t="shared" si="60"/>
        <v>4.0647952980785138E-5</v>
      </c>
      <c r="I702">
        <f t="shared" si="61"/>
        <v>2.3504499773392706E-4</v>
      </c>
      <c r="J702">
        <f t="shared" si="62"/>
        <v>1.5320823391125477E-2</v>
      </c>
      <c r="K702">
        <f t="shared" si="63"/>
        <v>1.2322829629629628E-2</v>
      </c>
      <c r="L702">
        <f t="shared" si="64"/>
        <v>1.5291555555555557E-3</v>
      </c>
      <c r="M702">
        <f t="shared" si="65"/>
        <v>8.159422222222221E-3</v>
      </c>
    </row>
    <row r="703" spans="1:13">
      <c r="A703">
        <v>55.84</v>
      </c>
      <c r="B703">
        <v>0.113007</v>
      </c>
      <c r="C703">
        <v>0.65345799999999998</v>
      </c>
      <c r="D703">
        <v>104.27352399999999</v>
      </c>
      <c r="E703">
        <v>-1.6635819999999999</v>
      </c>
      <c r="F703">
        <v>-0.20643600000000001</v>
      </c>
      <c r="G703">
        <v>-1.1015219999999999</v>
      </c>
      <c r="H703">
        <f t="shared" si="60"/>
        <v>9.3507808959261056E-4</v>
      </c>
      <c r="I703">
        <f t="shared" si="61"/>
        <v>3.9800801398490719E-4</v>
      </c>
      <c r="J703">
        <f t="shared" si="62"/>
        <v>1.5582068615927123E-2</v>
      </c>
      <c r="K703">
        <f t="shared" si="63"/>
        <v>1.2601355555555555E-2</v>
      </c>
      <c r="L703">
        <f t="shared" si="64"/>
        <v>1.4984074074074073E-3</v>
      </c>
      <c r="M703">
        <f t="shared" si="65"/>
        <v>7.4425037037037034E-3</v>
      </c>
    </row>
    <row r="704" spans="1:13">
      <c r="A704">
        <v>55.92</v>
      </c>
      <c r="B704">
        <v>2.5996480000000002</v>
      </c>
      <c r="C704">
        <v>-1.1065179999999999</v>
      </c>
      <c r="D704">
        <v>106.051559</v>
      </c>
      <c r="E704">
        <v>-1.7011829999999999</v>
      </c>
      <c r="F704">
        <v>-0.20228499999999999</v>
      </c>
      <c r="G704">
        <v>-1.0047379999999999</v>
      </c>
      <c r="H704">
        <f t="shared" si="60"/>
        <v>1.492942441747538E-3</v>
      </c>
      <c r="I704">
        <f t="shared" si="61"/>
        <v>1.1183605861575317E-3</v>
      </c>
      <c r="J704">
        <f t="shared" si="62"/>
        <v>1.5910181898325007E-2</v>
      </c>
      <c r="K704">
        <f t="shared" si="63"/>
        <v>1.2951903703703704E-2</v>
      </c>
      <c r="L704">
        <f t="shared" si="64"/>
        <v>1.2687407407407406E-3</v>
      </c>
      <c r="M704">
        <f t="shared" si="65"/>
        <v>6.8267777777777771E-3</v>
      </c>
    </row>
    <row r="705" spans="1:13">
      <c r="A705">
        <v>56</v>
      </c>
      <c r="B705">
        <v>4.1505890000000001</v>
      </c>
      <c r="C705">
        <v>-3.1091989999999998</v>
      </c>
      <c r="D705">
        <v>108.28469800000001</v>
      </c>
      <c r="E705">
        <v>-1.748507</v>
      </c>
      <c r="F705">
        <v>-0.17127999999999999</v>
      </c>
      <c r="G705">
        <v>-0.92161499999999996</v>
      </c>
      <c r="H705">
        <f t="shared" si="60"/>
        <v>1.5827537462142194E-3</v>
      </c>
      <c r="I705">
        <f t="shared" si="61"/>
        <v>1.7402972512175646E-3</v>
      </c>
      <c r="J705">
        <f t="shared" si="62"/>
        <v>1.6245584484278576E-2</v>
      </c>
      <c r="K705">
        <f t="shared" si="63"/>
        <v>1.3347355555555555E-2</v>
      </c>
      <c r="L705">
        <f t="shared" si="64"/>
        <v>8.7939259259259262E-4</v>
      </c>
      <c r="M705">
        <f t="shared" si="65"/>
        <v>6.5056444444444445E-3</v>
      </c>
    </row>
    <row r="706" spans="1:13">
      <c r="A706">
        <v>56.08</v>
      </c>
      <c r="B706">
        <v>4.400277</v>
      </c>
      <c r="C706">
        <v>-4.8382699999999996</v>
      </c>
      <c r="D706">
        <v>110.567448</v>
      </c>
      <c r="E706">
        <v>-1.801893</v>
      </c>
      <c r="F706">
        <v>-0.118718</v>
      </c>
      <c r="G706">
        <v>-0.87826199999999999</v>
      </c>
      <c r="H706">
        <f t="shared" si="60"/>
        <v>1.0416389102707059E-3</v>
      </c>
      <c r="I706">
        <f t="shared" si="61"/>
        <v>2.2850813268396556E-3</v>
      </c>
      <c r="J706">
        <f t="shared" si="62"/>
        <v>1.6585768292682927E-2</v>
      </c>
      <c r="K706">
        <f t="shared" si="63"/>
        <v>1.3762488888888889E-2</v>
      </c>
      <c r="L706">
        <f t="shared" si="64"/>
        <v>4.3307407407407411E-4</v>
      </c>
      <c r="M706">
        <f t="shared" si="65"/>
        <v>6.6058740740740736E-3</v>
      </c>
    </row>
    <row r="707" spans="1:13">
      <c r="A707">
        <v>56.16</v>
      </c>
      <c r="B707">
        <v>2.895902</v>
      </c>
      <c r="C707">
        <v>-6.3528460000000004</v>
      </c>
      <c r="D707">
        <v>112.882739</v>
      </c>
      <c r="E707">
        <v>-1.857936</v>
      </c>
      <c r="F707">
        <v>-5.8465000000000003E-2</v>
      </c>
      <c r="G707">
        <v>-0.89179299999999995</v>
      </c>
      <c r="H707">
        <f t="shared" si="60"/>
        <v>1.3879624767098062E-4</v>
      </c>
      <c r="I707">
        <f t="shared" si="61"/>
        <v>2.7396041206557945E-3</v>
      </c>
      <c r="J707">
        <f t="shared" si="62"/>
        <v>1.6917826035850719E-2</v>
      </c>
      <c r="K707">
        <f t="shared" si="63"/>
        <v>1.416654074074074E-2</v>
      </c>
      <c r="L707">
        <f t="shared" si="64"/>
        <v>5.5422222222222224E-5</v>
      </c>
      <c r="M707">
        <f t="shared" si="65"/>
        <v>7.1244518518518516E-3</v>
      </c>
    </row>
    <row r="708" spans="1:13">
      <c r="A708">
        <v>56.24</v>
      </c>
      <c r="B708">
        <v>-0.38587300000000002</v>
      </c>
      <c r="C708">
        <v>-7.6164829999999997</v>
      </c>
      <c r="D708">
        <v>115.142724</v>
      </c>
      <c r="E708">
        <v>-1.9124829999999999</v>
      </c>
      <c r="F708">
        <v>-7.4819999999999999E-3</v>
      </c>
      <c r="G708">
        <v>-0.96180100000000002</v>
      </c>
      <c r="H708">
        <f t="shared" si="60"/>
        <v>1.7167876437877232E-3</v>
      </c>
      <c r="I708">
        <f t="shared" si="61"/>
        <v>2.9363834195400237E-3</v>
      </c>
      <c r="J708">
        <f t="shared" si="62"/>
        <v>1.7193191889509258E-2</v>
      </c>
      <c r="K708">
        <f t="shared" si="63"/>
        <v>1.4511022222222222E-2</v>
      </c>
      <c r="L708">
        <f t="shared" si="64"/>
        <v>6.2054838709677419E-5</v>
      </c>
      <c r="M708">
        <f t="shared" si="65"/>
        <v>7.9026888888888876E-3</v>
      </c>
    </row>
    <row r="709" spans="1:13">
      <c r="A709">
        <v>56.32</v>
      </c>
      <c r="B709">
        <v>-4.7729100000000004</v>
      </c>
      <c r="C709">
        <v>-8.1635570000000008</v>
      </c>
      <c r="D709">
        <v>117.016864</v>
      </c>
      <c r="E709">
        <v>-1.958988</v>
      </c>
      <c r="F709">
        <v>1.9237000000000001E-2</v>
      </c>
      <c r="G709">
        <v>-1.0668629999999999</v>
      </c>
      <c r="H709">
        <f t="shared" si="60"/>
        <v>3.1009855618781791E-3</v>
      </c>
      <c r="I709">
        <f t="shared" si="61"/>
        <v>2.6953678591725596E-3</v>
      </c>
      <c r="J709">
        <f t="shared" si="62"/>
        <v>1.733810813987658E-2</v>
      </c>
      <c r="K709">
        <f t="shared" si="63"/>
        <v>1.472625925925926E-2</v>
      </c>
      <c r="L709">
        <f t="shared" si="64"/>
        <v>6.000645161290323E-5</v>
      </c>
      <c r="M709">
        <f t="shared" si="65"/>
        <v>8.6569481481481476E-3</v>
      </c>
    </row>
    <row r="710" spans="1:13">
      <c r="A710">
        <v>56.4</v>
      </c>
      <c r="B710">
        <v>-8.6211739999999999</v>
      </c>
      <c r="C710">
        <v>-7.4935</v>
      </c>
      <c r="D710">
        <v>118.003164</v>
      </c>
      <c r="E710">
        <v>-1.9880450000000001</v>
      </c>
      <c r="F710">
        <v>1.8602E-2</v>
      </c>
      <c r="G710">
        <v>-1.1686879999999999</v>
      </c>
      <c r="H710">
        <f t="shared" si="60"/>
        <v>3.3810577884566964E-3</v>
      </c>
      <c r="I710">
        <f t="shared" si="61"/>
        <v>2.0743908580143446E-3</v>
      </c>
      <c r="J710">
        <f t="shared" si="62"/>
        <v>1.7212678225095503E-2</v>
      </c>
      <c r="K710">
        <f t="shared" si="63"/>
        <v>1.4733244444444444E-2</v>
      </c>
      <c r="L710">
        <f t="shared" si="64"/>
        <v>3.7945161290322579E-5</v>
      </c>
      <c r="M710">
        <f t="shared" si="65"/>
        <v>9.077037037037038E-3</v>
      </c>
    </row>
    <row r="711" spans="1:13">
      <c r="A711">
        <v>56.48</v>
      </c>
      <c r="B711">
        <v>-9.3998139999999992</v>
      </c>
      <c r="C711">
        <v>-5.7670969999999997</v>
      </c>
      <c r="D711">
        <v>117.14948800000001</v>
      </c>
      <c r="E711">
        <v>-1.988988</v>
      </c>
      <c r="F711">
        <v>1.1762999999999999E-2</v>
      </c>
      <c r="G711">
        <v>-1.2254</v>
      </c>
      <c r="H711">
        <f t="shared" ref="H711:H774" si="66">ABS(B712/2780.14)</f>
        <v>1.8328120166610316E-3</v>
      </c>
      <c r="I711">
        <f t="shared" ref="I711:I774" si="67">ABS(C712/2780.14)</f>
        <v>1.4259051702432252E-3</v>
      </c>
      <c r="J711">
        <f t="shared" ref="J711:J774" si="68">ABS(($D712/(IF($D712&lt;0,6160,6806))))</f>
        <v>1.663082868057596E-2</v>
      </c>
      <c r="K711">
        <f t="shared" ref="K711:K774" si="69">ABS(E712/135)</f>
        <v>1.448391111111111E-2</v>
      </c>
      <c r="L711">
        <f t="shared" ref="L711:L774" si="70">ABS(($F712/(IF($F712&lt;0,135,310))))</f>
        <v>1.355741935483871E-4</v>
      </c>
      <c r="M711">
        <f t="shared" ref="M711:M774" si="71">ABS(G712/135)</f>
        <v>8.9750000000000003E-3</v>
      </c>
    </row>
    <row r="712" spans="1:13">
      <c r="A712">
        <v>56.56</v>
      </c>
      <c r="B712">
        <v>-5.0954740000000003</v>
      </c>
      <c r="C712">
        <v>-3.964216</v>
      </c>
      <c r="D712">
        <v>113.18942</v>
      </c>
      <c r="E712">
        <v>-1.955328</v>
      </c>
      <c r="F712">
        <v>4.2028000000000003E-2</v>
      </c>
      <c r="G712">
        <v>-1.211625</v>
      </c>
      <c r="H712">
        <f t="shared" si="66"/>
        <v>1.3422075866682973E-3</v>
      </c>
      <c r="I712">
        <f t="shared" si="67"/>
        <v>1.1426849007603933E-3</v>
      </c>
      <c r="J712">
        <f t="shared" si="68"/>
        <v>1.5551518660005878E-2</v>
      </c>
      <c r="K712">
        <f t="shared" si="69"/>
        <v>1.4017503703703704E-2</v>
      </c>
      <c r="L712">
        <f t="shared" si="70"/>
        <v>4.8033548387096779E-4</v>
      </c>
      <c r="M712">
        <f t="shared" si="71"/>
        <v>8.4051111111111115E-3</v>
      </c>
    </row>
    <row r="713" spans="1:13">
      <c r="A713">
        <v>56.64</v>
      </c>
      <c r="B713">
        <v>3.731525</v>
      </c>
      <c r="C713">
        <v>-3.1768239999999999</v>
      </c>
      <c r="D713">
        <v>105.843636</v>
      </c>
      <c r="E713">
        <v>-1.892363</v>
      </c>
      <c r="F713">
        <v>0.14890400000000001</v>
      </c>
      <c r="G713">
        <v>-1.13469</v>
      </c>
      <c r="H713">
        <f t="shared" si="66"/>
        <v>4.8270763342853238E-3</v>
      </c>
      <c r="I713">
        <f t="shared" si="67"/>
        <v>1.3513359039472833E-3</v>
      </c>
      <c r="J713">
        <f t="shared" si="68"/>
        <v>1.4248844548927418E-2</v>
      </c>
      <c r="K713">
        <f t="shared" si="69"/>
        <v>1.3475333333333332E-2</v>
      </c>
      <c r="L713">
        <f t="shared" si="70"/>
        <v>1.0768709677419356E-3</v>
      </c>
      <c r="M713">
        <f t="shared" si="71"/>
        <v>7.6559777777777784E-3</v>
      </c>
    </row>
    <row r="714" spans="1:13">
      <c r="A714">
        <v>56.72</v>
      </c>
      <c r="B714">
        <v>13.419948</v>
      </c>
      <c r="C714">
        <v>-3.7569029999999999</v>
      </c>
      <c r="D714">
        <v>96.977636000000004</v>
      </c>
      <c r="E714">
        <v>-1.81917</v>
      </c>
      <c r="F714">
        <v>0.33383000000000002</v>
      </c>
      <c r="G714">
        <v>-1.0335570000000001</v>
      </c>
      <c r="H714">
        <f t="shared" si="66"/>
        <v>6.9048979547792558E-3</v>
      </c>
      <c r="I714">
        <f t="shared" si="67"/>
        <v>1.8672412180681548E-3</v>
      </c>
      <c r="J714">
        <f t="shared" si="68"/>
        <v>1.3220298413164855E-2</v>
      </c>
      <c r="K714">
        <f t="shared" si="69"/>
        <v>1.3036014814814815E-2</v>
      </c>
      <c r="L714">
        <f t="shared" si="70"/>
        <v>1.7590709677419356E-3</v>
      </c>
      <c r="M714">
        <f t="shared" si="71"/>
        <v>7.0879777777777776E-3</v>
      </c>
    </row>
    <row r="715" spans="1:13">
      <c r="A715">
        <v>56.8</v>
      </c>
      <c r="B715">
        <v>19.196583</v>
      </c>
      <c r="C715">
        <v>-5.191192</v>
      </c>
      <c r="D715">
        <v>89.977350999999999</v>
      </c>
      <c r="E715">
        <v>-1.759862</v>
      </c>
      <c r="F715">
        <v>0.54531200000000002</v>
      </c>
      <c r="G715">
        <v>-0.95687699999999998</v>
      </c>
      <c r="H715">
        <f t="shared" si="66"/>
        <v>6.5559935830569677E-3</v>
      </c>
      <c r="I715">
        <f t="shared" si="67"/>
        <v>2.3777655082118168E-3</v>
      </c>
      <c r="J715">
        <f t="shared" si="68"/>
        <v>1.2910308257419924E-2</v>
      </c>
      <c r="K715">
        <f t="shared" si="69"/>
        <v>1.2812562962962962E-2</v>
      </c>
      <c r="L715">
        <f t="shared" si="70"/>
        <v>2.2513548387096773E-3</v>
      </c>
      <c r="M715">
        <f t="shared" si="71"/>
        <v>6.9078074074074075E-3</v>
      </c>
    </row>
    <row r="716" spans="1:13">
      <c r="A716">
        <v>56.88</v>
      </c>
      <c r="B716">
        <v>18.226579999999998</v>
      </c>
      <c r="C716">
        <v>-6.6105210000000003</v>
      </c>
      <c r="D716">
        <v>87.867558000000002</v>
      </c>
      <c r="E716">
        <v>-1.7296959999999999</v>
      </c>
      <c r="F716">
        <v>0.69791999999999998</v>
      </c>
      <c r="G716">
        <v>-0.93255399999999999</v>
      </c>
      <c r="H716">
        <f t="shared" si="66"/>
        <v>4.0992561525678567E-3</v>
      </c>
      <c r="I716">
        <f t="shared" si="67"/>
        <v>2.5942423762832087E-3</v>
      </c>
      <c r="J716">
        <f t="shared" si="68"/>
        <v>1.3484599324125771E-2</v>
      </c>
      <c r="K716">
        <f t="shared" si="69"/>
        <v>1.2794385185185185E-2</v>
      </c>
      <c r="L716">
        <f t="shared" si="70"/>
        <v>2.3109645161290323E-3</v>
      </c>
      <c r="M716">
        <f t="shared" si="71"/>
        <v>7.044977777777778E-3</v>
      </c>
    </row>
    <row r="717" spans="1:13">
      <c r="A717">
        <v>56.96</v>
      </c>
      <c r="B717">
        <v>11.396506</v>
      </c>
      <c r="C717">
        <v>-7.2123569999999999</v>
      </c>
      <c r="D717">
        <v>91.776183000000003</v>
      </c>
      <c r="E717">
        <v>-1.7272419999999999</v>
      </c>
      <c r="F717">
        <v>0.71639900000000001</v>
      </c>
      <c r="G717">
        <v>-0.95107200000000003</v>
      </c>
      <c r="H717">
        <f t="shared" si="66"/>
        <v>9.3918507701051031E-4</v>
      </c>
      <c r="I717">
        <f t="shared" si="67"/>
        <v>2.30641010884344E-3</v>
      </c>
      <c r="J717">
        <f t="shared" si="68"/>
        <v>1.4742263150161621E-2</v>
      </c>
      <c r="K717">
        <f t="shared" si="69"/>
        <v>1.2878859259259259E-2</v>
      </c>
      <c r="L717">
        <f t="shared" si="70"/>
        <v>1.8710838709677419E-3</v>
      </c>
      <c r="M717">
        <f t="shared" si="71"/>
        <v>7.2389333333333335E-3</v>
      </c>
    </row>
    <row r="718" spans="1:13">
      <c r="A718">
        <v>57.04</v>
      </c>
      <c r="B718">
        <v>2.6110660000000001</v>
      </c>
      <c r="C718">
        <v>-6.4121430000000004</v>
      </c>
      <c r="D718">
        <v>100.335843</v>
      </c>
      <c r="E718">
        <v>-1.7386459999999999</v>
      </c>
      <c r="F718">
        <v>0.580036</v>
      </c>
      <c r="G718">
        <v>-0.97725600000000001</v>
      </c>
      <c r="H718">
        <f t="shared" si="66"/>
        <v>1.4251983713050424E-3</v>
      </c>
      <c r="I718">
        <f t="shared" si="67"/>
        <v>1.4980583711611648E-3</v>
      </c>
      <c r="J718">
        <f t="shared" si="68"/>
        <v>1.6173156773435206E-2</v>
      </c>
      <c r="K718">
        <f t="shared" si="69"/>
        <v>1.2967488888888889E-2</v>
      </c>
      <c r="L718">
        <f t="shared" si="70"/>
        <v>1.0928483870967741E-3</v>
      </c>
      <c r="M718">
        <f t="shared" si="71"/>
        <v>7.2747259259259255E-3</v>
      </c>
    </row>
    <row r="719" spans="1:13">
      <c r="A719">
        <v>57.12</v>
      </c>
      <c r="B719">
        <v>-3.9622510000000002</v>
      </c>
      <c r="C719">
        <v>-4.1648120000000004</v>
      </c>
      <c r="D719">
        <v>110.074505</v>
      </c>
      <c r="E719">
        <v>-1.7506109999999999</v>
      </c>
      <c r="F719">
        <v>0.338783</v>
      </c>
      <c r="G719">
        <v>-0.98208799999999996</v>
      </c>
      <c r="H719">
        <f t="shared" si="66"/>
        <v>2.4667477177408334E-3</v>
      </c>
      <c r="I719">
        <f t="shared" si="67"/>
        <v>4.836616141633155E-4</v>
      </c>
      <c r="J719">
        <f t="shared" si="68"/>
        <v>1.7210230678812811E-2</v>
      </c>
      <c r="K719">
        <f t="shared" si="69"/>
        <v>1.3057748148148149E-2</v>
      </c>
      <c r="L719">
        <f t="shared" si="70"/>
        <v>2.8026774193548387E-4</v>
      </c>
      <c r="M719">
        <f t="shared" si="71"/>
        <v>7.1647037037037035E-3</v>
      </c>
    </row>
    <row r="720" spans="1:13">
      <c r="A720">
        <v>57.2</v>
      </c>
      <c r="B720">
        <v>-6.8579040000000004</v>
      </c>
      <c r="C720">
        <v>-1.3446469999999999</v>
      </c>
      <c r="D720">
        <v>117.13283</v>
      </c>
      <c r="E720">
        <v>-1.762796</v>
      </c>
      <c r="F720">
        <v>8.6883000000000002E-2</v>
      </c>
      <c r="G720">
        <v>-0.96723499999999996</v>
      </c>
      <c r="H720">
        <f t="shared" si="66"/>
        <v>2.8647046551612508E-3</v>
      </c>
      <c r="I720">
        <f t="shared" si="67"/>
        <v>2.4036631248786032E-4</v>
      </c>
      <c r="J720">
        <f t="shared" si="68"/>
        <v>1.7582299441669117E-2</v>
      </c>
      <c r="K720">
        <f t="shared" si="69"/>
        <v>1.326094074074074E-2</v>
      </c>
      <c r="L720">
        <f t="shared" si="70"/>
        <v>6.5857037037037036E-4</v>
      </c>
      <c r="M720">
        <f t="shared" si="71"/>
        <v>7.1156666666666668E-3</v>
      </c>
    </row>
    <row r="721" spans="1:13">
      <c r="A721">
        <v>57.28</v>
      </c>
      <c r="B721">
        <v>-7.9642799999999996</v>
      </c>
      <c r="C721">
        <v>0.66825199999999996</v>
      </c>
      <c r="D721">
        <v>119.66513</v>
      </c>
      <c r="E721">
        <v>-1.790227</v>
      </c>
      <c r="F721">
        <v>-8.8907E-2</v>
      </c>
      <c r="G721">
        <v>-0.960615</v>
      </c>
      <c r="H721">
        <f t="shared" si="66"/>
        <v>3.5720812620947144E-3</v>
      </c>
      <c r="I721">
        <f t="shared" si="67"/>
        <v>4.0184595020394663E-4</v>
      </c>
      <c r="J721">
        <f t="shared" si="68"/>
        <v>1.7446995151337054E-2</v>
      </c>
      <c r="K721">
        <f t="shared" si="69"/>
        <v>1.3717866666666667E-2</v>
      </c>
      <c r="L721">
        <f t="shared" si="70"/>
        <v>1.0942888888888888E-3</v>
      </c>
      <c r="M721">
        <f t="shared" si="71"/>
        <v>7.3290814814814817E-3</v>
      </c>
    </row>
    <row r="722" spans="1:13">
      <c r="A722">
        <v>57.36</v>
      </c>
      <c r="B722">
        <v>-9.9308859999999992</v>
      </c>
      <c r="C722">
        <v>1.1171880000000001</v>
      </c>
      <c r="D722">
        <v>118.744249</v>
      </c>
      <c r="E722">
        <v>-1.851912</v>
      </c>
      <c r="F722">
        <v>-0.147729</v>
      </c>
      <c r="G722">
        <v>-0.98942600000000003</v>
      </c>
      <c r="H722">
        <f t="shared" si="66"/>
        <v>4.6596657002884751E-3</v>
      </c>
      <c r="I722">
        <f t="shared" si="67"/>
        <v>7.9624407403943692E-5</v>
      </c>
      <c r="J722">
        <f t="shared" si="68"/>
        <v>1.7135251248898031E-2</v>
      </c>
      <c r="K722">
        <f t="shared" si="69"/>
        <v>1.446168148148148E-2</v>
      </c>
      <c r="L722">
        <f t="shared" si="70"/>
        <v>7.1305185185185189E-4</v>
      </c>
      <c r="M722">
        <f t="shared" si="71"/>
        <v>7.8473703703703709E-3</v>
      </c>
    </row>
    <row r="723" spans="1:13">
      <c r="A723">
        <v>57.44</v>
      </c>
      <c r="B723">
        <v>-12.954523</v>
      </c>
      <c r="C723">
        <v>0.22136700000000001</v>
      </c>
      <c r="D723">
        <v>116.62251999999999</v>
      </c>
      <c r="E723">
        <v>-1.9523269999999999</v>
      </c>
      <c r="F723">
        <v>-9.6262E-2</v>
      </c>
      <c r="G723">
        <v>-1.0593950000000001</v>
      </c>
      <c r="H723">
        <f t="shared" si="66"/>
        <v>5.2869672030904915E-3</v>
      </c>
      <c r="I723">
        <f t="shared" si="67"/>
        <v>6.5933262353694419E-4</v>
      </c>
      <c r="J723">
        <f t="shared" si="68"/>
        <v>1.6794098589479872E-2</v>
      </c>
      <c r="K723">
        <f t="shared" si="69"/>
        <v>1.5341281481481483E-2</v>
      </c>
      <c r="L723">
        <f t="shared" si="70"/>
        <v>1.1131290322580647E-4</v>
      </c>
      <c r="M723">
        <f t="shared" si="71"/>
        <v>8.5909259259259255E-3</v>
      </c>
    </row>
    <row r="724" spans="1:13">
      <c r="A724">
        <v>57.52</v>
      </c>
      <c r="B724">
        <v>-14.698509</v>
      </c>
      <c r="C724">
        <v>-1.833037</v>
      </c>
      <c r="D724">
        <v>114.300635</v>
      </c>
      <c r="E724">
        <v>-2.0710730000000002</v>
      </c>
      <c r="F724">
        <v>3.4507000000000003E-2</v>
      </c>
      <c r="G724">
        <v>-1.159775</v>
      </c>
      <c r="H724">
        <f t="shared" si="66"/>
        <v>4.7930888372528001E-3</v>
      </c>
      <c r="I724">
        <f t="shared" si="67"/>
        <v>2.0277115540943982E-3</v>
      </c>
      <c r="J724">
        <f t="shared" si="68"/>
        <v>1.6332183808404347E-2</v>
      </c>
      <c r="K724">
        <f t="shared" si="69"/>
        <v>1.6081666666666668E-2</v>
      </c>
      <c r="L724">
        <f t="shared" si="70"/>
        <v>6.7884516129032254E-4</v>
      </c>
      <c r="M724">
        <f t="shared" si="71"/>
        <v>9.49505925925926E-3</v>
      </c>
    </row>
    <row r="725" spans="1:13">
      <c r="A725">
        <v>57.6</v>
      </c>
      <c r="B725">
        <v>-13.325457999999999</v>
      </c>
      <c r="C725">
        <v>-5.6373220000000002</v>
      </c>
      <c r="D725">
        <v>111.15684299999999</v>
      </c>
      <c r="E725">
        <v>-2.1710250000000002</v>
      </c>
      <c r="F725">
        <v>0.21044199999999999</v>
      </c>
      <c r="G725">
        <v>-1.281833</v>
      </c>
      <c r="H725">
        <f t="shared" si="66"/>
        <v>3.5023473638018231E-3</v>
      </c>
      <c r="I725">
        <f t="shared" si="67"/>
        <v>4.181288712079248E-3</v>
      </c>
      <c r="J725">
        <f t="shared" si="68"/>
        <v>1.5667806935057302E-2</v>
      </c>
      <c r="K725">
        <f t="shared" si="69"/>
        <v>1.6429362962962962E-2</v>
      </c>
      <c r="L725">
        <f t="shared" si="70"/>
        <v>1.2885387096774194E-3</v>
      </c>
      <c r="M725">
        <f t="shared" si="71"/>
        <v>1.0542792592592592E-2</v>
      </c>
    </row>
    <row r="726" spans="1:13">
      <c r="A726">
        <v>57.68</v>
      </c>
      <c r="B726">
        <v>-9.7370160000000006</v>
      </c>
      <c r="C726">
        <v>-11.624568</v>
      </c>
      <c r="D726">
        <v>106.635094</v>
      </c>
      <c r="E726">
        <v>-2.2179639999999998</v>
      </c>
      <c r="F726">
        <v>0.399447</v>
      </c>
      <c r="G726">
        <v>-1.4232769999999999</v>
      </c>
      <c r="H726">
        <f t="shared" si="66"/>
        <v>2.348070600761113E-3</v>
      </c>
      <c r="I726">
        <f t="shared" si="67"/>
        <v>6.6933676001927961E-3</v>
      </c>
      <c r="J726">
        <f t="shared" si="68"/>
        <v>1.4931083161915958E-2</v>
      </c>
      <c r="K726">
        <f t="shared" si="69"/>
        <v>1.6259851851851852E-2</v>
      </c>
      <c r="L726">
        <f t="shared" si="70"/>
        <v>1.8260387096774194E-3</v>
      </c>
      <c r="M726">
        <f t="shared" si="71"/>
        <v>1.1646548148148148E-2</v>
      </c>
    </row>
    <row r="727" spans="1:13">
      <c r="A727">
        <v>57.76</v>
      </c>
      <c r="B727">
        <v>-6.527965</v>
      </c>
      <c r="C727">
        <v>-18.608498999999998</v>
      </c>
      <c r="D727">
        <v>101.620952</v>
      </c>
      <c r="E727">
        <v>-2.1950799999999999</v>
      </c>
      <c r="F727">
        <v>0.56607200000000002</v>
      </c>
      <c r="G727">
        <v>-1.572284</v>
      </c>
      <c r="H727">
        <f t="shared" si="66"/>
        <v>1.9671991338565684E-3</v>
      </c>
      <c r="I727">
        <f t="shared" si="67"/>
        <v>8.6219524916011422E-3</v>
      </c>
      <c r="J727">
        <f t="shared" si="68"/>
        <v>1.4402116367910667E-2</v>
      </c>
      <c r="K727">
        <f t="shared" si="69"/>
        <v>1.5592696296296298E-2</v>
      </c>
      <c r="L727">
        <f t="shared" si="70"/>
        <v>2.1617870967741938E-3</v>
      </c>
      <c r="M727">
        <f t="shared" si="71"/>
        <v>1.2551748148148148E-2</v>
      </c>
    </row>
    <row r="728" spans="1:13">
      <c r="A728">
        <v>57.84</v>
      </c>
      <c r="B728">
        <v>-5.4690890000000003</v>
      </c>
      <c r="C728">
        <v>-23.970234999999999</v>
      </c>
      <c r="D728">
        <v>98.020803999999998</v>
      </c>
      <c r="E728">
        <v>-2.1050140000000002</v>
      </c>
      <c r="F728">
        <v>0.67015400000000003</v>
      </c>
      <c r="G728">
        <v>-1.6944859999999999</v>
      </c>
      <c r="H728">
        <f t="shared" si="66"/>
        <v>2.3360212075650868E-3</v>
      </c>
      <c r="I728">
        <f t="shared" si="67"/>
        <v>9.2078456480608889E-3</v>
      </c>
      <c r="J728">
        <f t="shared" si="68"/>
        <v>1.4303698207464003E-2</v>
      </c>
      <c r="K728">
        <f t="shared" si="69"/>
        <v>1.4556081481481482E-2</v>
      </c>
      <c r="L728">
        <f t="shared" si="70"/>
        <v>2.1880580645161291E-3</v>
      </c>
      <c r="M728">
        <f t="shared" si="71"/>
        <v>1.2922177777777778E-2</v>
      </c>
    </row>
    <row r="729" spans="1:13">
      <c r="A729">
        <v>57.92</v>
      </c>
      <c r="B729">
        <v>-6.4944660000000001</v>
      </c>
      <c r="C729">
        <v>-25.5991</v>
      </c>
      <c r="D729">
        <v>97.350970000000004</v>
      </c>
      <c r="E729">
        <v>-1.965071</v>
      </c>
      <c r="F729">
        <v>0.67829799999999996</v>
      </c>
      <c r="G729">
        <v>-1.744494</v>
      </c>
      <c r="H729">
        <f t="shared" si="66"/>
        <v>3.0892196076456584E-3</v>
      </c>
      <c r="I729">
        <f t="shared" si="67"/>
        <v>8.4216330832260263E-3</v>
      </c>
      <c r="J729">
        <f t="shared" si="68"/>
        <v>1.4682893770202763E-2</v>
      </c>
      <c r="K729">
        <f t="shared" si="69"/>
        <v>1.33504E-2</v>
      </c>
      <c r="L729">
        <f t="shared" si="70"/>
        <v>1.8752548387096775E-3</v>
      </c>
      <c r="M729">
        <f t="shared" si="71"/>
        <v>1.2548896296296297E-2</v>
      </c>
    </row>
    <row r="730" spans="1:13">
      <c r="A730">
        <v>58</v>
      </c>
      <c r="B730">
        <v>-8.5884630000000008</v>
      </c>
      <c r="C730">
        <v>-23.413319000000001</v>
      </c>
      <c r="D730">
        <v>99.931775000000002</v>
      </c>
      <c r="E730">
        <v>-1.8023039999999999</v>
      </c>
      <c r="F730">
        <v>0.58132899999999998</v>
      </c>
      <c r="G730">
        <v>-1.6941010000000001</v>
      </c>
      <c r="H730">
        <f t="shared" si="66"/>
        <v>3.906069118821355E-3</v>
      </c>
      <c r="I730">
        <f t="shared" si="67"/>
        <v>6.7651233391124192E-3</v>
      </c>
      <c r="J730">
        <f t="shared" si="68"/>
        <v>1.545700910960917E-2</v>
      </c>
      <c r="K730">
        <f t="shared" si="69"/>
        <v>1.2215977777777777E-2</v>
      </c>
      <c r="L730">
        <f t="shared" si="70"/>
        <v>1.2981000000000002E-3</v>
      </c>
      <c r="M730">
        <f t="shared" si="71"/>
        <v>1.1489933333333334E-2</v>
      </c>
    </row>
    <row r="731" spans="1:13">
      <c r="A731">
        <v>58.08</v>
      </c>
      <c r="B731">
        <v>-10.859419000000001</v>
      </c>
      <c r="C731">
        <v>-18.80799</v>
      </c>
      <c r="D731">
        <v>105.20040400000001</v>
      </c>
      <c r="E731">
        <v>-1.649157</v>
      </c>
      <c r="F731">
        <v>0.40241100000000002</v>
      </c>
      <c r="G731">
        <v>-1.5511410000000001</v>
      </c>
      <c r="H731">
        <f t="shared" si="66"/>
        <v>4.5699446790449403E-3</v>
      </c>
      <c r="I731">
        <f t="shared" si="67"/>
        <v>4.6794697389340107E-3</v>
      </c>
      <c r="J731">
        <f t="shared" si="68"/>
        <v>1.6495571701439907E-2</v>
      </c>
      <c r="K731">
        <f t="shared" si="69"/>
        <v>1.1383562962962963E-2</v>
      </c>
      <c r="L731">
        <f t="shared" si="70"/>
        <v>6.0974193548387094E-4</v>
      </c>
      <c r="M731">
        <f t="shared" si="71"/>
        <v>1.0039570370370371E-2</v>
      </c>
    </row>
    <row r="732" spans="1:13">
      <c r="A732">
        <v>58.16</v>
      </c>
      <c r="B732">
        <v>-12.705086</v>
      </c>
      <c r="C732">
        <v>-13.009581000000001</v>
      </c>
      <c r="D732">
        <v>112.268861</v>
      </c>
      <c r="E732">
        <v>-1.536781</v>
      </c>
      <c r="F732">
        <v>0.18901999999999999</v>
      </c>
      <c r="G732">
        <v>-1.355342</v>
      </c>
      <c r="H732">
        <f t="shared" si="66"/>
        <v>4.9009477939959863E-3</v>
      </c>
      <c r="I732">
        <f t="shared" si="67"/>
        <v>2.3711359859575416E-3</v>
      </c>
      <c r="J732">
        <f t="shared" si="68"/>
        <v>1.759933720246841E-2</v>
      </c>
      <c r="K732">
        <f t="shared" si="69"/>
        <v>1.0990481481481481E-2</v>
      </c>
      <c r="L732">
        <f t="shared" si="70"/>
        <v>4.3029629629629627E-5</v>
      </c>
      <c r="M732">
        <f t="shared" si="71"/>
        <v>8.5892148148148141E-3</v>
      </c>
    </row>
    <row r="733" spans="1:13">
      <c r="A733">
        <v>58.24</v>
      </c>
      <c r="B733">
        <v>-13.625321</v>
      </c>
      <c r="C733">
        <v>-6.5920899999999998</v>
      </c>
      <c r="D733">
        <v>119.78108899999999</v>
      </c>
      <c r="E733">
        <v>-1.4837149999999999</v>
      </c>
      <c r="F733">
        <v>-5.8089999999999999E-3</v>
      </c>
      <c r="G733">
        <v>-1.1595439999999999</v>
      </c>
      <c r="H733">
        <f t="shared" si="66"/>
        <v>4.8399753249836345E-3</v>
      </c>
      <c r="I733">
        <f t="shared" si="67"/>
        <v>1.9951693080204593E-4</v>
      </c>
      <c r="J733">
        <f t="shared" si="68"/>
        <v>1.8444761680869823E-2</v>
      </c>
      <c r="K733">
        <f t="shared" si="69"/>
        <v>1.099128888888889E-2</v>
      </c>
      <c r="L733">
        <f t="shared" si="70"/>
        <v>1.0608E-3</v>
      </c>
      <c r="M733">
        <f t="shared" si="71"/>
        <v>7.4881851851851845E-3</v>
      </c>
    </row>
    <row r="734" spans="1:13">
      <c r="A734">
        <v>58.32</v>
      </c>
      <c r="B734">
        <v>-13.455809</v>
      </c>
      <c r="C734">
        <v>-0.55468499999999998</v>
      </c>
      <c r="D734">
        <v>125.535048</v>
      </c>
      <c r="E734">
        <v>-1.483824</v>
      </c>
      <c r="F734">
        <v>-0.143208</v>
      </c>
      <c r="G734">
        <v>-1.0109049999999999</v>
      </c>
      <c r="H734">
        <f t="shared" si="66"/>
        <v>4.5453070708669349E-3</v>
      </c>
      <c r="I734">
        <f t="shared" si="67"/>
        <v>1.1003510614573367E-3</v>
      </c>
      <c r="J734">
        <f t="shared" si="68"/>
        <v>1.8703626506024095E-2</v>
      </c>
      <c r="K734">
        <f t="shared" si="69"/>
        <v>1.1151555555555555E-2</v>
      </c>
      <c r="L734">
        <f t="shared" si="70"/>
        <v>1.5528518518518517E-3</v>
      </c>
      <c r="M734">
        <f t="shared" si="71"/>
        <v>6.948888888888889E-3</v>
      </c>
    </row>
    <row r="735" spans="1:13">
      <c r="A735">
        <v>58.4</v>
      </c>
      <c r="B735">
        <v>-12.63659</v>
      </c>
      <c r="C735">
        <v>3.0591300000000001</v>
      </c>
      <c r="D735">
        <v>127.296882</v>
      </c>
      <c r="E735">
        <v>-1.50546</v>
      </c>
      <c r="F735">
        <v>-0.20963499999999999</v>
      </c>
      <c r="G735">
        <v>-0.93810000000000004</v>
      </c>
      <c r="H735">
        <f t="shared" si="66"/>
        <v>4.2471008654240434E-3</v>
      </c>
      <c r="I735">
        <f t="shared" si="67"/>
        <v>9.0573855992863667E-4</v>
      </c>
      <c r="J735">
        <f t="shared" si="68"/>
        <v>1.8347054510725831E-2</v>
      </c>
      <c r="K735">
        <f t="shared" si="69"/>
        <v>1.1180125925925925E-2</v>
      </c>
      <c r="L735">
        <f t="shared" si="70"/>
        <v>1.5857111111111113E-3</v>
      </c>
      <c r="M735">
        <f t="shared" si="71"/>
        <v>6.9890962962962967E-3</v>
      </c>
    </row>
    <row r="736" spans="1:13">
      <c r="A736">
        <v>58.48</v>
      </c>
      <c r="B736">
        <v>-11.807535</v>
      </c>
      <c r="C736">
        <v>2.5180799999999999</v>
      </c>
      <c r="D736">
        <v>124.870053</v>
      </c>
      <c r="E736">
        <v>-1.509317</v>
      </c>
      <c r="F736">
        <v>-0.21407100000000001</v>
      </c>
      <c r="G736">
        <v>-0.94352800000000003</v>
      </c>
      <c r="H736">
        <f t="shared" si="66"/>
        <v>4.0029800657520849E-3</v>
      </c>
      <c r="I736">
        <f t="shared" si="67"/>
        <v>5.4899393555720225E-4</v>
      </c>
      <c r="J736">
        <f t="shared" si="68"/>
        <v>1.7808815603878932E-2</v>
      </c>
      <c r="K736">
        <f t="shared" si="69"/>
        <v>1.0909688888888889E-2</v>
      </c>
      <c r="L736">
        <f t="shared" si="70"/>
        <v>1.3028148148148148E-3</v>
      </c>
      <c r="M736">
        <f t="shared" si="71"/>
        <v>7.4170222222222221E-3</v>
      </c>
    </row>
    <row r="737" spans="1:13">
      <c r="A737">
        <v>58.56</v>
      </c>
      <c r="B737">
        <v>-11.128845</v>
      </c>
      <c r="C737">
        <v>-1.5262800000000001</v>
      </c>
      <c r="D737">
        <v>121.206799</v>
      </c>
      <c r="E737">
        <v>-1.4728079999999999</v>
      </c>
      <c r="F737">
        <v>-0.17588000000000001</v>
      </c>
      <c r="G737">
        <v>-1.001298</v>
      </c>
      <c r="H737">
        <f t="shared" si="66"/>
        <v>3.6867006697504446E-3</v>
      </c>
      <c r="I737">
        <f t="shared" si="67"/>
        <v>2.078626975619933E-3</v>
      </c>
      <c r="J737">
        <f t="shared" si="68"/>
        <v>1.77225229209521E-2</v>
      </c>
      <c r="K737">
        <f t="shared" si="69"/>
        <v>1.0361318518518519E-2</v>
      </c>
      <c r="L737">
        <f t="shared" si="70"/>
        <v>8.4034814814814825E-4</v>
      </c>
      <c r="M737">
        <f t="shared" si="71"/>
        <v>7.8902E-3</v>
      </c>
    </row>
    <row r="738" spans="1:13">
      <c r="A738">
        <v>58.64</v>
      </c>
      <c r="B738">
        <v>-10.249544</v>
      </c>
      <c r="C738">
        <v>-5.7788740000000001</v>
      </c>
      <c r="D738">
        <v>120.619491</v>
      </c>
      <c r="E738">
        <v>-1.3987780000000001</v>
      </c>
      <c r="F738">
        <v>-0.11344700000000001</v>
      </c>
      <c r="G738">
        <v>-1.065177</v>
      </c>
      <c r="H738">
        <f t="shared" si="66"/>
        <v>3.2059342335278079E-3</v>
      </c>
      <c r="I738">
        <f t="shared" si="67"/>
        <v>2.330274014977663E-3</v>
      </c>
      <c r="J738">
        <f t="shared" si="68"/>
        <v>1.8413110049955921E-2</v>
      </c>
      <c r="K738">
        <f t="shared" si="69"/>
        <v>9.6544518518518509E-3</v>
      </c>
      <c r="L738">
        <f t="shared" si="70"/>
        <v>2.8730370370370369E-4</v>
      </c>
      <c r="M738">
        <f t="shared" si="71"/>
        <v>8.0560000000000007E-3</v>
      </c>
    </row>
    <row r="739" spans="1:13">
      <c r="A739">
        <v>58.72</v>
      </c>
      <c r="B739">
        <v>-8.9129459999999998</v>
      </c>
      <c r="C739">
        <v>-6.4784879999999996</v>
      </c>
      <c r="D739">
        <v>125.319627</v>
      </c>
      <c r="E739">
        <v>-1.3033509999999999</v>
      </c>
      <c r="F739">
        <v>-3.8786000000000001E-2</v>
      </c>
      <c r="G739">
        <v>-1.0875600000000001</v>
      </c>
      <c r="H739">
        <f t="shared" si="66"/>
        <v>2.6651647039357732E-3</v>
      </c>
      <c r="I739">
        <f t="shared" si="67"/>
        <v>7.2547857302150264E-4</v>
      </c>
      <c r="J739">
        <f t="shared" si="68"/>
        <v>1.9643188363208934E-2</v>
      </c>
      <c r="K739">
        <f t="shared" si="69"/>
        <v>8.8965925925925931E-3</v>
      </c>
      <c r="L739">
        <f t="shared" si="70"/>
        <v>1.3555806451612902E-4</v>
      </c>
      <c r="M739">
        <f t="shared" si="71"/>
        <v>7.7151925925925914E-3</v>
      </c>
    </row>
    <row r="740" spans="1:13">
      <c r="A740">
        <v>58.8</v>
      </c>
      <c r="B740">
        <v>-7.4095310000000003</v>
      </c>
      <c r="C740">
        <v>-2.0169320000000002</v>
      </c>
      <c r="D740">
        <v>133.69154</v>
      </c>
      <c r="E740">
        <v>-1.2010400000000001</v>
      </c>
      <c r="F740">
        <v>4.2022999999999998E-2</v>
      </c>
      <c r="G740">
        <v>-1.0415509999999999</v>
      </c>
      <c r="H740">
        <f t="shared" si="66"/>
        <v>2.3340756220909739E-3</v>
      </c>
      <c r="I740">
        <f t="shared" si="67"/>
        <v>2.2616961735739925E-3</v>
      </c>
      <c r="J740">
        <f t="shared" si="68"/>
        <v>2.0863191448721716E-2</v>
      </c>
      <c r="K740">
        <f t="shared" si="69"/>
        <v>8.1834370370370384E-3</v>
      </c>
      <c r="L740">
        <f t="shared" si="70"/>
        <v>3.9990322580645162E-4</v>
      </c>
      <c r="M740">
        <f t="shared" si="71"/>
        <v>6.9138296296296295E-3</v>
      </c>
    </row>
    <row r="741" spans="1:13">
      <c r="A741">
        <v>58.88</v>
      </c>
      <c r="B741">
        <v>-6.4890569999999999</v>
      </c>
      <c r="C741">
        <v>6.2878319999999999</v>
      </c>
      <c r="D741">
        <v>141.99488099999999</v>
      </c>
      <c r="E741">
        <v>-1.1047640000000001</v>
      </c>
      <c r="F741">
        <v>0.12397</v>
      </c>
      <c r="G741">
        <v>-0.93336699999999995</v>
      </c>
      <c r="H741">
        <f t="shared" si="66"/>
        <v>2.5055788557410779E-3</v>
      </c>
      <c r="I741">
        <f t="shared" si="67"/>
        <v>5.5927726661247276E-3</v>
      </c>
      <c r="J741">
        <f t="shared" si="68"/>
        <v>2.1692917131942404E-2</v>
      </c>
      <c r="K741">
        <f t="shared" si="69"/>
        <v>7.6790888888888893E-3</v>
      </c>
      <c r="L741">
        <f t="shared" si="70"/>
        <v>6.3956774193548382E-4</v>
      </c>
      <c r="M741">
        <f t="shared" si="71"/>
        <v>5.9097481481481477E-3</v>
      </c>
    </row>
    <row r="742" spans="1:13">
      <c r="A742">
        <v>58.96</v>
      </c>
      <c r="B742">
        <v>-6.9658600000000002</v>
      </c>
      <c r="C742">
        <v>15.548691</v>
      </c>
      <c r="D742">
        <v>147.64199400000001</v>
      </c>
      <c r="E742">
        <v>-1.0366770000000001</v>
      </c>
      <c r="F742">
        <v>0.198266</v>
      </c>
      <c r="G742">
        <v>-0.79781599999999997</v>
      </c>
      <c r="H742">
        <f t="shared" si="66"/>
        <v>3.3326458379793825E-3</v>
      </c>
      <c r="I742">
        <f t="shared" si="67"/>
        <v>8.3571582726049767E-3</v>
      </c>
      <c r="J742">
        <f t="shared" si="68"/>
        <v>2.2169838524831034E-2</v>
      </c>
      <c r="K742">
        <f t="shared" si="69"/>
        <v>7.6353999999999988E-3</v>
      </c>
      <c r="L742">
        <f t="shared" si="70"/>
        <v>8.1752258064516129E-4</v>
      </c>
      <c r="M742">
        <f t="shared" si="71"/>
        <v>5.0362962962962957E-3</v>
      </c>
    </row>
    <row r="743" spans="1:13">
      <c r="A743">
        <v>59.04</v>
      </c>
      <c r="B743">
        <v>-9.2652219999999996</v>
      </c>
      <c r="C743">
        <v>23.234069999999999</v>
      </c>
      <c r="D743">
        <v>150.88792100000001</v>
      </c>
      <c r="E743">
        <v>-1.0307789999999999</v>
      </c>
      <c r="F743">
        <v>0.25343199999999999</v>
      </c>
      <c r="G743">
        <v>-0.67989999999999995</v>
      </c>
      <c r="H743">
        <f t="shared" si="66"/>
        <v>4.6769900076974544E-3</v>
      </c>
      <c r="I743">
        <f t="shared" si="67"/>
        <v>1.0099151121885948E-2</v>
      </c>
      <c r="J743">
        <f t="shared" si="68"/>
        <v>2.2583198501322361E-2</v>
      </c>
      <c r="K743">
        <f t="shared" si="69"/>
        <v>8.2709333333333326E-3</v>
      </c>
      <c r="L743">
        <f t="shared" si="70"/>
        <v>9.094193548387097E-4</v>
      </c>
      <c r="M743">
        <f t="shared" si="71"/>
        <v>4.5344370370370372E-3</v>
      </c>
    </row>
    <row r="744" spans="1:13">
      <c r="A744">
        <v>59.12</v>
      </c>
      <c r="B744">
        <v>-13.002687</v>
      </c>
      <c r="C744">
        <v>28.077054</v>
      </c>
      <c r="D744">
        <v>153.70124899999999</v>
      </c>
      <c r="E744">
        <v>-1.116576</v>
      </c>
      <c r="F744">
        <v>0.28192</v>
      </c>
      <c r="G744">
        <v>-0.61214900000000005</v>
      </c>
      <c r="H744">
        <f t="shared" si="66"/>
        <v>6.0519945038739059E-3</v>
      </c>
      <c r="I744">
        <f t="shared" si="67"/>
        <v>1.0710401634450065E-2</v>
      </c>
      <c r="J744">
        <f t="shared" si="68"/>
        <v>2.3113828239788421E-2</v>
      </c>
      <c r="K744">
        <f t="shared" si="69"/>
        <v>9.5870444444444442E-3</v>
      </c>
      <c r="L744">
        <f t="shared" si="70"/>
        <v>9.1961935483870973E-4</v>
      </c>
      <c r="M744">
        <f t="shared" si="71"/>
        <v>4.4390222222222223E-3</v>
      </c>
    </row>
    <row r="745" spans="1:13">
      <c r="A745">
        <v>59.2</v>
      </c>
      <c r="B745">
        <v>-16.825392000000001</v>
      </c>
      <c r="C745">
        <v>29.776416000000001</v>
      </c>
      <c r="D745">
        <v>157.312715</v>
      </c>
      <c r="E745">
        <v>-1.294251</v>
      </c>
      <c r="F745">
        <v>0.285082</v>
      </c>
      <c r="G745">
        <v>-0.59926800000000002</v>
      </c>
      <c r="H745">
        <f t="shared" si="66"/>
        <v>6.7921291733509829E-3</v>
      </c>
      <c r="I745">
        <f t="shared" si="67"/>
        <v>1.0229086305006223E-2</v>
      </c>
      <c r="J745">
        <f t="shared" si="68"/>
        <v>2.3633192330296798E-2</v>
      </c>
      <c r="K745">
        <f t="shared" si="69"/>
        <v>1.1283044444444446E-2</v>
      </c>
      <c r="L745">
        <f t="shared" si="70"/>
        <v>8.7774193548387095E-4</v>
      </c>
      <c r="M745">
        <f t="shared" si="71"/>
        <v>4.5870814814814821E-3</v>
      </c>
    </row>
    <row r="746" spans="1:13">
      <c r="A746">
        <v>59.28</v>
      </c>
      <c r="B746">
        <v>-18.88307</v>
      </c>
      <c r="C746">
        <v>28.438292000000001</v>
      </c>
      <c r="D746">
        <v>160.84750700000001</v>
      </c>
      <c r="E746">
        <v>-1.5232110000000001</v>
      </c>
      <c r="F746">
        <v>0.27210000000000001</v>
      </c>
      <c r="G746">
        <v>-0.61925600000000003</v>
      </c>
      <c r="H746">
        <f t="shared" si="66"/>
        <v>6.4580280129777649E-3</v>
      </c>
      <c r="I746">
        <f t="shared" si="67"/>
        <v>8.8022200320847163E-3</v>
      </c>
      <c r="J746">
        <f t="shared" si="68"/>
        <v>2.38203476344402E-2</v>
      </c>
      <c r="K746">
        <f t="shared" si="69"/>
        <v>1.28624E-2</v>
      </c>
      <c r="L746">
        <f t="shared" si="70"/>
        <v>8.2360645161290316E-4</v>
      </c>
      <c r="M746">
        <f t="shared" si="71"/>
        <v>4.7471851851851859E-3</v>
      </c>
    </row>
    <row r="747" spans="1:13">
      <c r="A747">
        <v>59.36</v>
      </c>
      <c r="B747">
        <v>-17.954222000000001</v>
      </c>
      <c r="C747">
        <v>24.471404</v>
      </c>
      <c r="D747">
        <v>162.121286</v>
      </c>
      <c r="E747">
        <v>-1.736424</v>
      </c>
      <c r="F747">
        <v>0.25531799999999999</v>
      </c>
      <c r="G747">
        <v>-0.64087000000000005</v>
      </c>
      <c r="H747">
        <f t="shared" si="66"/>
        <v>5.2225686476220622E-3</v>
      </c>
      <c r="I747">
        <f t="shared" si="67"/>
        <v>6.7616292704683941E-3</v>
      </c>
      <c r="J747">
        <f t="shared" si="68"/>
        <v>2.3478001322362621E-2</v>
      </c>
      <c r="K747">
        <f t="shared" si="69"/>
        <v>1.3877674074074075E-2</v>
      </c>
      <c r="L747">
        <f t="shared" si="70"/>
        <v>7.9178064516129034E-4</v>
      </c>
      <c r="M747">
        <f t="shared" si="71"/>
        <v>4.7772666666666668E-3</v>
      </c>
    </row>
    <row r="748" spans="1:13">
      <c r="A748">
        <v>59.44</v>
      </c>
      <c r="B748">
        <v>-14.519472</v>
      </c>
      <c r="C748">
        <v>18.798276000000001</v>
      </c>
      <c r="D748">
        <v>159.79127700000001</v>
      </c>
      <c r="E748">
        <v>-1.873486</v>
      </c>
      <c r="F748">
        <v>0.245452</v>
      </c>
      <c r="G748">
        <v>-0.64493100000000003</v>
      </c>
      <c r="H748">
        <f t="shared" si="66"/>
        <v>3.8774439416720025E-3</v>
      </c>
      <c r="I748">
        <f t="shared" si="67"/>
        <v>4.675462027092161E-3</v>
      </c>
      <c r="J748">
        <f t="shared" si="68"/>
        <v>2.2791858654128708E-2</v>
      </c>
      <c r="K748">
        <f t="shared" si="69"/>
        <v>1.4168392592592593E-2</v>
      </c>
      <c r="L748">
        <f t="shared" si="70"/>
        <v>7.9826451612903223E-4</v>
      </c>
      <c r="M748">
        <f t="shared" si="71"/>
        <v>4.697711111111111E-3</v>
      </c>
    </row>
    <row r="749" spans="1:13">
      <c r="A749">
        <v>59.52</v>
      </c>
      <c r="B749">
        <v>-10.779837000000001</v>
      </c>
      <c r="C749">
        <v>12.998438999999999</v>
      </c>
      <c r="D749">
        <v>155.12138999999999</v>
      </c>
      <c r="E749">
        <v>-1.912733</v>
      </c>
      <c r="F749">
        <v>0.24746199999999999</v>
      </c>
      <c r="G749">
        <v>-0.63419099999999995</v>
      </c>
      <c r="H749">
        <f t="shared" si="66"/>
        <v>3.3816534419129972E-3</v>
      </c>
      <c r="I749">
        <f t="shared" si="67"/>
        <v>3.2826541109440537E-3</v>
      </c>
      <c r="J749">
        <f t="shared" si="68"/>
        <v>2.2305573023802528E-2</v>
      </c>
      <c r="K749">
        <f t="shared" si="69"/>
        <v>1.3944725925925926E-2</v>
      </c>
      <c r="L749">
        <f t="shared" si="70"/>
        <v>8.320967741935484E-4</v>
      </c>
      <c r="M749">
        <f t="shared" si="71"/>
        <v>4.648570370370371E-3</v>
      </c>
    </row>
    <row r="750" spans="1:13">
      <c r="A750">
        <v>59.6</v>
      </c>
      <c r="B750">
        <v>-9.4014699999999998</v>
      </c>
      <c r="C750">
        <v>9.1262380000000007</v>
      </c>
      <c r="D750">
        <v>151.81173000000001</v>
      </c>
      <c r="E750">
        <v>-1.882538</v>
      </c>
      <c r="F750">
        <v>0.25795000000000001</v>
      </c>
      <c r="G750">
        <v>-0.62755700000000003</v>
      </c>
      <c r="H750">
        <f t="shared" si="66"/>
        <v>4.3121529851014697E-3</v>
      </c>
      <c r="I750">
        <f t="shared" si="67"/>
        <v>3.2217938664959324E-3</v>
      </c>
      <c r="J750">
        <f t="shared" si="68"/>
        <v>2.2574290625918307E-2</v>
      </c>
      <c r="K750">
        <f t="shared" si="69"/>
        <v>1.3653644444444444E-2</v>
      </c>
      <c r="L750">
        <f t="shared" si="70"/>
        <v>8.5661612903225801E-4</v>
      </c>
      <c r="M750">
        <f t="shared" si="71"/>
        <v>4.7924888888888888E-3</v>
      </c>
    </row>
    <row r="751" spans="1:13">
      <c r="A751">
        <v>59.68</v>
      </c>
      <c r="B751">
        <v>-11.988389</v>
      </c>
      <c r="C751">
        <v>8.9570380000000007</v>
      </c>
      <c r="D751">
        <v>153.64062200000001</v>
      </c>
      <c r="E751">
        <v>-1.843242</v>
      </c>
      <c r="F751">
        <v>0.26555099999999998</v>
      </c>
      <c r="G751">
        <v>-0.64698599999999995</v>
      </c>
      <c r="H751">
        <f t="shared" si="66"/>
        <v>6.6399501463955055E-3</v>
      </c>
      <c r="I751">
        <f t="shared" si="67"/>
        <v>4.5838270734567324E-3</v>
      </c>
      <c r="J751">
        <f t="shared" si="68"/>
        <v>2.3734814428445491E-2</v>
      </c>
      <c r="K751">
        <f t="shared" si="69"/>
        <v>1.3700696296296297E-2</v>
      </c>
      <c r="L751">
        <f t="shared" si="70"/>
        <v>8.1991935483870964E-4</v>
      </c>
      <c r="M751">
        <f t="shared" si="71"/>
        <v>5.234644444444444E-3</v>
      </c>
    </row>
    <row r="752" spans="1:13">
      <c r="A752">
        <v>59.76</v>
      </c>
      <c r="B752">
        <v>-18.459990999999999</v>
      </c>
      <c r="C752">
        <v>12.743681</v>
      </c>
      <c r="D752">
        <v>161.53914700000001</v>
      </c>
      <c r="E752">
        <v>-1.849594</v>
      </c>
      <c r="F752">
        <v>0.25417499999999998</v>
      </c>
      <c r="G752">
        <v>-0.706677</v>
      </c>
      <c r="H752">
        <f t="shared" si="66"/>
        <v>9.8258494176552257E-3</v>
      </c>
      <c r="I752">
        <f t="shared" si="67"/>
        <v>6.6240685720862988E-3</v>
      </c>
      <c r="J752">
        <f t="shared" si="68"/>
        <v>2.5340842198060536E-2</v>
      </c>
      <c r="K752">
        <f t="shared" si="69"/>
        <v>1.4202007407407407E-2</v>
      </c>
      <c r="L752">
        <f t="shared" si="70"/>
        <v>6.7208709677419362E-4</v>
      </c>
      <c r="M752">
        <f t="shared" si="71"/>
        <v>5.9718740740740744E-3</v>
      </c>
    </row>
    <row r="753" spans="1:13">
      <c r="A753">
        <v>59.84</v>
      </c>
      <c r="B753">
        <v>-27.317236999999999</v>
      </c>
      <c r="C753">
        <v>18.415838000000001</v>
      </c>
      <c r="D753">
        <v>172.46977200000001</v>
      </c>
      <c r="E753">
        <v>-1.9172709999999999</v>
      </c>
      <c r="F753">
        <v>0.208347</v>
      </c>
      <c r="G753">
        <v>-0.806203</v>
      </c>
      <c r="H753">
        <f t="shared" si="66"/>
        <v>1.2945600221571575E-2</v>
      </c>
      <c r="I753">
        <f t="shared" si="67"/>
        <v>8.1202248807614001E-3</v>
      </c>
      <c r="J753">
        <f t="shared" si="68"/>
        <v>2.6642432706435498E-2</v>
      </c>
      <c r="K753">
        <f t="shared" si="69"/>
        <v>1.4932451851851851E-2</v>
      </c>
      <c r="L753">
        <f t="shared" si="70"/>
        <v>3.8538387096774193E-4</v>
      </c>
      <c r="M753">
        <f t="shared" si="71"/>
        <v>6.8517925925925928E-3</v>
      </c>
    </row>
    <row r="754" spans="1:13">
      <c r="A754">
        <v>59.92</v>
      </c>
      <c r="B754">
        <v>-35.990580999999999</v>
      </c>
      <c r="C754">
        <v>22.575361999999998</v>
      </c>
      <c r="D754">
        <v>181.328397</v>
      </c>
      <c r="E754">
        <v>-2.0158809999999998</v>
      </c>
      <c r="F754">
        <v>0.11946900000000001</v>
      </c>
      <c r="G754">
        <v>-0.92499200000000004</v>
      </c>
      <c r="H754">
        <f t="shared" si="66"/>
        <v>1.4858604242951793E-2</v>
      </c>
      <c r="I754">
        <f t="shared" si="67"/>
        <v>8.3437593070852557E-3</v>
      </c>
      <c r="J754">
        <f t="shared" si="68"/>
        <v>2.7146310020570087E-2</v>
      </c>
      <c r="K754">
        <f t="shared" si="69"/>
        <v>1.5506570370370369E-2</v>
      </c>
      <c r="L754">
        <f t="shared" si="70"/>
        <v>7.9362962962962954E-5</v>
      </c>
      <c r="M754">
        <f t="shared" si="71"/>
        <v>7.5647037037037028E-3</v>
      </c>
    </row>
    <row r="755" spans="1:13">
      <c r="A755">
        <v>60</v>
      </c>
      <c r="B755">
        <v>-41.308999999999997</v>
      </c>
      <c r="C755">
        <v>23.196819000000001</v>
      </c>
      <c r="D755">
        <v>184.75778600000001</v>
      </c>
      <c r="E755">
        <v>-2.0933869999999999</v>
      </c>
      <c r="F755">
        <v>-1.0714E-2</v>
      </c>
      <c r="G755">
        <v>-1.0212349999999999</v>
      </c>
      <c r="H755">
        <f t="shared" si="66"/>
        <v>1.4697930320055825E-2</v>
      </c>
      <c r="I755">
        <f t="shared" si="67"/>
        <v>7.7098897897228203E-3</v>
      </c>
      <c r="J755">
        <f t="shared" si="68"/>
        <v>2.698962959153688E-2</v>
      </c>
      <c r="K755">
        <f t="shared" si="69"/>
        <v>1.5645318518518518E-2</v>
      </c>
      <c r="L755">
        <f t="shared" si="70"/>
        <v>1.2798074074074075E-3</v>
      </c>
      <c r="M755">
        <f t="shared" si="71"/>
        <v>7.7313925925925932E-3</v>
      </c>
    </row>
    <row r="756" spans="1:13">
      <c r="A756">
        <v>60.08</v>
      </c>
      <c r="B756">
        <v>-40.862304000000002</v>
      </c>
      <c r="C756">
        <v>21.434573</v>
      </c>
      <c r="D756">
        <v>183.691419</v>
      </c>
      <c r="E756">
        <v>-2.1121180000000002</v>
      </c>
      <c r="F756">
        <v>-0.17277400000000001</v>
      </c>
      <c r="G756">
        <v>-1.0437380000000001</v>
      </c>
      <c r="H756">
        <f t="shared" si="66"/>
        <v>1.2510351996662039E-2</v>
      </c>
      <c r="I756">
        <f t="shared" si="67"/>
        <v>7.2799689943671897E-3</v>
      </c>
      <c r="J756">
        <f t="shared" si="68"/>
        <v>2.6758133852483105E-2</v>
      </c>
      <c r="K756">
        <f t="shared" si="69"/>
        <v>1.5314762962962962E-2</v>
      </c>
      <c r="L756">
        <f t="shared" si="70"/>
        <v>2.6307111111111112E-3</v>
      </c>
      <c r="M756">
        <f t="shared" si="71"/>
        <v>7.0874962962962961E-3</v>
      </c>
    </row>
    <row r="757" spans="1:13">
      <c r="A757">
        <v>60.16</v>
      </c>
      <c r="B757">
        <v>-34.780529999999999</v>
      </c>
      <c r="C757">
        <v>20.239332999999998</v>
      </c>
      <c r="D757">
        <v>182.115859</v>
      </c>
      <c r="E757">
        <v>-2.0674929999999998</v>
      </c>
      <c r="F757">
        <v>-0.35514600000000002</v>
      </c>
      <c r="G757">
        <v>-0.956812</v>
      </c>
      <c r="H757">
        <f t="shared" si="66"/>
        <v>9.351855661945083E-3</v>
      </c>
      <c r="I757">
        <f t="shared" si="67"/>
        <v>7.6970069852597351E-3</v>
      </c>
      <c r="J757">
        <f t="shared" si="68"/>
        <v>2.6941671760211578E-2</v>
      </c>
      <c r="K757">
        <f t="shared" si="69"/>
        <v>1.4670333333333332E-2</v>
      </c>
      <c r="L757">
        <f t="shared" si="70"/>
        <v>4.0360296296296297E-3</v>
      </c>
      <c r="M757">
        <f t="shared" si="71"/>
        <v>5.6509777777777777E-3</v>
      </c>
    </row>
    <row r="758" spans="1:13">
      <c r="A758">
        <v>60.24</v>
      </c>
      <c r="B758">
        <v>-25.999468</v>
      </c>
      <c r="C758">
        <v>21.398757</v>
      </c>
      <c r="D758">
        <v>183.36501799999999</v>
      </c>
      <c r="E758">
        <v>-1.9804949999999999</v>
      </c>
      <c r="F758">
        <v>-0.54486400000000001</v>
      </c>
      <c r="G758">
        <v>-0.76288199999999995</v>
      </c>
      <c r="H758">
        <f t="shared" si="66"/>
        <v>6.5676314861841494E-3</v>
      </c>
      <c r="I758">
        <f t="shared" si="67"/>
        <v>8.8539282194421871E-3</v>
      </c>
      <c r="J758">
        <f t="shared" si="68"/>
        <v>2.76024149280047E-2</v>
      </c>
      <c r="K758">
        <f t="shared" si="69"/>
        <v>1.3931111111111111E-2</v>
      </c>
      <c r="L758">
        <f t="shared" si="70"/>
        <v>5.3502148148148144E-3</v>
      </c>
      <c r="M758">
        <f t="shared" si="71"/>
        <v>3.7422962962962965E-3</v>
      </c>
    </row>
    <row r="759" spans="1:13">
      <c r="A759">
        <v>60.32</v>
      </c>
      <c r="B759">
        <v>-18.258935000000001</v>
      </c>
      <c r="C759">
        <v>24.615159999999999</v>
      </c>
      <c r="D759">
        <v>187.86203599999999</v>
      </c>
      <c r="E759">
        <v>-1.8807</v>
      </c>
      <c r="F759">
        <v>-0.722279</v>
      </c>
      <c r="G759">
        <v>-0.50521000000000005</v>
      </c>
      <c r="H759">
        <f t="shared" si="66"/>
        <v>4.9143748156567652E-3</v>
      </c>
      <c r="I759">
        <f t="shared" si="67"/>
        <v>1.0493516873250987E-2</v>
      </c>
      <c r="J759">
        <f t="shared" si="68"/>
        <v>2.8517050837496328E-2</v>
      </c>
      <c r="K759">
        <f t="shared" si="69"/>
        <v>1.331542962962963E-2</v>
      </c>
      <c r="L759">
        <f t="shared" si="70"/>
        <v>6.3603777777777783E-3</v>
      </c>
      <c r="M759">
        <f t="shared" si="71"/>
        <v>1.8405629629629631E-3</v>
      </c>
    </row>
    <row r="760" spans="1:13">
      <c r="A760">
        <v>60.4</v>
      </c>
      <c r="B760">
        <v>-13.662649999999999</v>
      </c>
      <c r="C760">
        <v>29.173445999999998</v>
      </c>
      <c r="D760">
        <v>194.08704800000001</v>
      </c>
      <c r="E760">
        <v>-1.7975829999999999</v>
      </c>
      <c r="F760">
        <v>-0.85865100000000005</v>
      </c>
      <c r="G760">
        <v>-0.248476</v>
      </c>
      <c r="H760">
        <f t="shared" si="66"/>
        <v>4.3000388469645419E-3</v>
      </c>
      <c r="I760">
        <f t="shared" si="67"/>
        <v>1.2698552231182603E-2</v>
      </c>
      <c r="J760">
        <f t="shared" si="68"/>
        <v>2.9475705700852187E-2</v>
      </c>
      <c r="K760">
        <f t="shared" si="69"/>
        <v>1.3027162962962963E-2</v>
      </c>
      <c r="L760">
        <f t="shared" si="70"/>
        <v>6.8422740740740739E-3</v>
      </c>
      <c r="M760">
        <f t="shared" si="71"/>
        <v>3.7808888888888888E-4</v>
      </c>
    </row>
    <row r="761" spans="1:13">
      <c r="A761">
        <v>60.48</v>
      </c>
      <c r="B761">
        <v>-11.95471</v>
      </c>
      <c r="C761">
        <v>35.303753</v>
      </c>
      <c r="D761">
        <v>200.61165299999999</v>
      </c>
      <c r="E761">
        <v>-1.758667</v>
      </c>
      <c r="F761">
        <v>-0.92370699999999994</v>
      </c>
      <c r="G761">
        <v>-5.1041999999999997E-2</v>
      </c>
      <c r="H761">
        <f t="shared" si="66"/>
        <v>4.1650287395598789E-3</v>
      </c>
      <c r="I761">
        <f t="shared" si="67"/>
        <v>1.5530458538059235E-2</v>
      </c>
      <c r="J761">
        <f t="shared" si="68"/>
        <v>3.0340008815750809E-2</v>
      </c>
      <c r="K761">
        <f t="shared" si="69"/>
        <v>1.3205577777777778E-2</v>
      </c>
      <c r="L761">
        <f t="shared" si="70"/>
        <v>6.6594814814814815E-3</v>
      </c>
      <c r="M761">
        <f t="shared" si="71"/>
        <v>4.0663703703703701E-4</v>
      </c>
    </row>
    <row r="762" spans="1:13">
      <c r="A762">
        <v>60.56</v>
      </c>
      <c r="B762">
        <v>-11.579363000000001</v>
      </c>
      <c r="C762">
        <v>43.176848999999997</v>
      </c>
      <c r="D762">
        <v>206.4941</v>
      </c>
      <c r="E762">
        <v>-1.782753</v>
      </c>
      <c r="F762">
        <v>-0.89903</v>
      </c>
      <c r="G762">
        <v>5.4896E-2</v>
      </c>
      <c r="H762">
        <f t="shared" si="66"/>
        <v>3.9926061277489626E-3</v>
      </c>
      <c r="I762">
        <f t="shared" si="67"/>
        <v>1.8343276597581417E-2</v>
      </c>
      <c r="J762">
        <f t="shared" si="68"/>
        <v>3.0909949162503673E-2</v>
      </c>
      <c r="K762">
        <f t="shared" si="69"/>
        <v>1.3838133333333332E-2</v>
      </c>
      <c r="L762">
        <f t="shared" si="70"/>
        <v>5.8383999999999997E-3</v>
      </c>
      <c r="M762">
        <f t="shared" si="71"/>
        <v>5.0665185185185186E-4</v>
      </c>
    </row>
    <row r="763" spans="1:13">
      <c r="A763">
        <v>60.64</v>
      </c>
      <c r="B763">
        <v>-11.100004</v>
      </c>
      <c r="C763">
        <v>50.996876999999998</v>
      </c>
      <c r="D763">
        <v>210.37311399999999</v>
      </c>
      <c r="E763">
        <v>-1.8681479999999999</v>
      </c>
      <c r="F763">
        <v>-0.788184</v>
      </c>
      <c r="G763">
        <v>6.8398E-2</v>
      </c>
      <c r="H763">
        <f t="shared" si="66"/>
        <v>3.5571499996403058E-3</v>
      </c>
      <c r="I763">
        <f t="shared" si="67"/>
        <v>1.9860999086376945E-2</v>
      </c>
      <c r="J763">
        <f t="shared" si="68"/>
        <v>3.0933140023508669E-2</v>
      </c>
      <c r="K763">
        <f t="shared" si="69"/>
        <v>1.474894074074074E-2</v>
      </c>
      <c r="L763">
        <f t="shared" si="70"/>
        <v>4.5737777777777782E-3</v>
      </c>
      <c r="M763">
        <f t="shared" si="71"/>
        <v>9.3955555555555556E-5</v>
      </c>
    </row>
    <row r="764" spans="1:13">
      <c r="A764">
        <v>60.72</v>
      </c>
      <c r="B764">
        <v>-9.8893749999999994</v>
      </c>
      <c r="C764">
        <v>55.216358</v>
      </c>
      <c r="D764">
        <v>210.53095099999999</v>
      </c>
      <c r="E764">
        <v>-1.991107</v>
      </c>
      <c r="F764">
        <v>-0.61746000000000001</v>
      </c>
      <c r="G764">
        <v>1.2684000000000001E-2</v>
      </c>
      <c r="H764">
        <f t="shared" si="66"/>
        <v>2.8820109778644244E-3</v>
      </c>
      <c r="I764">
        <f t="shared" si="67"/>
        <v>1.9193293143510759E-2</v>
      </c>
      <c r="J764">
        <f t="shared" si="68"/>
        <v>3.033104084631208E-2</v>
      </c>
      <c r="K764">
        <f t="shared" si="69"/>
        <v>1.5729259259259259E-2</v>
      </c>
      <c r="L764">
        <f t="shared" si="70"/>
        <v>3.1492888888888888E-3</v>
      </c>
      <c r="M764">
        <f t="shared" si="71"/>
        <v>5.8153333333333334E-4</v>
      </c>
    </row>
    <row r="765" spans="1:13">
      <c r="A765">
        <v>60.8</v>
      </c>
      <c r="B765">
        <v>-8.0123940000000005</v>
      </c>
      <c r="C765">
        <v>53.360042</v>
      </c>
      <c r="D765">
        <v>206.433064</v>
      </c>
      <c r="E765">
        <v>-2.1234500000000001</v>
      </c>
      <c r="F765">
        <v>-0.42515399999999998</v>
      </c>
      <c r="G765">
        <v>-7.8506999999999993E-2</v>
      </c>
      <c r="H765">
        <f t="shared" si="66"/>
        <v>2.0899846770306534E-3</v>
      </c>
      <c r="I765">
        <f t="shared" si="67"/>
        <v>1.6727147194026199E-2</v>
      </c>
      <c r="J765">
        <f t="shared" si="68"/>
        <v>2.9367782838671759E-2</v>
      </c>
      <c r="K765">
        <f t="shared" si="69"/>
        <v>1.6715911111111113E-2</v>
      </c>
      <c r="L765">
        <f t="shared" si="70"/>
        <v>1.8027703703703704E-3</v>
      </c>
      <c r="M765">
        <f t="shared" si="71"/>
        <v>1.3043481481481481E-3</v>
      </c>
    </row>
    <row r="766" spans="1:13">
      <c r="A766">
        <v>60.88</v>
      </c>
      <c r="B766">
        <v>-5.8104500000000003</v>
      </c>
      <c r="C766">
        <v>46.503810999999999</v>
      </c>
      <c r="D766">
        <v>199.87712999999999</v>
      </c>
      <c r="E766">
        <v>-2.2566480000000002</v>
      </c>
      <c r="F766">
        <v>-0.24337400000000001</v>
      </c>
      <c r="G766">
        <v>-0.17608699999999999</v>
      </c>
      <c r="H766">
        <f t="shared" si="66"/>
        <v>1.3130435877329919E-3</v>
      </c>
      <c r="I766">
        <f t="shared" si="67"/>
        <v>1.392885933801895E-2</v>
      </c>
      <c r="J766">
        <f t="shared" si="68"/>
        <v>2.8547706288568911E-2</v>
      </c>
      <c r="K766">
        <f t="shared" si="69"/>
        <v>1.7862822222222224E-2</v>
      </c>
      <c r="L766">
        <f t="shared" si="70"/>
        <v>6.1460740740740749E-4</v>
      </c>
      <c r="M766">
        <f t="shared" si="71"/>
        <v>1.984911111111111E-3</v>
      </c>
    </row>
    <row r="767" spans="1:13">
      <c r="A767">
        <v>60.96</v>
      </c>
      <c r="B767">
        <v>-3.6504449999999999</v>
      </c>
      <c r="C767">
        <v>38.724178999999999</v>
      </c>
      <c r="D767">
        <v>194.29568900000001</v>
      </c>
      <c r="E767">
        <v>-2.4114810000000002</v>
      </c>
      <c r="F767">
        <v>-8.2972000000000004E-2</v>
      </c>
      <c r="G767">
        <v>-0.26796300000000001</v>
      </c>
      <c r="H767">
        <f t="shared" si="66"/>
        <v>7.2102052414626605E-4</v>
      </c>
      <c r="I767">
        <f t="shared" si="67"/>
        <v>1.2269243275518499E-2</v>
      </c>
      <c r="J767">
        <f t="shared" si="68"/>
        <v>2.8323054069938288E-2</v>
      </c>
      <c r="K767">
        <f t="shared" si="69"/>
        <v>1.9444422222222223E-2</v>
      </c>
      <c r="L767">
        <f t="shared" si="70"/>
        <v>2.2157741935483871E-4</v>
      </c>
      <c r="M767">
        <f t="shared" si="71"/>
        <v>2.7073481481481479E-3</v>
      </c>
    </row>
    <row r="768" spans="1:13">
      <c r="A768">
        <v>61.04</v>
      </c>
      <c r="B768">
        <v>-2.0045380000000002</v>
      </c>
      <c r="C768">
        <v>34.110213999999999</v>
      </c>
      <c r="D768">
        <v>192.766706</v>
      </c>
      <c r="E768">
        <v>-2.624997</v>
      </c>
      <c r="F768">
        <v>6.8689E-2</v>
      </c>
      <c r="G768">
        <v>-0.36549199999999998</v>
      </c>
      <c r="H768">
        <f t="shared" si="66"/>
        <v>6.1881380074384749E-4</v>
      </c>
      <c r="I768">
        <f t="shared" si="67"/>
        <v>1.2196031494816809E-2</v>
      </c>
      <c r="J768">
        <f t="shared" si="68"/>
        <v>2.8822285630326183E-2</v>
      </c>
      <c r="K768">
        <f t="shared" si="69"/>
        <v>2.1642933333333333E-2</v>
      </c>
      <c r="L768">
        <f t="shared" si="70"/>
        <v>7.5907741935483865E-4</v>
      </c>
      <c r="M768">
        <f t="shared" si="71"/>
        <v>3.708496296296296E-3</v>
      </c>
    </row>
    <row r="769" spans="1:13">
      <c r="A769">
        <v>61.12</v>
      </c>
      <c r="B769">
        <v>-1.7203889999999999</v>
      </c>
      <c r="C769">
        <v>33.906675</v>
      </c>
      <c r="D769">
        <v>196.16447600000001</v>
      </c>
      <c r="E769">
        <v>-2.9217960000000001</v>
      </c>
      <c r="F769">
        <v>0.235314</v>
      </c>
      <c r="G769">
        <v>-0.50064699999999995</v>
      </c>
      <c r="H769">
        <f t="shared" si="66"/>
        <v>1.427400058989835E-3</v>
      </c>
      <c r="I769">
        <f t="shared" si="67"/>
        <v>1.2834910112440381E-2</v>
      </c>
      <c r="J769">
        <f t="shared" si="68"/>
        <v>2.973957684396121E-2</v>
      </c>
      <c r="K769">
        <f t="shared" si="69"/>
        <v>2.433228888888889E-2</v>
      </c>
      <c r="L769">
        <f t="shared" si="70"/>
        <v>1.3871193548387097E-3</v>
      </c>
      <c r="M769">
        <f t="shared" si="71"/>
        <v>5.2497333333333326E-3</v>
      </c>
    </row>
    <row r="770" spans="1:13">
      <c r="A770">
        <v>61.2</v>
      </c>
      <c r="B770">
        <v>-3.968372</v>
      </c>
      <c r="C770">
        <v>35.682847000000002</v>
      </c>
      <c r="D770">
        <v>202.40755999999999</v>
      </c>
      <c r="E770">
        <v>-3.284859</v>
      </c>
      <c r="F770">
        <v>0.43000699999999997</v>
      </c>
      <c r="G770">
        <v>-0.70871399999999996</v>
      </c>
      <c r="H770">
        <f t="shared" si="66"/>
        <v>3.3911871344608547E-3</v>
      </c>
      <c r="I770">
        <f t="shared" si="67"/>
        <v>1.2546836849942809E-2</v>
      </c>
      <c r="J770">
        <f t="shared" si="68"/>
        <v>3.0451263297090803E-2</v>
      </c>
      <c r="K770">
        <f t="shared" si="69"/>
        <v>2.7002222222222223E-2</v>
      </c>
      <c r="L770">
        <f t="shared" si="70"/>
        <v>2.0475483870967741E-3</v>
      </c>
      <c r="M770">
        <f t="shared" si="71"/>
        <v>7.3948444444444442E-3</v>
      </c>
    </row>
    <row r="771" spans="1:13">
      <c r="A771">
        <v>61.28</v>
      </c>
      <c r="B771">
        <v>-9.427975</v>
      </c>
      <c r="C771">
        <v>34.881962999999999</v>
      </c>
      <c r="D771">
        <v>207.25129799999999</v>
      </c>
      <c r="E771">
        <v>-3.6453000000000002</v>
      </c>
      <c r="F771">
        <v>0.63473999999999997</v>
      </c>
      <c r="G771">
        <v>-0.99830399999999997</v>
      </c>
      <c r="H771">
        <f t="shared" si="66"/>
        <v>6.1984720193947072E-3</v>
      </c>
      <c r="I771">
        <f t="shared" si="67"/>
        <v>1.0078693519031416E-2</v>
      </c>
      <c r="J771">
        <f t="shared" si="68"/>
        <v>3.0391594034675288E-2</v>
      </c>
      <c r="K771">
        <f t="shared" si="69"/>
        <v>2.8949244444444446E-2</v>
      </c>
      <c r="L771">
        <f t="shared" si="70"/>
        <v>2.5654838709677419E-3</v>
      </c>
      <c r="M771">
        <f t="shared" si="71"/>
        <v>9.8319037037037042E-3</v>
      </c>
    </row>
    <row r="772" spans="1:13">
      <c r="A772">
        <v>61.36</v>
      </c>
      <c r="B772">
        <v>-17.232620000000001</v>
      </c>
      <c r="C772">
        <v>28.020178999999999</v>
      </c>
      <c r="D772">
        <v>206.845189</v>
      </c>
      <c r="E772">
        <v>-3.9081480000000002</v>
      </c>
      <c r="F772">
        <v>0.79530000000000001</v>
      </c>
      <c r="G772">
        <v>-1.327307</v>
      </c>
      <c r="H772">
        <f t="shared" si="66"/>
        <v>8.9461156632399813E-3</v>
      </c>
      <c r="I772">
        <f t="shared" si="67"/>
        <v>5.7462131403454506E-3</v>
      </c>
      <c r="J772">
        <f t="shared" si="68"/>
        <v>2.9564625183661476E-2</v>
      </c>
      <c r="K772">
        <f t="shared" si="69"/>
        <v>2.9713703703703704E-2</v>
      </c>
      <c r="L772">
        <f t="shared" si="70"/>
        <v>2.7197516129032259E-3</v>
      </c>
      <c r="M772">
        <f t="shared" si="71"/>
        <v>1.1923103703703704E-2</v>
      </c>
    </row>
    <row r="773" spans="1:13">
      <c r="A773">
        <v>61.44</v>
      </c>
      <c r="B773">
        <v>-24.871454</v>
      </c>
      <c r="C773">
        <v>15.975277</v>
      </c>
      <c r="D773">
        <v>201.21683899999999</v>
      </c>
      <c r="E773">
        <v>-4.0113500000000002</v>
      </c>
      <c r="F773">
        <v>0.84312299999999996</v>
      </c>
      <c r="G773">
        <v>-1.6096189999999999</v>
      </c>
      <c r="H773">
        <f t="shared" si="66"/>
        <v>1.0589710590114168E-2</v>
      </c>
      <c r="I773">
        <f t="shared" si="67"/>
        <v>1.7731222168667767E-3</v>
      </c>
      <c r="J773">
        <f t="shared" si="68"/>
        <v>2.8775620922715253E-2</v>
      </c>
      <c r="K773">
        <f t="shared" si="69"/>
        <v>2.9491948148148147E-2</v>
      </c>
      <c r="L773">
        <f t="shared" si="70"/>
        <v>2.3859483870967741E-3</v>
      </c>
      <c r="M773">
        <f t="shared" si="71"/>
        <v>1.3023192592592594E-2</v>
      </c>
    </row>
    <row r="774" spans="1:13">
      <c r="A774">
        <v>61.52</v>
      </c>
      <c r="B774">
        <v>-29.440878000000001</v>
      </c>
      <c r="C774">
        <v>4.9295280000000004</v>
      </c>
      <c r="D774">
        <v>195.84687600000001</v>
      </c>
      <c r="E774">
        <v>-3.9814129999999999</v>
      </c>
      <c r="F774">
        <v>0.73964399999999997</v>
      </c>
      <c r="G774">
        <v>-1.7581310000000001</v>
      </c>
      <c r="H774">
        <f t="shared" si="66"/>
        <v>1.0559994101016495E-2</v>
      </c>
      <c r="I774">
        <f t="shared" si="67"/>
        <v>1.0617450919737856E-3</v>
      </c>
      <c r="J774">
        <f t="shared" si="68"/>
        <v>2.9160095357037907E-2</v>
      </c>
      <c r="K774">
        <f t="shared" si="69"/>
        <v>2.9143777777777779E-2</v>
      </c>
      <c r="L774">
        <f t="shared" si="70"/>
        <v>1.6675483870967742E-3</v>
      </c>
      <c r="M774">
        <f t="shared" si="71"/>
        <v>1.2886244444444445E-2</v>
      </c>
    </row>
    <row r="775" spans="1:13">
      <c r="A775">
        <v>61.6</v>
      </c>
      <c r="B775">
        <v>-29.358262</v>
      </c>
      <c r="C775">
        <v>2.9518</v>
      </c>
      <c r="D775">
        <v>198.46360899999999</v>
      </c>
      <c r="E775">
        <v>-3.9344100000000002</v>
      </c>
      <c r="F775">
        <v>0.51693999999999996</v>
      </c>
      <c r="G775">
        <v>-1.7396430000000001</v>
      </c>
      <c r="H775">
        <f t="shared" ref="H775:H838" si="72">ABS(B776/2780.14)</f>
        <v>9.1250649247879602E-3</v>
      </c>
      <c r="I775">
        <f t="shared" ref="I775:I838" si="73">ABS(C776/2780.14)</f>
        <v>4.8626209471465467E-3</v>
      </c>
      <c r="J775">
        <f t="shared" ref="J775:J838" si="74">ABS(($D776/(IF($D776&lt;0,6160,6806))))</f>
        <v>3.1182481780781663E-2</v>
      </c>
      <c r="K775">
        <f t="shared" ref="K775:K838" si="75">ABS(E776/135)</f>
        <v>2.9669066666666667E-2</v>
      </c>
      <c r="L775">
        <f t="shared" ref="L775:L838" si="76">ABS(($F776/(IF($F776&lt;0,135,310))))</f>
        <v>9.0695483870967752E-4</v>
      </c>
      <c r="M775">
        <f t="shared" ref="M775:M838" si="77">ABS(G776/135)</f>
        <v>1.1881762962962963E-2</v>
      </c>
    </row>
    <row r="776" spans="1:13">
      <c r="A776">
        <v>61.68</v>
      </c>
      <c r="B776">
        <v>-25.368957999999999</v>
      </c>
      <c r="C776">
        <v>13.518767</v>
      </c>
      <c r="D776">
        <v>212.227971</v>
      </c>
      <c r="E776">
        <v>-4.0053239999999999</v>
      </c>
      <c r="F776">
        <v>0.28115600000000002</v>
      </c>
      <c r="G776">
        <v>-1.6040380000000001</v>
      </c>
      <c r="H776">
        <f t="shared" si="72"/>
        <v>7.2468447632133637E-3</v>
      </c>
      <c r="I776">
        <f t="shared" si="73"/>
        <v>1.1226490752264276E-2</v>
      </c>
      <c r="J776">
        <f t="shared" si="74"/>
        <v>3.3946192624155158E-2</v>
      </c>
      <c r="K776">
        <f t="shared" si="75"/>
        <v>3.1488533333333332E-2</v>
      </c>
      <c r="L776">
        <f t="shared" si="76"/>
        <v>5.3740645161290325E-4</v>
      </c>
      <c r="M776">
        <f t="shared" si="77"/>
        <v>1.0844185185185184E-2</v>
      </c>
    </row>
    <row r="777" spans="1:13">
      <c r="A777">
        <v>61.76</v>
      </c>
      <c r="B777">
        <v>-20.147243</v>
      </c>
      <c r="C777">
        <v>31.211216</v>
      </c>
      <c r="D777">
        <v>231.03778700000001</v>
      </c>
      <c r="E777">
        <v>-4.2509519999999998</v>
      </c>
      <c r="F777">
        <v>0.16659599999999999</v>
      </c>
      <c r="G777">
        <v>-1.463965</v>
      </c>
      <c r="H777">
        <f t="shared" si="72"/>
        <v>5.9563723409612468E-3</v>
      </c>
      <c r="I777">
        <f t="shared" si="73"/>
        <v>1.5901451365758559E-2</v>
      </c>
      <c r="J777">
        <f t="shared" si="74"/>
        <v>3.5574192477225978E-2</v>
      </c>
      <c r="K777">
        <f t="shared" si="75"/>
        <v>3.4088711111111107E-2</v>
      </c>
      <c r="L777">
        <f t="shared" si="76"/>
        <v>8.5167419354838713E-4</v>
      </c>
      <c r="M777">
        <f t="shared" si="77"/>
        <v>1.0616162962962963E-2</v>
      </c>
    </row>
    <row r="778" spans="1:13">
      <c r="A778">
        <v>61.84</v>
      </c>
      <c r="B778">
        <v>-16.559549000000001</v>
      </c>
      <c r="C778">
        <v>44.208261</v>
      </c>
      <c r="D778">
        <v>242.117954</v>
      </c>
      <c r="E778">
        <v>-4.6019759999999996</v>
      </c>
      <c r="F778">
        <v>0.264019</v>
      </c>
      <c r="G778">
        <v>-1.433182</v>
      </c>
      <c r="H778">
        <f t="shared" si="72"/>
        <v>5.677446819224931E-3</v>
      </c>
      <c r="I778">
        <f t="shared" si="73"/>
        <v>1.5239073931528629E-2</v>
      </c>
      <c r="J778">
        <f t="shared" si="74"/>
        <v>3.4539306494269763E-2</v>
      </c>
      <c r="K778">
        <f t="shared" si="75"/>
        <v>3.6331429629629632E-2</v>
      </c>
      <c r="L778">
        <f t="shared" si="76"/>
        <v>1.8274774193548385E-3</v>
      </c>
      <c r="M778">
        <f t="shared" si="77"/>
        <v>1.1563659259259259E-2</v>
      </c>
    </row>
    <row r="779" spans="1:13">
      <c r="A779">
        <v>61.92</v>
      </c>
      <c r="B779">
        <v>-15.784096999999999</v>
      </c>
      <c r="C779">
        <v>42.366759000000002</v>
      </c>
      <c r="D779">
        <v>235.07452000000001</v>
      </c>
      <c r="E779">
        <v>-4.9047429999999999</v>
      </c>
      <c r="F779">
        <v>0.56651799999999997</v>
      </c>
      <c r="G779">
        <v>-1.561094</v>
      </c>
      <c r="H779">
        <f t="shared" si="72"/>
        <v>6.0680390196177171E-3</v>
      </c>
      <c r="I779">
        <f t="shared" si="73"/>
        <v>8.8456948211241161E-3</v>
      </c>
      <c r="J779">
        <f t="shared" si="74"/>
        <v>3.0935386570672938E-2</v>
      </c>
      <c r="K779">
        <f t="shared" si="75"/>
        <v>3.7205725925925928E-2</v>
      </c>
      <c r="L779">
        <f t="shared" si="76"/>
        <v>3.1204806451612904E-3</v>
      </c>
      <c r="M779">
        <f t="shared" si="77"/>
        <v>1.3372837037037037E-2</v>
      </c>
    </row>
    <row r="780" spans="1:13">
      <c r="A780">
        <v>62</v>
      </c>
      <c r="B780">
        <v>-16.869997999999999</v>
      </c>
      <c r="C780">
        <v>24.592269999999999</v>
      </c>
      <c r="D780">
        <v>210.54624100000001</v>
      </c>
      <c r="E780">
        <v>-5.0227729999999999</v>
      </c>
      <c r="F780">
        <v>0.96734900000000001</v>
      </c>
      <c r="G780">
        <v>-1.8053330000000001</v>
      </c>
      <c r="H780">
        <f t="shared" si="72"/>
        <v>6.4563111929615063E-3</v>
      </c>
      <c r="I780">
        <f t="shared" si="73"/>
        <v>4.288237283014525E-5</v>
      </c>
      <c r="J780">
        <f t="shared" si="74"/>
        <v>2.6606551131354687E-2</v>
      </c>
      <c r="K780">
        <f t="shared" si="75"/>
        <v>3.6466518518518516E-2</v>
      </c>
      <c r="L780">
        <f t="shared" si="76"/>
        <v>4.2414645161290322E-3</v>
      </c>
      <c r="M780">
        <f t="shared" si="77"/>
        <v>1.5247881481481481E-2</v>
      </c>
    </row>
    <row r="781" spans="1:13">
      <c r="A781">
        <v>62.08</v>
      </c>
      <c r="B781">
        <v>-17.949449000000001</v>
      </c>
      <c r="C781">
        <v>-0.11921900000000001</v>
      </c>
      <c r="D781">
        <v>181.08418699999999</v>
      </c>
      <c r="E781">
        <v>-4.9229799999999999</v>
      </c>
      <c r="F781">
        <v>1.314854</v>
      </c>
      <c r="G781">
        <v>-2.0584639999999998</v>
      </c>
      <c r="H781">
        <f t="shared" si="72"/>
        <v>6.3790672412180685E-3</v>
      </c>
      <c r="I781">
        <f t="shared" si="73"/>
        <v>6.6634691058723664E-3</v>
      </c>
      <c r="J781">
        <f t="shared" si="74"/>
        <v>2.3942630913899497E-2</v>
      </c>
      <c r="K781">
        <f t="shared" si="75"/>
        <v>3.4724207407407406E-2</v>
      </c>
      <c r="L781">
        <f t="shared" si="76"/>
        <v>4.8200290322580643E-3</v>
      </c>
      <c r="M781">
        <f t="shared" si="77"/>
        <v>1.6369111111111112E-2</v>
      </c>
    </row>
    <row r="782" spans="1:13">
      <c r="A782">
        <v>62.16</v>
      </c>
      <c r="B782">
        <v>-17.7347</v>
      </c>
      <c r="C782">
        <v>-18.525376999999999</v>
      </c>
      <c r="D782">
        <v>162.95354599999999</v>
      </c>
      <c r="E782">
        <v>-4.6877680000000002</v>
      </c>
      <c r="F782">
        <v>1.4942089999999999</v>
      </c>
      <c r="G782">
        <v>-2.2098300000000002</v>
      </c>
      <c r="H782">
        <f t="shared" si="72"/>
        <v>5.7902199169825985E-3</v>
      </c>
      <c r="I782">
        <f t="shared" si="73"/>
        <v>7.7270097908738412E-3</v>
      </c>
      <c r="J782">
        <f t="shared" si="74"/>
        <v>2.4266007346459006E-2</v>
      </c>
      <c r="K782">
        <f t="shared" si="75"/>
        <v>3.2991637037037037E-2</v>
      </c>
      <c r="L782">
        <f t="shared" si="76"/>
        <v>4.7901935483870969E-3</v>
      </c>
      <c r="M782">
        <f t="shared" si="77"/>
        <v>1.6329933333333331E-2</v>
      </c>
    </row>
    <row r="783" spans="1:13">
      <c r="A783">
        <v>62.24</v>
      </c>
      <c r="B783">
        <v>-16.097622000000001</v>
      </c>
      <c r="C783">
        <v>-21.482168999999999</v>
      </c>
      <c r="D783">
        <v>165.15444600000001</v>
      </c>
      <c r="E783">
        <v>-4.4538710000000004</v>
      </c>
      <c r="F783">
        <v>1.4849600000000001</v>
      </c>
      <c r="G783">
        <v>-2.2045409999999999</v>
      </c>
      <c r="H783">
        <f t="shared" si="72"/>
        <v>4.9500690612702958E-3</v>
      </c>
      <c r="I783">
        <f t="shared" si="73"/>
        <v>3.2285161898321668E-3</v>
      </c>
      <c r="J783">
        <f t="shared" si="74"/>
        <v>2.7057081839553333E-2</v>
      </c>
      <c r="K783">
        <f t="shared" si="75"/>
        <v>3.2078148148148147E-2</v>
      </c>
      <c r="L783">
        <f t="shared" si="76"/>
        <v>4.3805612903225809E-3</v>
      </c>
      <c r="M783">
        <f t="shared" si="77"/>
        <v>1.5310177777777777E-2</v>
      </c>
    </row>
    <row r="784" spans="1:13">
      <c r="A784">
        <v>62.32</v>
      </c>
      <c r="B784">
        <v>-13.761884999999999</v>
      </c>
      <c r="C784">
        <v>-8.9757269999999991</v>
      </c>
      <c r="D784">
        <v>184.150499</v>
      </c>
      <c r="E784">
        <v>-4.3305499999999997</v>
      </c>
      <c r="F784">
        <v>1.357974</v>
      </c>
      <c r="G784">
        <v>-2.0668739999999999</v>
      </c>
      <c r="H784">
        <f t="shared" si="72"/>
        <v>4.2442326645420738E-3</v>
      </c>
      <c r="I784">
        <f t="shared" si="73"/>
        <v>3.9956462624184397E-3</v>
      </c>
      <c r="J784">
        <f t="shared" si="74"/>
        <v>3.0526644284454892E-2</v>
      </c>
      <c r="K784">
        <f t="shared" si="75"/>
        <v>3.2250651851851851E-2</v>
      </c>
      <c r="L784">
        <f t="shared" si="76"/>
        <v>3.9325096774193548E-3</v>
      </c>
      <c r="M784">
        <f t="shared" si="77"/>
        <v>1.3921325925925924E-2</v>
      </c>
    </row>
    <row r="785" spans="1:13">
      <c r="A785">
        <v>62.4</v>
      </c>
      <c r="B785">
        <v>-11.799561000000001</v>
      </c>
      <c r="C785">
        <v>11.108456</v>
      </c>
      <c r="D785">
        <v>207.764341</v>
      </c>
      <c r="E785">
        <v>-4.3538379999999997</v>
      </c>
      <c r="F785">
        <v>1.2190780000000001</v>
      </c>
      <c r="G785">
        <v>-1.8793789999999999</v>
      </c>
      <c r="H785">
        <f t="shared" si="72"/>
        <v>4.1179735552885829E-3</v>
      </c>
      <c r="I785">
        <f t="shared" si="73"/>
        <v>1.0312015581949111E-2</v>
      </c>
      <c r="J785">
        <f t="shared" si="74"/>
        <v>3.2958484572436088E-2</v>
      </c>
      <c r="K785">
        <f t="shared" si="75"/>
        <v>3.3290718518518517E-2</v>
      </c>
      <c r="L785">
        <f t="shared" si="76"/>
        <v>3.6846774193548385E-3</v>
      </c>
      <c r="M785">
        <f t="shared" si="77"/>
        <v>1.2860385185185185E-2</v>
      </c>
    </row>
    <row r="786" spans="1:13">
      <c r="A786">
        <v>62.48</v>
      </c>
      <c r="B786">
        <v>-11.448543000000001</v>
      </c>
      <c r="C786">
        <v>28.668847</v>
      </c>
      <c r="D786">
        <v>224.31544600000001</v>
      </c>
      <c r="E786">
        <v>-4.4942469999999997</v>
      </c>
      <c r="F786">
        <v>1.14225</v>
      </c>
      <c r="G786">
        <v>-1.7361519999999999</v>
      </c>
      <c r="H786">
        <f t="shared" si="72"/>
        <v>5.0797398692152195E-3</v>
      </c>
      <c r="I786">
        <f t="shared" si="73"/>
        <v>1.3311820627738171E-2</v>
      </c>
      <c r="J786">
        <f t="shared" si="74"/>
        <v>3.3738311196003526E-2</v>
      </c>
      <c r="K786">
        <f t="shared" si="75"/>
        <v>3.4759851851851854E-2</v>
      </c>
      <c r="L786">
        <f t="shared" si="76"/>
        <v>3.6588774193548387E-3</v>
      </c>
      <c r="M786">
        <f t="shared" si="77"/>
        <v>1.2587925925925926E-2</v>
      </c>
    </row>
    <row r="787" spans="1:13">
      <c r="A787">
        <v>62.56</v>
      </c>
      <c r="B787">
        <v>-14.122388000000001</v>
      </c>
      <c r="C787">
        <v>37.008724999999998</v>
      </c>
      <c r="D787">
        <v>229.62294600000001</v>
      </c>
      <c r="E787">
        <v>-4.6925800000000004</v>
      </c>
      <c r="F787">
        <v>1.134252</v>
      </c>
      <c r="G787">
        <v>-1.69937</v>
      </c>
      <c r="H787">
        <f t="shared" si="72"/>
        <v>7.5228046069622393E-3</v>
      </c>
      <c r="I787">
        <f t="shared" si="73"/>
        <v>1.2615001043112938E-2</v>
      </c>
      <c r="J787">
        <f t="shared" si="74"/>
        <v>3.3395762709374083E-2</v>
      </c>
      <c r="K787">
        <f t="shared" si="75"/>
        <v>3.6215896296296297E-2</v>
      </c>
      <c r="L787">
        <f t="shared" si="76"/>
        <v>3.6912903225806456E-3</v>
      </c>
      <c r="M787">
        <f t="shared" si="77"/>
        <v>1.3168362962962962E-2</v>
      </c>
    </row>
    <row r="788" spans="1:13">
      <c r="A788">
        <v>62.64</v>
      </c>
      <c r="B788">
        <v>-20.914449999999999</v>
      </c>
      <c r="C788">
        <v>35.071469</v>
      </c>
      <c r="D788">
        <v>227.291561</v>
      </c>
      <c r="E788">
        <v>-4.8891460000000002</v>
      </c>
      <c r="F788">
        <v>1.1443000000000001</v>
      </c>
      <c r="G788">
        <v>-1.7777289999999999</v>
      </c>
      <c r="H788">
        <f t="shared" si="72"/>
        <v>1.1292571597113815E-2</v>
      </c>
      <c r="I788">
        <f t="shared" si="73"/>
        <v>9.4557630191285328E-3</v>
      </c>
      <c r="J788">
        <f t="shared" si="74"/>
        <v>3.2873823097267114E-2</v>
      </c>
      <c r="K788">
        <f t="shared" si="75"/>
        <v>3.7304162962962968E-2</v>
      </c>
      <c r="L788">
        <f t="shared" si="76"/>
        <v>3.5633612903225803E-3</v>
      </c>
      <c r="M788">
        <f t="shared" si="77"/>
        <v>1.4294711111111112E-2</v>
      </c>
    </row>
    <row r="789" spans="1:13">
      <c r="A789">
        <v>62.72</v>
      </c>
      <c r="B789">
        <v>-31.394929999999999</v>
      </c>
      <c r="C789">
        <v>26.288345</v>
      </c>
      <c r="D789">
        <v>223.73924</v>
      </c>
      <c r="E789">
        <v>-5.0360620000000003</v>
      </c>
      <c r="F789">
        <v>1.1046419999999999</v>
      </c>
      <c r="G789">
        <v>-1.929786</v>
      </c>
      <c r="H789">
        <f t="shared" si="72"/>
        <v>1.5415902796262058E-2</v>
      </c>
      <c r="I789">
        <f t="shared" si="73"/>
        <v>5.8365959987626524E-3</v>
      </c>
      <c r="J789">
        <f t="shared" si="74"/>
        <v>3.2799328092859244E-2</v>
      </c>
      <c r="K789">
        <f t="shared" si="75"/>
        <v>3.7828799999999996E-2</v>
      </c>
      <c r="L789">
        <f t="shared" si="76"/>
        <v>3.1489193548387097E-3</v>
      </c>
      <c r="M789">
        <f t="shared" si="77"/>
        <v>1.5460229629629629E-2</v>
      </c>
    </row>
    <row r="790" spans="1:13">
      <c r="A790">
        <v>62.8</v>
      </c>
      <c r="B790">
        <v>-42.858367999999999</v>
      </c>
      <c r="C790">
        <v>16.226554</v>
      </c>
      <c r="D790">
        <v>223.23222699999999</v>
      </c>
      <c r="E790">
        <v>-5.1068879999999996</v>
      </c>
      <c r="F790">
        <v>0.97616499999999995</v>
      </c>
      <c r="G790">
        <v>-2.0871309999999998</v>
      </c>
      <c r="H790">
        <f t="shared" si="72"/>
        <v>1.8467622134137128E-2</v>
      </c>
      <c r="I790">
        <f t="shared" si="73"/>
        <v>3.8130680469328888E-3</v>
      </c>
      <c r="J790">
        <f t="shared" si="74"/>
        <v>3.3302701439905963E-2</v>
      </c>
      <c r="K790">
        <f t="shared" si="75"/>
        <v>3.787414074074074E-2</v>
      </c>
      <c r="L790">
        <f t="shared" si="76"/>
        <v>2.5034677419354836E-3</v>
      </c>
      <c r="M790">
        <f t="shared" si="77"/>
        <v>1.6211244444444446E-2</v>
      </c>
    </row>
    <row r="791" spans="1:13">
      <c r="A791">
        <v>62.88</v>
      </c>
      <c r="B791">
        <v>-51.342574999999997</v>
      </c>
      <c r="C791">
        <v>10.600863</v>
      </c>
      <c r="D791">
        <v>226.658186</v>
      </c>
      <c r="E791">
        <v>-5.1130089999999999</v>
      </c>
      <c r="F791">
        <v>0.77607499999999996</v>
      </c>
      <c r="G791">
        <v>-2.1885180000000002</v>
      </c>
      <c r="H791">
        <f t="shared" si="72"/>
        <v>1.9411235045717123E-2</v>
      </c>
      <c r="I791">
        <f t="shared" si="73"/>
        <v>4.7723643413641048E-3</v>
      </c>
      <c r="J791">
        <f t="shared" si="74"/>
        <v>3.4241262268586543E-2</v>
      </c>
      <c r="K791">
        <f t="shared" si="75"/>
        <v>3.785302962962963E-2</v>
      </c>
      <c r="L791">
        <f t="shared" si="76"/>
        <v>1.8557548387096775E-3</v>
      </c>
      <c r="M791">
        <f t="shared" si="77"/>
        <v>1.6376874074074076E-2</v>
      </c>
    </row>
    <row r="792" spans="1:13">
      <c r="A792">
        <v>62.96</v>
      </c>
      <c r="B792">
        <v>-53.965950999999997</v>
      </c>
      <c r="C792">
        <v>13.267841000000001</v>
      </c>
      <c r="D792">
        <v>233.046031</v>
      </c>
      <c r="E792">
        <v>-5.1101590000000003</v>
      </c>
      <c r="F792">
        <v>0.57528400000000002</v>
      </c>
      <c r="G792">
        <v>-2.2108780000000001</v>
      </c>
      <c r="H792">
        <f t="shared" si="72"/>
        <v>1.8232221398922357E-2</v>
      </c>
      <c r="I792">
        <f t="shared" si="73"/>
        <v>8.5321174473227974E-3</v>
      </c>
      <c r="J792">
        <f t="shared" si="74"/>
        <v>3.5334031589773732E-2</v>
      </c>
      <c r="K792">
        <f t="shared" si="75"/>
        <v>3.8304851851851847E-2</v>
      </c>
      <c r="L792">
        <f t="shared" si="76"/>
        <v>1.5027225806451612E-3</v>
      </c>
      <c r="M792">
        <f t="shared" si="77"/>
        <v>1.6158170370370373E-2</v>
      </c>
    </row>
    <row r="793" spans="1:13">
      <c r="A793">
        <v>63.04</v>
      </c>
      <c r="B793">
        <v>-50.688127999999999</v>
      </c>
      <c r="C793">
        <v>23.720480999999999</v>
      </c>
      <c r="D793">
        <v>240.483419</v>
      </c>
      <c r="E793">
        <v>-5.1711549999999997</v>
      </c>
      <c r="F793">
        <v>0.46584399999999998</v>
      </c>
      <c r="G793">
        <v>-2.1813530000000001</v>
      </c>
      <c r="H793">
        <f t="shared" si="72"/>
        <v>1.5914929463983828E-2</v>
      </c>
      <c r="I793">
        <f t="shared" si="73"/>
        <v>1.2922224780047047E-2</v>
      </c>
      <c r="J793">
        <f t="shared" si="74"/>
        <v>3.6107372906259184E-2</v>
      </c>
      <c r="K793">
        <f t="shared" si="75"/>
        <v>3.9510192592592593E-2</v>
      </c>
      <c r="L793">
        <f t="shared" si="76"/>
        <v>1.651958064516129E-3</v>
      </c>
      <c r="M793">
        <f t="shared" si="77"/>
        <v>1.6016459259259257E-2</v>
      </c>
    </row>
    <row r="794" spans="1:13">
      <c r="A794">
        <v>63.12</v>
      </c>
      <c r="B794">
        <v>-44.245731999999997</v>
      </c>
      <c r="C794">
        <v>35.925593999999997</v>
      </c>
      <c r="D794">
        <v>245.74678</v>
      </c>
      <c r="E794">
        <v>-5.3338760000000001</v>
      </c>
      <c r="F794">
        <v>0.51210699999999998</v>
      </c>
      <c r="G794">
        <v>-2.1622219999999999</v>
      </c>
      <c r="H794">
        <f t="shared" si="72"/>
        <v>1.3834555094347769E-2</v>
      </c>
      <c r="I794">
        <f t="shared" si="73"/>
        <v>1.4862957620839239E-2</v>
      </c>
      <c r="J794">
        <f t="shared" si="74"/>
        <v>3.6028520276226855E-2</v>
      </c>
      <c r="K794">
        <f t="shared" si="75"/>
        <v>4.1262199999999999E-2</v>
      </c>
      <c r="L794">
        <f t="shared" si="76"/>
        <v>2.2963193548387099E-3</v>
      </c>
      <c r="M794">
        <f t="shared" si="77"/>
        <v>1.6406E-2</v>
      </c>
    </row>
    <row r="795" spans="1:13">
      <c r="A795">
        <v>63.2</v>
      </c>
      <c r="B795">
        <v>-38.462000000000003</v>
      </c>
      <c r="C795">
        <v>41.321103000000001</v>
      </c>
      <c r="D795">
        <v>245.21010899999999</v>
      </c>
      <c r="E795">
        <v>-5.5703969999999998</v>
      </c>
      <c r="F795">
        <v>0.71185900000000002</v>
      </c>
      <c r="G795">
        <v>-2.2148099999999999</v>
      </c>
      <c r="H795">
        <f t="shared" si="72"/>
        <v>1.2912691806887424E-2</v>
      </c>
      <c r="I795">
        <f t="shared" si="73"/>
        <v>1.2677191436402483E-2</v>
      </c>
      <c r="J795">
        <f t="shared" si="74"/>
        <v>3.4962619600352629E-2</v>
      </c>
      <c r="K795">
        <f t="shared" si="75"/>
        <v>4.3042970370370366E-2</v>
      </c>
      <c r="L795">
        <f t="shared" si="76"/>
        <v>3.2114935483870967E-3</v>
      </c>
      <c r="M795">
        <f t="shared" si="77"/>
        <v>1.7498074074074072E-2</v>
      </c>
    </row>
    <row r="796" spans="1:13">
      <c r="A796">
        <v>63.28</v>
      </c>
      <c r="B796">
        <v>-35.899090999999999</v>
      </c>
      <c r="C796">
        <v>35.244366999999997</v>
      </c>
      <c r="D796">
        <v>237.955589</v>
      </c>
      <c r="E796">
        <v>-5.8108009999999997</v>
      </c>
      <c r="F796">
        <v>0.99556299999999998</v>
      </c>
      <c r="G796">
        <v>-2.3622399999999999</v>
      </c>
      <c r="H796">
        <f t="shared" si="72"/>
        <v>1.3062236074442294E-2</v>
      </c>
      <c r="I796">
        <f t="shared" si="73"/>
        <v>7.6676631392663683E-3</v>
      </c>
      <c r="J796">
        <f t="shared" si="74"/>
        <v>3.3487970614163975E-2</v>
      </c>
      <c r="K796">
        <f t="shared" si="75"/>
        <v>4.4452296296296295E-2</v>
      </c>
      <c r="L796">
        <f t="shared" si="76"/>
        <v>4.0968096774193549E-3</v>
      </c>
      <c r="M796">
        <f t="shared" si="77"/>
        <v>1.908262962962963E-2</v>
      </c>
    </row>
    <row r="797" spans="1:13">
      <c r="A797">
        <v>63.36</v>
      </c>
      <c r="B797">
        <v>-36.314844999999998</v>
      </c>
      <c r="C797">
        <v>21.317177000000001</v>
      </c>
      <c r="D797">
        <v>227.919128</v>
      </c>
      <c r="E797">
        <v>-6.0010599999999998</v>
      </c>
      <c r="F797">
        <v>1.270011</v>
      </c>
      <c r="G797">
        <v>-2.576155</v>
      </c>
      <c r="H797">
        <f t="shared" si="72"/>
        <v>1.3432810577884568E-2</v>
      </c>
      <c r="I797">
        <f t="shared" si="73"/>
        <v>3.2300020862258737E-3</v>
      </c>
      <c r="J797">
        <f t="shared" si="74"/>
        <v>3.2603791654422572E-2</v>
      </c>
      <c r="K797">
        <f t="shared" si="75"/>
        <v>4.5486414814814816E-2</v>
      </c>
      <c r="L797">
        <f t="shared" si="76"/>
        <v>4.7642161290322579E-3</v>
      </c>
      <c r="M797">
        <f t="shared" si="77"/>
        <v>2.0733118518518518E-2</v>
      </c>
    </row>
    <row r="798" spans="1:13">
      <c r="A798">
        <v>63.44</v>
      </c>
      <c r="B798">
        <v>-37.345094000000003</v>
      </c>
      <c r="C798">
        <v>8.9798580000000001</v>
      </c>
      <c r="D798">
        <v>221.90140600000001</v>
      </c>
      <c r="E798">
        <v>-6.1406660000000004</v>
      </c>
      <c r="F798">
        <v>1.476907</v>
      </c>
      <c r="G798">
        <v>-2.7989709999999999</v>
      </c>
      <c r="H798">
        <f t="shared" si="72"/>
        <v>1.3310791902566059E-2</v>
      </c>
      <c r="I798">
        <f t="shared" si="73"/>
        <v>2.1252872157517251E-3</v>
      </c>
      <c r="J798">
        <f t="shared" si="74"/>
        <v>3.2990740376138701E-2</v>
      </c>
      <c r="K798">
        <f t="shared" si="75"/>
        <v>4.6425511111111116E-2</v>
      </c>
      <c r="L798">
        <f t="shared" si="76"/>
        <v>5.2333483870967744E-3</v>
      </c>
      <c r="M798">
        <f t="shared" si="77"/>
        <v>2.2108725925925925E-2</v>
      </c>
    </row>
    <row r="799" spans="1:13">
      <c r="A799">
        <v>63.52</v>
      </c>
      <c r="B799">
        <v>-37.005865</v>
      </c>
      <c r="C799">
        <v>5.9085960000000002</v>
      </c>
      <c r="D799">
        <v>224.53497899999999</v>
      </c>
      <c r="E799">
        <v>-6.2674440000000002</v>
      </c>
      <c r="F799">
        <v>1.6223380000000001</v>
      </c>
      <c r="G799">
        <v>-2.9846780000000002</v>
      </c>
      <c r="H799">
        <f t="shared" si="72"/>
        <v>1.2782864532001987E-2</v>
      </c>
      <c r="I799">
        <f t="shared" si="73"/>
        <v>4.4000974771054692E-3</v>
      </c>
      <c r="J799">
        <f t="shared" si="74"/>
        <v>3.4451037026153396E-2</v>
      </c>
      <c r="K799">
        <f t="shared" si="75"/>
        <v>4.7463622222222224E-2</v>
      </c>
      <c r="L799">
        <f t="shared" si="76"/>
        <v>5.6663999999999994E-3</v>
      </c>
      <c r="M799">
        <f t="shared" si="77"/>
        <v>2.3142066666666666E-2</v>
      </c>
    </row>
    <row r="800" spans="1:13">
      <c r="A800">
        <v>63.6</v>
      </c>
      <c r="B800">
        <v>-35.538153000000001</v>
      </c>
      <c r="C800">
        <v>12.232887</v>
      </c>
      <c r="D800">
        <v>234.473758</v>
      </c>
      <c r="E800">
        <v>-6.4075889999999998</v>
      </c>
      <c r="F800">
        <v>1.7565839999999999</v>
      </c>
      <c r="G800">
        <v>-3.1241789999999998</v>
      </c>
      <c r="H800">
        <f t="shared" si="72"/>
        <v>1.2572147805506199E-2</v>
      </c>
      <c r="I800">
        <f t="shared" si="73"/>
        <v>7.7308466480105328E-3</v>
      </c>
      <c r="J800">
        <f t="shared" si="74"/>
        <v>3.6023199823684987E-2</v>
      </c>
      <c r="K800">
        <f t="shared" si="75"/>
        <v>4.8435637037037037E-2</v>
      </c>
      <c r="L800">
        <f t="shared" si="76"/>
        <v>6.1977032258064522E-3</v>
      </c>
      <c r="M800">
        <f t="shared" si="77"/>
        <v>2.3973266666666666E-2</v>
      </c>
    </row>
    <row r="801" spans="1:13">
      <c r="A801">
        <v>63.68</v>
      </c>
      <c r="B801">
        <v>-34.952331000000001</v>
      </c>
      <c r="C801">
        <v>21.492836</v>
      </c>
      <c r="D801">
        <v>245.17389800000001</v>
      </c>
      <c r="E801">
        <v>-6.5388109999999999</v>
      </c>
      <c r="F801">
        <v>1.9212880000000001</v>
      </c>
      <c r="G801">
        <v>-3.2363909999999998</v>
      </c>
      <c r="H801">
        <f t="shared" si="72"/>
        <v>1.3412638572158237E-2</v>
      </c>
      <c r="I801">
        <f t="shared" si="73"/>
        <v>9.5843356809369312E-3</v>
      </c>
      <c r="J801">
        <f t="shared" si="74"/>
        <v>3.6704133705553921E-2</v>
      </c>
      <c r="K801">
        <f t="shared" si="75"/>
        <v>4.8882925925925927E-2</v>
      </c>
      <c r="L801">
        <f t="shared" si="76"/>
        <v>6.7814580645161292E-3</v>
      </c>
      <c r="M801">
        <f t="shared" si="77"/>
        <v>2.472248888888889E-2</v>
      </c>
    </row>
    <row r="802" spans="1:13">
      <c r="A802">
        <v>63.76</v>
      </c>
      <c r="B802">
        <v>-37.289012999999997</v>
      </c>
      <c r="C802">
        <v>26.645795</v>
      </c>
      <c r="D802">
        <v>249.808334</v>
      </c>
      <c r="E802">
        <v>-6.5991949999999999</v>
      </c>
      <c r="F802">
        <v>2.102252</v>
      </c>
      <c r="G802">
        <v>-3.3375360000000001</v>
      </c>
      <c r="H802">
        <f t="shared" si="72"/>
        <v>1.5562159819289677E-2</v>
      </c>
      <c r="I802">
        <f t="shared" si="73"/>
        <v>9.119433553705928E-3</v>
      </c>
      <c r="J802">
        <f t="shared" si="74"/>
        <v>3.6192208492506615E-2</v>
      </c>
      <c r="K802">
        <f t="shared" si="75"/>
        <v>4.8391770370370367E-2</v>
      </c>
      <c r="L802">
        <f t="shared" si="76"/>
        <v>7.1702354838709681E-3</v>
      </c>
      <c r="M802">
        <f t="shared" si="77"/>
        <v>2.5307385185185185E-2</v>
      </c>
    </row>
    <row r="803" spans="1:13">
      <c r="A803">
        <v>63.84</v>
      </c>
      <c r="B803">
        <v>-43.264983000000001</v>
      </c>
      <c r="C803">
        <v>25.353301999999999</v>
      </c>
      <c r="D803">
        <v>246.32417100000001</v>
      </c>
      <c r="E803">
        <v>-6.5328889999999999</v>
      </c>
      <c r="F803">
        <v>2.2227730000000001</v>
      </c>
      <c r="G803">
        <v>-3.4164970000000001</v>
      </c>
      <c r="H803">
        <f t="shared" si="72"/>
        <v>1.8584648255123844E-2</v>
      </c>
      <c r="I803">
        <f t="shared" si="73"/>
        <v>7.4584952556346088E-3</v>
      </c>
      <c r="J803">
        <f t="shared" si="74"/>
        <v>3.507042418454305E-2</v>
      </c>
      <c r="K803">
        <f t="shared" si="75"/>
        <v>4.6931562962962962E-2</v>
      </c>
      <c r="L803">
        <f t="shared" si="76"/>
        <v>7.0545064516129036E-3</v>
      </c>
      <c r="M803">
        <f t="shared" si="77"/>
        <v>2.544222962962963E-2</v>
      </c>
    </row>
    <row r="804" spans="1:13">
      <c r="A804">
        <v>63.92</v>
      </c>
      <c r="B804">
        <v>-51.667923999999999</v>
      </c>
      <c r="C804">
        <v>20.735661</v>
      </c>
      <c r="D804">
        <v>238.68930700000001</v>
      </c>
      <c r="E804">
        <v>-6.3357609999999998</v>
      </c>
      <c r="F804">
        <v>2.1868970000000001</v>
      </c>
      <c r="G804">
        <v>-3.434701</v>
      </c>
      <c r="H804">
        <f t="shared" si="72"/>
        <v>2.1386011495823951E-2</v>
      </c>
      <c r="I804">
        <f t="shared" si="73"/>
        <v>6.6058223686576937E-3</v>
      </c>
      <c r="J804">
        <f t="shared" si="74"/>
        <v>3.435838892153982E-2</v>
      </c>
      <c r="K804">
        <f t="shared" si="75"/>
        <v>4.495815555555556E-2</v>
      </c>
      <c r="L804">
        <f t="shared" si="76"/>
        <v>6.2758451612903226E-3</v>
      </c>
      <c r="M804">
        <f t="shared" si="77"/>
        <v>2.4813459259259259E-2</v>
      </c>
    </row>
    <row r="805" spans="1:13">
      <c r="A805">
        <v>64</v>
      </c>
      <c r="B805">
        <v>-59.456105999999998</v>
      </c>
      <c r="C805">
        <v>18.365110999999999</v>
      </c>
      <c r="D805">
        <v>233.84319500000001</v>
      </c>
      <c r="E805">
        <v>-6.0693510000000002</v>
      </c>
      <c r="F805">
        <v>1.9455119999999999</v>
      </c>
      <c r="G805">
        <v>-3.3498169999999998</v>
      </c>
      <c r="H805">
        <f t="shared" si="72"/>
        <v>2.2657292078816175E-2</v>
      </c>
      <c r="I805">
        <f t="shared" si="73"/>
        <v>8.0816095592308301E-3</v>
      </c>
      <c r="J805">
        <f t="shared" si="74"/>
        <v>3.4825019394651775E-2</v>
      </c>
      <c r="K805">
        <f t="shared" si="75"/>
        <v>4.3229437037037036E-2</v>
      </c>
      <c r="L805">
        <f t="shared" si="76"/>
        <v>4.9623870967741941E-3</v>
      </c>
      <c r="M805">
        <f t="shared" si="77"/>
        <v>2.3319977777777778E-2</v>
      </c>
    </row>
    <row r="806" spans="1:13">
      <c r="A806">
        <v>64.08</v>
      </c>
      <c r="B806">
        <v>-62.990443999999997</v>
      </c>
      <c r="C806">
        <v>22.468005999999999</v>
      </c>
      <c r="D806">
        <v>237.019082</v>
      </c>
      <c r="E806">
        <v>-5.8359740000000002</v>
      </c>
      <c r="F806">
        <v>1.53834</v>
      </c>
      <c r="G806">
        <v>-3.1481970000000001</v>
      </c>
      <c r="H806">
        <f t="shared" si="72"/>
        <v>2.1647961973138043E-2</v>
      </c>
      <c r="I806">
        <f t="shared" si="73"/>
        <v>1.2044323667153455E-2</v>
      </c>
      <c r="J806">
        <f t="shared" si="74"/>
        <v>3.6510506611813105E-2</v>
      </c>
      <c r="K806">
        <f t="shared" si="75"/>
        <v>4.2448111111111117E-2</v>
      </c>
      <c r="L806">
        <f t="shared" si="76"/>
        <v>3.4917290322580645E-3</v>
      </c>
      <c r="M806">
        <f t="shared" si="77"/>
        <v>2.1228851851851853E-2</v>
      </c>
    </row>
    <row r="807" spans="1:13">
      <c r="A807">
        <v>64.16</v>
      </c>
      <c r="B807">
        <v>-60.184365</v>
      </c>
      <c r="C807">
        <v>33.484906000000002</v>
      </c>
      <c r="D807">
        <v>248.49050800000001</v>
      </c>
      <c r="E807">
        <v>-5.7304950000000003</v>
      </c>
      <c r="F807">
        <v>1.082436</v>
      </c>
      <c r="G807">
        <v>-2.8658950000000001</v>
      </c>
      <c r="H807">
        <f t="shared" si="72"/>
        <v>1.8719464847094032E-2</v>
      </c>
      <c r="I807">
        <f t="shared" si="73"/>
        <v>1.7173422561453738E-2</v>
      </c>
      <c r="J807">
        <f t="shared" si="74"/>
        <v>3.869540317367029E-2</v>
      </c>
      <c r="K807">
        <f t="shared" si="75"/>
        <v>4.2922799999999997E-2</v>
      </c>
      <c r="L807">
        <f t="shared" si="76"/>
        <v>2.3124838709677421E-3</v>
      </c>
      <c r="M807">
        <f t="shared" si="77"/>
        <v>1.9129155555555555E-2</v>
      </c>
    </row>
    <row r="808" spans="1:13">
      <c r="A808">
        <v>64.239999999999995</v>
      </c>
      <c r="B808">
        <v>-52.042732999999998</v>
      </c>
      <c r="C808">
        <v>47.744518999999997</v>
      </c>
      <c r="D808">
        <v>263.36091399999998</v>
      </c>
      <c r="E808">
        <v>-5.7945779999999996</v>
      </c>
      <c r="F808">
        <v>0.71687000000000001</v>
      </c>
      <c r="G808">
        <v>-2.582436</v>
      </c>
      <c r="H808">
        <f t="shared" si="72"/>
        <v>1.5177591056565498E-2</v>
      </c>
      <c r="I808">
        <f t="shared" si="73"/>
        <v>2.1299335644967519E-2</v>
      </c>
      <c r="J808">
        <f t="shared" si="74"/>
        <v>4.0311792976785187E-2</v>
      </c>
      <c r="K808">
        <f t="shared" si="75"/>
        <v>4.4413466666666665E-2</v>
      </c>
      <c r="L808">
        <f t="shared" si="76"/>
        <v>1.7390193548387097E-3</v>
      </c>
      <c r="M808">
        <f t="shared" si="77"/>
        <v>1.7676318518518516E-2</v>
      </c>
    </row>
    <row r="809" spans="1:13">
      <c r="A809">
        <v>64.319999999999993</v>
      </c>
      <c r="B809">
        <v>-42.195827999999999</v>
      </c>
      <c r="C809">
        <v>59.215134999999997</v>
      </c>
      <c r="D809">
        <v>274.36206299999998</v>
      </c>
      <c r="E809">
        <v>-5.9958179999999999</v>
      </c>
      <c r="F809">
        <v>0.53909600000000002</v>
      </c>
      <c r="G809">
        <v>-2.3863029999999998</v>
      </c>
      <c r="H809">
        <f t="shared" si="72"/>
        <v>1.2494645593387383E-2</v>
      </c>
      <c r="I809">
        <f t="shared" si="73"/>
        <v>2.2520742120900387E-2</v>
      </c>
      <c r="J809">
        <f t="shared" si="74"/>
        <v>4.0574900528945052E-2</v>
      </c>
      <c r="K809">
        <f t="shared" si="75"/>
        <v>4.6230592592592594E-2</v>
      </c>
      <c r="L809">
        <f t="shared" si="76"/>
        <v>1.8268645161290324E-3</v>
      </c>
      <c r="M809">
        <f t="shared" si="77"/>
        <v>1.7259688888888892E-2</v>
      </c>
    </row>
    <row r="810" spans="1:13">
      <c r="A810">
        <v>64.400000000000006</v>
      </c>
      <c r="B810">
        <v>-34.736863999999997</v>
      </c>
      <c r="C810">
        <v>62.610816</v>
      </c>
      <c r="D810">
        <v>276.15277300000002</v>
      </c>
      <c r="E810">
        <v>-6.2411300000000001</v>
      </c>
      <c r="F810">
        <v>0.56632800000000005</v>
      </c>
      <c r="G810">
        <v>-2.3300580000000002</v>
      </c>
      <c r="H810">
        <f t="shared" si="72"/>
        <v>1.1509391613371989E-2</v>
      </c>
      <c r="I810">
        <f t="shared" si="73"/>
        <v>2.026958930125821E-2</v>
      </c>
      <c r="J810">
        <f t="shared" si="74"/>
        <v>3.9448212018806939E-2</v>
      </c>
      <c r="K810">
        <f t="shared" si="75"/>
        <v>4.753441481481481E-2</v>
      </c>
      <c r="L810">
        <f t="shared" si="76"/>
        <v>2.3772032258064513E-3</v>
      </c>
      <c r="M810">
        <f t="shared" si="77"/>
        <v>1.7789874074074074E-2</v>
      </c>
    </row>
    <row r="811" spans="1:13">
      <c r="A811">
        <v>64.48</v>
      </c>
      <c r="B811">
        <v>-31.997720000000001</v>
      </c>
      <c r="C811">
        <v>56.352296000000003</v>
      </c>
      <c r="D811">
        <v>268.484531</v>
      </c>
      <c r="E811">
        <v>-6.4171459999999998</v>
      </c>
      <c r="F811">
        <v>0.73693299999999995</v>
      </c>
      <c r="G811">
        <v>-2.4016329999999999</v>
      </c>
      <c r="H811">
        <f t="shared" si="72"/>
        <v>1.2091129223708159E-2</v>
      </c>
      <c r="I811">
        <f t="shared" si="73"/>
        <v>1.5726296877135684E-2</v>
      </c>
      <c r="J811">
        <f t="shared" si="74"/>
        <v>3.7614797972377309E-2</v>
      </c>
      <c r="K811">
        <f t="shared" si="75"/>
        <v>4.7685214814814809E-2</v>
      </c>
      <c r="L811">
        <f t="shared" si="76"/>
        <v>3.0560774193548385E-3</v>
      </c>
      <c r="M811">
        <f t="shared" si="77"/>
        <v>1.8732859259259257E-2</v>
      </c>
    </row>
    <row r="812" spans="1:13">
      <c r="A812">
        <v>64.56</v>
      </c>
      <c r="B812">
        <v>-33.615031999999999</v>
      </c>
      <c r="C812">
        <v>43.721307000000003</v>
      </c>
      <c r="D812">
        <v>256.00631499999997</v>
      </c>
      <c r="E812">
        <v>-6.4375039999999997</v>
      </c>
      <c r="F812">
        <v>0.947384</v>
      </c>
      <c r="G812">
        <v>-2.5289359999999999</v>
      </c>
      <c r="H812">
        <f t="shared" si="72"/>
        <v>1.3335043558957463E-2</v>
      </c>
      <c r="I812">
        <f t="shared" si="73"/>
        <v>1.1336415792010474E-2</v>
      </c>
      <c r="J812">
        <f t="shared" si="74"/>
        <v>3.6008200411401702E-2</v>
      </c>
      <c r="K812">
        <f t="shared" si="75"/>
        <v>4.6487148148148145E-2</v>
      </c>
      <c r="L812">
        <f t="shared" si="76"/>
        <v>3.5620032258064514E-3</v>
      </c>
      <c r="M812">
        <f t="shared" si="77"/>
        <v>1.9369474074074074E-2</v>
      </c>
    </row>
    <row r="813" spans="1:13">
      <c r="A813">
        <v>64.64</v>
      </c>
      <c r="B813">
        <v>-37.073287999999998</v>
      </c>
      <c r="C813">
        <v>31.516822999999999</v>
      </c>
      <c r="D813">
        <v>245.07181199999999</v>
      </c>
      <c r="E813">
        <v>-6.2757649999999998</v>
      </c>
      <c r="F813">
        <v>1.1042209999999999</v>
      </c>
      <c r="G813">
        <v>-2.6148790000000002</v>
      </c>
      <c r="H813">
        <f t="shared" si="72"/>
        <v>1.4102812448293972E-2</v>
      </c>
      <c r="I813">
        <f t="shared" si="73"/>
        <v>9.6679875833591122E-3</v>
      </c>
      <c r="J813">
        <f t="shared" si="74"/>
        <v>3.5315746987951806E-2</v>
      </c>
      <c r="K813">
        <f t="shared" si="75"/>
        <v>4.4240103703703702E-2</v>
      </c>
      <c r="L813">
        <f t="shared" si="76"/>
        <v>3.7481838709677419E-3</v>
      </c>
      <c r="M813">
        <f t="shared" si="77"/>
        <v>1.9134325925925923E-2</v>
      </c>
    </row>
    <row r="814" spans="1:13">
      <c r="A814">
        <v>64.72</v>
      </c>
      <c r="B814">
        <v>-39.207793000000002</v>
      </c>
      <c r="C814">
        <v>26.878359</v>
      </c>
      <c r="D814">
        <v>240.35897399999999</v>
      </c>
      <c r="E814">
        <v>-5.9724139999999997</v>
      </c>
      <c r="F814">
        <v>1.161937</v>
      </c>
      <c r="G814">
        <v>-2.5831339999999998</v>
      </c>
      <c r="H814">
        <f t="shared" si="72"/>
        <v>1.3685543893472991E-2</v>
      </c>
      <c r="I814">
        <f t="shared" si="73"/>
        <v>1.2148141460501988E-2</v>
      </c>
      <c r="J814">
        <f t="shared" si="74"/>
        <v>3.57817840141052E-2</v>
      </c>
      <c r="K814">
        <f t="shared" si="75"/>
        <v>4.1600007407407408E-2</v>
      </c>
      <c r="L814">
        <f t="shared" si="76"/>
        <v>3.6363225806451609E-3</v>
      </c>
      <c r="M814">
        <f t="shared" si="77"/>
        <v>1.7862481481481483E-2</v>
      </c>
    </row>
    <row r="815" spans="1:13">
      <c r="A815">
        <v>64.8</v>
      </c>
      <c r="B815">
        <v>-38.047727999999999</v>
      </c>
      <c r="C815">
        <v>33.773533999999998</v>
      </c>
      <c r="D815">
        <v>243.530822</v>
      </c>
      <c r="E815">
        <v>-5.6160009999999998</v>
      </c>
      <c r="F815">
        <v>1.1272599999999999</v>
      </c>
      <c r="G815">
        <v>-2.411435</v>
      </c>
      <c r="H815">
        <f t="shared" si="72"/>
        <v>1.2279239534699692E-2</v>
      </c>
      <c r="I815">
        <f t="shared" si="73"/>
        <v>1.8335539936837716E-2</v>
      </c>
      <c r="J815">
        <f t="shared" si="74"/>
        <v>3.7265250220393772E-2</v>
      </c>
      <c r="K815">
        <f t="shared" si="75"/>
        <v>3.9311962962962958E-2</v>
      </c>
      <c r="L815">
        <f t="shared" si="76"/>
        <v>3.341390322580645E-3</v>
      </c>
      <c r="M815">
        <f t="shared" si="77"/>
        <v>1.5841392592592592E-2</v>
      </c>
    </row>
    <row r="816" spans="1:13">
      <c r="A816">
        <v>64.88</v>
      </c>
      <c r="B816">
        <v>-34.138005</v>
      </c>
      <c r="C816">
        <v>50.975368000000003</v>
      </c>
      <c r="D816">
        <v>253.62729300000001</v>
      </c>
      <c r="E816">
        <v>-5.3071149999999996</v>
      </c>
      <c r="F816">
        <v>1.0358309999999999</v>
      </c>
      <c r="G816">
        <v>-2.1385879999999999</v>
      </c>
      <c r="H816">
        <f t="shared" si="72"/>
        <v>1.0915734099721597E-2</v>
      </c>
      <c r="I816">
        <f t="shared" si="73"/>
        <v>2.6205112332472465E-2</v>
      </c>
      <c r="J816">
        <f t="shared" si="74"/>
        <v>3.9354824566558914E-2</v>
      </c>
      <c r="K816">
        <f t="shared" si="75"/>
        <v>3.7932251851851846E-2</v>
      </c>
      <c r="L816">
        <f t="shared" si="76"/>
        <v>2.9824129032258065E-3</v>
      </c>
      <c r="M816">
        <f t="shared" si="77"/>
        <v>1.3668829629629628E-2</v>
      </c>
    </row>
    <row r="817" spans="1:13">
      <c r="A817">
        <v>64.959999999999994</v>
      </c>
      <c r="B817">
        <v>-30.347269000000001</v>
      </c>
      <c r="C817">
        <v>72.853881000000001</v>
      </c>
      <c r="D817">
        <v>267.84893599999998</v>
      </c>
      <c r="E817">
        <v>-5.1208539999999996</v>
      </c>
      <c r="F817">
        <v>0.92454800000000004</v>
      </c>
      <c r="G817">
        <v>-1.8452919999999999</v>
      </c>
      <c r="H817">
        <f t="shared" si="72"/>
        <v>1.0822405706187459E-2</v>
      </c>
      <c r="I817">
        <f t="shared" si="73"/>
        <v>3.3269872380527601E-2</v>
      </c>
      <c r="J817">
        <f t="shared" si="74"/>
        <v>4.1515001322362625E-2</v>
      </c>
      <c r="K817">
        <f t="shared" si="75"/>
        <v>3.7674837037037036E-2</v>
      </c>
      <c r="L817">
        <f t="shared" si="76"/>
        <v>2.633583870967742E-3</v>
      </c>
      <c r="M817">
        <f t="shared" si="77"/>
        <v>1.2003511111111111E-2</v>
      </c>
    </row>
    <row r="818" spans="1:13">
      <c r="A818">
        <v>65.040000000000006</v>
      </c>
      <c r="B818">
        <v>-30.087803000000001</v>
      </c>
      <c r="C818">
        <v>92.494902999999994</v>
      </c>
      <c r="D818">
        <v>282.55109900000002</v>
      </c>
      <c r="E818">
        <v>-5.0861029999999996</v>
      </c>
      <c r="F818">
        <v>0.816411</v>
      </c>
      <c r="G818">
        <v>-1.620474</v>
      </c>
      <c r="H818">
        <f t="shared" si="72"/>
        <v>1.266734552936183E-2</v>
      </c>
      <c r="I818">
        <f t="shared" si="73"/>
        <v>3.7763050062227084E-2</v>
      </c>
      <c r="J818">
        <f t="shared" si="74"/>
        <v>4.3332333382309733E-2</v>
      </c>
      <c r="K818">
        <f t="shared" si="75"/>
        <v>3.8452970370370369E-2</v>
      </c>
      <c r="L818">
        <f t="shared" si="76"/>
        <v>2.3211354838709678E-3</v>
      </c>
      <c r="M818">
        <f t="shared" si="77"/>
        <v>1.1328792592592594E-2</v>
      </c>
    </row>
    <row r="819" spans="1:13">
      <c r="A819">
        <v>65.12</v>
      </c>
      <c r="B819">
        <v>-35.216994</v>
      </c>
      <c r="C819">
        <v>104.986566</v>
      </c>
      <c r="D819">
        <v>294.91986100000003</v>
      </c>
      <c r="E819">
        <v>-5.1911509999999996</v>
      </c>
      <c r="F819">
        <v>0.71955199999999997</v>
      </c>
      <c r="G819">
        <v>-1.5293870000000001</v>
      </c>
      <c r="H819">
        <f t="shared" si="72"/>
        <v>1.619801269000842E-2</v>
      </c>
      <c r="I819">
        <f t="shared" si="73"/>
        <v>3.9231431150949236E-2</v>
      </c>
      <c r="J819">
        <f t="shared" si="74"/>
        <v>4.4739218924478401E-2</v>
      </c>
      <c r="K819">
        <f t="shared" si="75"/>
        <v>4.0047948148148146E-2</v>
      </c>
      <c r="L819">
        <f t="shared" si="76"/>
        <v>2.0507225806451613E-3</v>
      </c>
      <c r="M819">
        <f t="shared" si="77"/>
        <v>1.1818111111111111E-2</v>
      </c>
    </row>
    <row r="820" spans="1:13">
      <c r="A820">
        <v>65.2</v>
      </c>
      <c r="B820">
        <v>-45.032743000000004</v>
      </c>
      <c r="C820">
        <v>109.068871</v>
      </c>
      <c r="D820">
        <v>304.49512399999998</v>
      </c>
      <c r="E820">
        <v>-5.4064730000000001</v>
      </c>
      <c r="F820">
        <v>0.63572399999999996</v>
      </c>
      <c r="G820">
        <v>-1.595445</v>
      </c>
      <c r="H820">
        <f t="shared" si="72"/>
        <v>2.0443766860661693E-2</v>
      </c>
      <c r="I820">
        <f t="shared" si="73"/>
        <v>3.8446870301495607E-2</v>
      </c>
      <c r="J820">
        <f t="shared" si="74"/>
        <v>4.5966532030561266E-2</v>
      </c>
      <c r="K820">
        <f t="shared" si="75"/>
        <v>4.2249481481481485E-2</v>
      </c>
      <c r="L820">
        <f t="shared" si="76"/>
        <v>1.8436322580645162E-3</v>
      </c>
      <c r="M820">
        <f t="shared" si="77"/>
        <v>1.3332192592592593E-2</v>
      </c>
    </row>
    <row r="821" spans="1:13">
      <c r="A821">
        <v>65.28</v>
      </c>
      <c r="B821">
        <v>-56.836534</v>
      </c>
      <c r="C821">
        <v>106.887682</v>
      </c>
      <c r="D821">
        <v>312.84821699999998</v>
      </c>
      <c r="E821">
        <v>-5.7036800000000003</v>
      </c>
      <c r="F821">
        <v>0.57152599999999998</v>
      </c>
      <c r="G821">
        <v>-1.7998460000000001</v>
      </c>
      <c r="H821">
        <f t="shared" si="72"/>
        <v>2.4341897170646085E-2</v>
      </c>
      <c r="I821">
        <f t="shared" si="73"/>
        <v>3.6810943333788947E-2</v>
      </c>
      <c r="J821">
        <f t="shared" si="74"/>
        <v>4.7232843961210698E-2</v>
      </c>
      <c r="K821">
        <f t="shared" si="75"/>
        <v>4.4873851851851852E-2</v>
      </c>
      <c r="L821">
        <f t="shared" si="76"/>
        <v>1.7485096774193549E-3</v>
      </c>
      <c r="M821">
        <f t="shared" si="77"/>
        <v>1.552865925925926E-2</v>
      </c>
    </row>
    <row r="822" spans="1:13">
      <c r="A822">
        <v>65.36</v>
      </c>
      <c r="B822">
        <v>-67.673882000000006</v>
      </c>
      <c r="C822">
        <v>102.33957599999999</v>
      </c>
      <c r="D822">
        <v>321.46673600000003</v>
      </c>
      <c r="E822">
        <v>-6.0579700000000001</v>
      </c>
      <c r="F822">
        <v>0.54203800000000002</v>
      </c>
      <c r="G822">
        <v>-2.0963690000000001</v>
      </c>
      <c r="H822">
        <f t="shared" si="72"/>
        <v>2.7360761688260307E-2</v>
      </c>
      <c r="I822">
        <f t="shared" si="73"/>
        <v>3.5485383829591322E-2</v>
      </c>
      <c r="J822">
        <f t="shared" si="74"/>
        <v>4.8486425066118131E-2</v>
      </c>
      <c r="K822">
        <f t="shared" si="75"/>
        <v>4.7704259259259259E-2</v>
      </c>
      <c r="L822">
        <f t="shared" si="76"/>
        <v>1.8107774193548386E-3</v>
      </c>
      <c r="M822">
        <f t="shared" si="77"/>
        <v>1.8017511111111113E-2</v>
      </c>
    </row>
    <row r="823" spans="1:13">
      <c r="A823">
        <v>65.44</v>
      </c>
      <c r="B823">
        <v>-76.066748000000004</v>
      </c>
      <c r="C823">
        <v>98.654335000000003</v>
      </c>
      <c r="D823">
        <v>329.99860899999999</v>
      </c>
      <c r="E823">
        <v>-6.4400750000000002</v>
      </c>
      <c r="F823">
        <v>0.56134099999999998</v>
      </c>
      <c r="G823">
        <v>-2.4323640000000002</v>
      </c>
      <c r="H823">
        <f t="shared" si="72"/>
        <v>2.9567371067644076E-2</v>
      </c>
      <c r="I823">
        <f t="shared" si="73"/>
        <v>3.4723897357687022E-2</v>
      </c>
      <c r="J823">
        <f t="shared" si="74"/>
        <v>4.9436188803996473E-2</v>
      </c>
      <c r="K823">
        <f t="shared" si="75"/>
        <v>5.0463837037037038E-2</v>
      </c>
      <c r="L823">
        <f t="shared" si="76"/>
        <v>2.0317967741935485E-3</v>
      </c>
      <c r="M823">
        <f t="shared" si="77"/>
        <v>2.0471451851851851E-2</v>
      </c>
    </row>
    <row r="824" spans="1:13">
      <c r="A824">
        <v>65.52</v>
      </c>
      <c r="B824">
        <v>-82.201430999999999</v>
      </c>
      <c r="C824">
        <v>96.537295999999998</v>
      </c>
      <c r="D824">
        <v>336.46270099999998</v>
      </c>
      <c r="E824">
        <v>-6.8126179999999996</v>
      </c>
      <c r="F824">
        <v>0.629857</v>
      </c>
      <c r="G824">
        <v>-2.763646</v>
      </c>
      <c r="H824">
        <f t="shared" si="72"/>
        <v>3.1111473522916114E-2</v>
      </c>
      <c r="I824">
        <f t="shared" si="73"/>
        <v>3.3948761573158188E-2</v>
      </c>
      <c r="J824">
        <f t="shared" si="74"/>
        <v>4.9793687481633847E-2</v>
      </c>
      <c r="K824">
        <f t="shared" si="75"/>
        <v>5.2881177777777774E-2</v>
      </c>
      <c r="L824">
        <f t="shared" si="76"/>
        <v>2.3677064516129031E-3</v>
      </c>
      <c r="M824">
        <f t="shared" si="77"/>
        <v>2.2653725925925926E-2</v>
      </c>
    </row>
    <row r="825" spans="1:13">
      <c r="A825">
        <v>65.599999999999994</v>
      </c>
      <c r="B825">
        <v>-86.494252000000003</v>
      </c>
      <c r="C825">
        <v>94.382310000000004</v>
      </c>
      <c r="D825">
        <v>338.89583699999997</v>
      </c>
      <c r="E825">
        <v>-7.1389589999999998</v>
      </c>
      <c r="F825">
        <v>0.733989</v>
      </c>
      <c r="G825">
        <v>-3.0582530000000001</v>
      </c>
      <c r="H825">
        <f t="shared" si="72"/>
        <v>3.1817488327925934E-2</v>
      </c>
      <c r="I825">
        <f t="shared" si="73"/>
        <v>3.2518822793096751E-2</v>
      </c>
      <c r="J825">
        <f t="shared" si="74"/>
        <v>4.9492191742580079E-2</v>
      </c>
      <c r="K825">
        <f t="shared" si="75"/>
        <v>5.4809888888888887E-2</v>
      </c>
      <c r="L825">
        <f t="shared" si="76"/>
        <v>2.7718709677419357E-3</v>
      </c>
      <c r="M825">
        <f t="shared" si="77"/>
        <v>2.4414399999999999E-2</v>
      </c>
    </row>
    <row r="826" spans="1:13">
      <c r="A826">
        <v>65.680000000000007</v>
      </c>
      <c r="B826">
        <v>-88.457071999999997</v>
      </c>
      <c r="C826">
        <v>90.406880000000001</v>
      </c>
      <c r="D826">
        <v>336.84385700000001</v>
      </c>
      <c r="E826">
        <v>-7.3993349999999998</v>
      </c>
      <c r="F826">
        <v>0.85928000000000004</v>
      </c>
      <c r="G826">
        <v>-3.295944</v>
      </c>
      <c r="H826">
        <f t="shared" si="72"/>
        <v>3.1365829778356488E-2</v>
      </c>
      <c r="I826">
        <f t="shared" si="73"/>
        <v>3.0436739516714988E-2</v>
      </c>
      <c r="J826">
        <f t="shared" si="74"/>
        <v>4.8726686600058772E-2</v>
      </c>
      <c r="K826">
        <f t="shared" si="75"/>
        <v>5.6305903703703704E-2</v>
      </c>
      <c r="L826">
        <f t="shared" si="76"/>
        <v>3.2371709677419353E-3</v>
      </c>
      <c r="M826">
        <f t="shared" si="77"/>
        <v>2.5713325925925928E-2</v>
      </c>
    </row>
    <row r="827" spans="1:13">
      <c r="A827">
        <v>65.760000000000005</v>
      </c>
      <c r="B827">
        <v>-87.201397999999998</v>
      </c>
      <c r="C827">
        <v>84.618397000000002</v>
      </c>
      <c r="D827">
        <v>331.63382899999999</v>
      </c>
      <c r="E827">
        <v>-7.6012969999999997</v>
      </c>
      <c r="F827">
        <v>1.0035229999999999</v>
      </c>
      <c r="G827">
        <v>-3.4712990000000001</v>
      </c>
      <c r="H827">
        <f t="shared" si="72"/>
        <v>2.9722763961527118E-2</v>
      </c>
      <c r="I827">
        <f t="shared" si="73"/>
        <v>2.833930845209234E-2</v>
      </c>
      <c r="J827">
        <f t="shared" si="74"/>
        <v>4.7831286218042904E-2</v>
      </c>
      <c r="K827">
        <f t="shared" si="75"/>
        <v>5.7596681481481483E-2</v>
      </c>
      <c r="L827">
        <f t="shared" si="76"/>
        <v>3.79938064516129E-3</v>
      </c>
      <c r="M827">
        <f t="shared" si="77"/>
        <v>2.6654948148148148E-2</v>
      </c>
    </row>
    <row r="828" spans="1:13">
      <c r="A828">
        <v>65.84</v>
      </c>
      <c r="B828">
        <v>-82.633444999999995</v>
      </c>
      <c r="C828">
        <v>78.787244999999999</v>
      </c>
      <c r="D828">
        <v>325.53973400000001</v>
      </c>
      <c r="E828">
        <v>-7.7755520000000002</v>
      </c>
      <c r="F828">
        <v>1.177808</v>
      </c>
      <c r="G828">
        <v>-3.5984180000000001</v>
      </c>
      <c r="H828">
        <f t="shared" si="72"/>
        <v>2.732319883171351E-2</v>
      </c>
      <c r="I828">
        <f t="shared" si="73"/>
        <v>2.6859270036760741E-2</v>
      </c>
      <c r="J828">
        <f t="shared" si="74"/>
        <v>4.7121837496326771E-2</v>
      </c>
      <c r="K828">
        <f t="shared" si="75"/>
        <v>5.8957459259259257E-2</v>
      </c>
      <c r="L828">
        <f t="shared" si="76"/>
        <v>4.5010129032258062E-3</v>
      </c>
      <c r="M828">
        <f t="shared" si="77"/>
        <v>2.7480644444444445E-2</v>
      </c>
    </row>
    <row r="829" spans="1:13">
      <c r="A829">
        <v>65.92</v>
      </c>
      <c r="B829">
        <v>-75.962317999999996</v>
      </c>
      <c r="C829">
        <v>74.672531000000006</v>
      </c>
      <c r="D829">
        <v>320.71122600000001</v>
      </c>
      <c r="E829">
        <v>-7.959257</v>
      </c>
      <c r="F829">
        <v>1.3953139999999999</v>
      </c>
      <c r="G829">
        <v>-3.7098870000000002</v>
      </c>
      <c r="H829">
        <f t="shared" si="72"/>
        <v>2.495636838432597E-2</v>
      </c>
      <c r="I829">
        <f t="shared" si="73"/>
        <v>2.6018482162768784E-2</v>
      </c>
      <c r="J829">
        <f t="shared" si="74"/>
        <v>4.6791843667352333E-2</v>
      </c>
      <c r="K829">
        <f t="shared" si="75"/>
        <v>6.0562474074074071E-2</v>
      </c>
      <c r="L829">
        <f t="shared" si="76"/>
        <v>5.3445000000000003E-3</v>
      </c>
      <c r="M829">
        <f t="shared" si="77"/>
        <v>2.8488562962962965E-2</v>
      </c>
    </row>
    <row r="830" spans="1:13">
      <c r="A830">
        <v>66</v>
      </c>
      <c r="B830">
        <v>-69.382198000000002</v>
      </c>
      <c r="C830">
        <v>72.335023000000007</v>
      </c>
      <c r="D830">
        <v>318.46528799999999</v>
      </c>
      <c r="E830">
        <v>-8.1759339999999998</v>
      </c>
      <c r="F830">
        <v>1.656795</v>
      </c>
      <c r="G830">
        <v>-3.8459560000000002</v>
      </c>
      <c r="H830">
        <f t="shared" si="72"/>
        <v>2.3485865819706922E-2</v>
      </c>
      <c r="I830">
        <f t="shared" si="73"/>
        <v>2.5236805700432352E-2</v>
      </c>
      <c r="J830">
        <f t="shared" si="74"/>
        <v>4.686412885689098E-2</v>
      </c>
      <c r="K830">
        <f t="shared" si="75"/>
        <v>6.2380244444444448E-2</v>
      </c>
      <c r="L830">
        <f t="shared" si="76"/>
        <v>6.2647870967741937E-3</v>
      </c>
      <c r="M830">
        <f t="shared" si="77"/>
        <v>2.9893940740740744E-2</v>
      </c>
    </row>
    <row r="831" spans="1:13">
      <c r="A831">
        <v>66.08</v>
      </c>
      <c r="B831">
        <v>-65.293994999999995</v>
      </c>
      <c r="C831">
        <v>70.161852999999994</v>
      </c>
      <c r="D831">
        <v>318.95726100000002</v>
      </c>
      <c r="E831">
        <v>-8.4213330000000006</v>
      </c>
      <c r="F831">
        <v>1.9420839999999999</v>
      </c>
      <c r="G831">
        <v>-4.0356820000000004</v>
      </c>
      <c r="H831">
        <f t="shared" si="72"/>
        <v>2.3512590013452558E-2</v>
      </c>
      <c r="I831">
        <f t="shared" si="73"/>
        <v>2.3917012452610301E-2</v>
      </c>
      <c r="J831">
        <f t="shared" si="74"/>
        <v>4.7211361592712317E-2</v>
      </c>
      <c r="K831">
        <f t="shared" si="75"/>
        <v>6.4163666666666674E-2</v>
      </c>
      <c r="L831">
        <f t="shared" si="76"/>
        <v>7.1303096774193546E-3</v>
      </c>
      <c r="M831">
        <f t="shared" si="77"/>
        <v>3.1692251851851851E-2</v>
      </c>
    </row>
    <row r="832" spans="1:13">
      <c r="A832">
        <v>66.16</v>
      </c>
      <c r="B832">
        <v>-65.368291999999997</v>
      </c>
      <c r="C832">
        <v>66.492643000000001</v>
      </c>
      <c r="D832">
        <v>321.32052700000003</v>
      </c>
      <c r="E832">
        <v>-8.6620950000000008</v>
      </c>
      <c r="F832">
        <v>2.2103959999999998</v>
      </c>
      <c r="G832">
        <v>-4.278454</v>
      </c>
      <c r="H832">
        <f t="shared" si="72"/>
        <v>2.5163056896415292E-2</v>
      </c>
      <c r="I832">
        <f t="shared" si="73"/>
        <v>2.2005209809577934E-2</v>
      </c>
      <c r="J832">
        <f t="shared" si="74"/>
        <v>4.7674528357331769E-2</v>
      </c>
      <c r="K832">
        <f t="shared" si="75"/>
        <v>6.5555170370370369E-2</v>
      </c>
      <c r="L832">
        <f t="shared" si="76"/>
        <v>7.7663709677419359E-3</v>
      </c>
      <c r="M832">
        <f t="shared" si="77"/>
        <v>3.3621459259259259E-2</v>
      </c>
    </row>
    <row r="833" spans="1:13">
      <c r="A833">
        <v>66.239999999999995</v>
      </c>
      <c r="B833">
        <v>-69.956821000000005</v>
      </c>
      <c r="C833">
        <v>61.177563999999997</v>
      </c>
      <c r="D833">
        <v>324.47284000000002</v>
      </c>
      <c r="E833">
        <v>-8.8499479999999995</v>
      </c>
      <c r="F833">
        <v>2.407575</v>
      </c>
      <c r="G833">
        <v>-4.5388970000000004</v>
      </c>
      <c r="H833">
        <f t="shared" si="72"/>
        <v>2.8115117224312446E-2</v>
      </c>
      <c r="I833">
        <f t="shared" si="73"/>
        <v>2.0049674836519028E-2</v>
      </c>
      <c r="J833">
        <f t="shared" si="74"/>
        <v>4.821210431971789E-2</v>
      </c>
      <c r="K833">
        <f t="shared" si="75"/>
        <v>6.6274814814814814E-2</v>
      </c>
      <c r="L833">
        <f t="shared" si="76"/>
        <v>7.9990451612903229E-3</v>
      </c>
      <c r="M833">
        <f t="shared" si="77"/>
        <v>3.5276377777777777E-2</v>
      </c>
    </row>
    <row r="834" spans="1:13">
      <c r="A834">
        <v>66.319999999999993</v>
      </c>
      <c r="B834">
        <v>-78.163961999999998</v>
      </c>
      <c r="C834">
        <v>55.740903000000003</v>
      </c>
      <c r="D834">
        <v>328.13158199999998</v>
      </c>
      <c r="E834">
        <v>-8.9471000000000007</v>
      </c>
      <c r="F834">
        <v>2.4797039999999999</v>
      </c>
      <c r="G834">
        <v>-4.7623110000000004</v>
      </c>
      <c r="H834">
        <f t="shared" si="72"/>
        <v>3.1757084535311175E-2</v>
      </c>
      <c r="I834">
        <f t="shared" si="73"/>
        <v>1.8865320811182171E-2</v>
      </c>
      <c r="J834">
        <f t="shared" si="74"/>
        <v>4.8941412283279459E-2</v>
      </c>
      <c r="K834">
        <f t="shared" si="75"/>
        <v>6.629803703703703E-2</v>
      </c>
      <c r="L834">
        <f t="shared" si="76"/>
        <v>7.7151096774193554E-3</v>
      </c>
      <c r="M834">
        <f t="shared" si="77"/>
        <v>3.6313703703703702E-2</v>
      </c>
    </row>
    <row r="835" spans="1:13">
      <c r="A835">
        <v>66.400000000000006</v>
      </c>
      <c r="B835">
        <v>-88.289141000000001</v>
      </c>
      <c r="C835">
        <v>52.448233000000002</v>
      </c>
      <c r="D835">
        <v>333.09525200000002</v>
      </c>
      <c r="E835">
        <v>-8.9502349999999993</v>
      </c>
      <c r="F835">
        <v>2.3916840000000001</v>
      </c>
      <c r="G835">
        <v>-4.9023500000000002</v>
      </c>
      <c r="H835">
        <f t="shared" si="72"/>
        <v>3.5337581560640832E-2</v>
      </c>
      <c r="I835">
        <f t="shared" si="73"/>
        <v>1.9144497759105657E-2</v>
      </c>
      <c r="J835">
        <f t="shared" si="74"/>
        <v>5.0018164854540109E-2</v>
      </c>
      <c r="K835">
        <f t="shared" si="75"/>
        <v>6.5902466666666673E-2</v>
      </c>
      <c r="L835">
        <f t="shared" si="76"/>
        <v>6.9144838709677414E-3</v>
      </c>
      <c r="M835">
        <f t="shared" si="77"/>
        <v>3.6606037037037034E-2</v>
      </c>
    </row>
    <row r="836" spans="1:13">
      <c r="A836">
        <v>66.48</v>
      </c>
      <c r="B836">
        <v>-98.243424000000005</v>
      </c>
      <c r="C836">
        <v>53.224384000000001</v>
      </c>
      <c r="D836">
        <v>340.42363</v>
      </c>
      <c r="E836">
        <v>-8.8968330000000009</v>
      </c>
      <c r="F836">
        <v>2.1434899999999999</v>
      </c>
      <c r="G836">
        <v>-4.9418150000000001</v>
      </c>
      <c r="H836">
        <f t="shared" si="72"/>
        <v>3.806966555641083E-2</v>
      </c>
      <c r="I836">
        <f t="shared" si="73"/>
        <v>2.1106078830562491E-2</v>
      </c>
      <c r="J836">
        <f t="shared" si="74"/>
        <v>5.1438955921245956E-2</v>
      </c>
      <c r="K836">
        <f t="shared" si="75"/>
        <v>6.5521155555555557E-2</v>
      </c>
      <c r="L836">
        <f t="shared" si="76"/>
        <v>5.7281806451612901E-3</v>
      </c>
      <c r="M836">
        <f t="shared" si="77"/>
        <v>3.6251348148148149E-2</v>
      </c>
    </row>
    <row r="837" spans="1:13">
      <c r="A837">
        <v>66.56</v>
      </c>
      <c r="B837">
        <v>-105.839</v>
      </c>
      <c r="C837">
        <v>58.677854000000004</v>
      </c>
      <c r="D837">
        <v>350.09353399999998</v>
      </c>
      <c r="E837">
        <v>-8.8453560000000007</v>
      </c>
      <c r="F837">
        <v>1.775736</v>
      </c>
      <c r="G837">
        <v>-4.8939320000000004</v>
      </c>
      <c r="H837">
        <f t="shared" si="72"/>
        <v>3.9223995913874841E-2</v>
      </c>
      <c r="I837">
        <f t="shared" si="73"/>
        <v>2.4229642751803868E-2</v>
      </c>
      <c r="J837">
        <f t="shared" si="74"/>
        <v>5.2932203203056125E-2</v>
      </c>
      <c r="K837">
        <f t="shared" si="75"/>
        <v>6.5482577777777773E-2</v>
      </c>
      <c r="L837">
        <f t="shared" si="76"/>
        <v>4.3968548387096776E-3</v>
      </c>
      <c r="M837">
        <f t="shared" si="77"/>
        <v>3.5472992592592588E-2</v>
      </c>
    </row>
    <row r="838" spans="1:13">
      <c r="A838">
        <v>66.64</v>
      </c>
      <c r="B838">
        <v>-109.04819999999999</v>
      </c>
      <c r="C838">
        <v>67.361799000000005</v>
      </c>
      <c r="D838">
        <v>360.256575</v>
      </c>
      <c r="E838">
        <v>-8.8401479999999992</v>
      </c>
      <c r="F838">
        <v>1.3630249999999999</v>
      </c>
      <c r="G838">
        <v>-4.7888539999999997</v>
      </c>
      <c r="H838">
        <f t="shared" si="72"/>
        <v>3.8298934586028045E-2</v>
      </c>
      <c r="I838">
        <f t="shared" si="73"/>
        <v>2.7394307840612343E-2</v>
      </c>
      <c r="J838">
        <f t="shared" si="74"/>
        <v>5.4077176021157802E-2</v>
      </c>
      <c r="K838">
        <f t="shared" si="75"/>
        <v>6.5828607407407411E-2</v>
      </c>
      <c r="L838">
        <f t="shared" si="76"/>
        <v>3.2187838709677422E-3</v>
      </c>
      <c r="M838">
        <f t="shared" si="77"/>
        <v>3.4515207407407406E-2</v>
      </c>
    </row>
    <row r="839" spans="1:13">
      <c r="A839">
        <v>66.72</v>
      </c>
      <c r="B839">
        <v>-106.4764</v>
      </c>
      <c r="C839">
        <v>76.160010999999997</v>
      </c>
      <c r="D839">
        <v>368.04926</v>
      </c>
      <c r="E839">
        <v>-8.8868620000000007</v>
      </c>
      <c r="F839">
        <v>0.99782300000000002</v>
      </c>
      <c r="G839">
        <v>-4.6595529999999998</v>
      </c>
      <c r="H839">
        <f t="shared" ref="H839:H902" si="78">ABS(B840/2780.14)</f>
        <v>3.5301130878301099E-2</v>
      </c>
      <c r="I839">
        <f t="shared" ref="I839:I902" si="79">ABS(C840/2780.14)</f>
        <v>2.9569501535893876E-2</v>
      </c>
      <c r="J839">
        <f t="shared" ref="J839:J902" si="80">ABS(($D840/(IF($D840&lt;0,6160,6806))))</f>
        <v>5.4597088598295623E-2</v>
      </c>
      <c r="K839">
        <f t="shared" ref="K839:K902" si="81">ABS(E840/135)</f>
        <v>6.6338125925925931E-2</v>
      </c>
      <c r="L839">
        <f t="shared" ref="L839:L902" si="82">ABS(($F840/(IF($F840&lt;0,135,310))))</f>
        <v>2.4754709677419352E-3</v>
      </c>
      <c r="M839">
        <f t="shared" ref="M839:M902" si="83">ABS(G840/135)</f>
        <v>3.3594407407407406E-2</v>
      </c>
    </row>
    <row r="840" spans="1:13">
      <c r="A840">
        <v>66.8</v>
      </c>
      <c r="B840">
        <v>-98.142086000000006</v>
      </c>
      <c r="C840">
        <v>82.207353999999995</v>
      </c>
      <c r="D840">
        <v>371.587785</v>
      </c>
      <c r="E840">
        <v>-8.9556470000000008</v>
      </c>
      <c r="F840">
        <v>0.76739599999999997</v>
      </c>
      <c r="G840">
        <v>-4.5352449999999997</v>
      </c>
      <c r="H840">
        <f t="shared" si="78"/>
        <v>3.094162919852957E-2</v>
      </c>
      <c r="I840">
        <f t="shared" si="79"/>
        <v>3.0489663470184957E-2</v>
      </c>
      <c r="J840">
        <f t="shared" si="80"/>
        <v>5.4535793417572732E-2</v>
      </c>
      <c r="K840">
        <f t="shared" si="81"/>
        <v>6.6694755555555554E-2</v>
      </c>
      <c r="L840">
        <f t="shared" si="82"/>
        <v>2.352925806451613E-3</v>
      </c>
      <c r="M840">
        <f t="shared" si="83"/>
        <v>3.2892940740740735E-2</v>
      </c>
    </row>
    <row r="841" spans="1:13">
      <c r="A841">
        <v>66.88</v>
      </c>
      <c r="B841">
        <v>-86.022060999999994</v>
      </c>
      <c r="C841">
        <v>84.765533000000005</v>
      </c>
      <c r="D841">
        <v>371.17061000000001</v>
      </c>
      <c r="E841">
        <v>-9.0037920000000007</v>
      </c>
      <c r="F841">
        <v>0.72940700000000003</v>
      </c>
      <c r="G841">
        <v>-4.4405469999999996</v>
      </c>
      <c r="H841">
        <f t="shared" si="78"/>
        <v>2.6498252965677989E-2</v>
      </c>
      <c r="I841">
        <f t="shared" si="79"/>
        <v>3.0570535656477733E-2</v>
      </c>
      <c r="J841">
        <f t="shared" si="80"/>
        <v>5.4100615486335588E-2</v>
      </c>
      <c r="K841">
        <f t="shared" si="81"/>
        <v>6.6641059259259269E-2</v>
      </c>
      <c r="L841">
        <f t="shared" si="82"/>
        <v>2.8873483870967744E-3</v>
      </c>
      <c r="M841">
        <f t="shared" si="83"/>
        <v>3.2561696296296294E-2</v>
      </c>
    </row>
    <row r="842" spans="1:13">
      <c r="A842">
        <v>66.959999999999994</v>
      </c>
      <c r="B842">
        <v>-73.668852999999999</v>
      </c>
      <c r="C842">
        <v>84.990369000000001</v>
      </c>
      <c r="D842">
        <v>368.20878900000002</v>
      </c>
      <c r="E842">
        <v>-8.9965430000000008</v>
      </c>
      <c r="F842">
        <v>0.89507800000000004</v>
      </c>
      <c r="G842">
        <v>-4.395829</v>
      </c>
      <c r="H842">
        <f t="shared" si="78"/>
        <v>2.3362866258533743E-2</v>
      </c>
      <c r="I842">
        <f t="shared" si="79"/>
        <v>3.0241491795377211E-2</v>
      </c>
      <c r="J842">
        <f t="shared" si="80"/>
        <v>5.3386495592124592E-2</v>
      </c>
      <c r="K842">
        <f t="shared" si="81"/>
        <v>6.6055451851851854E-2</v>
      </c>
      <c r="L842">
        <f t="shared" si="82"/>
        <v>3.9526838709677426E-3</v>
      </c>
      <c r="M842">
        <f t="shared" si="83"/>
        <v>3.2706666666666669E-2</v>
      </c>
    </row>
    <row r="843" spans="1:13">
      <c r="A843">
        <v>67.040000000000006</v>
      </c>
      <c r="B843">
        <v>-64.952038999999999</v>
      </c>
      <c r="C843">
        <v>84.075581</v>
      </c>
      <c r="D843">
        <v>363.34848899999997</v>
      </c>
      <c r="E843">
        <v>-8.9174860000000002</v>
      </c>
      <c r="F843">
        <v>1.2253320000000001</v>
      </c>
      <c r="G843">
        <v>-4.4154</v>
      </c>
      <c r="H843">
        <f t="shared" si="78"/>
        <v>2.2477704360212077E-2</v>
      </c>
      <c r="I843">
        <f t="shared" si="79"/>
        <v>2.9646419245073989E-2</v>
      </c>
      <c r="J843">
        <f t="shared" si="80"/>
        <v>5.2409131354687041E-2</v>
      </c>
      <c r="K843">
        <f t="shared" si="81"/>
        <v>6.5002614814814827E-2</v>
      </c>
      <c r="L843">
        <f t="shared" si="82"/>
        <v>5.2895967741935484E-3</v>
      </c>
      <c r="M843">
        <f t="shared" si="83"/>
        <v>3.3339029629629632E-2</v>
      </c>
    </row>
    <row r="844" spans="1:13">
      <c r="A844">
        <v>67.12</v>
      </c>
      <c r="B844">
        <v>-62.491165000000002</v>
      </c>
      <c r="C844">
        <v>82.421195999999995</v>
      </c>
      <c r="D844">
        <v>356.69654800000001</v>
      </c>
      <c r="E844">
        <v>-8.7753530000000008</v>
      </c>
      <c r="F844">
        <v>1.639775</v>
      </c>
      <c r="G844">
        <v>-4.500769</v>
      </c>
      <c r="H844">
        <f t="shared" si="78"/>
        <v>2.3869866265727627E-2</v>
      </c>
      <c r="I844">
        <f t="shared" si="79"/>
        <v>2.9024401289143714E-2</v>
      </c>
      <c r="J844">
        <f t="shared" si="80"/>
        <v>5.1432730384954446E-2</v>
      </c>
      <c r="K844">
        <f t="shared" si="81"/>
        <v>6.3763296296296304E-2</v>
      </c>
      <c r="L844">
        <f t="shared" si="82"/>
        <v>6.5722580645161286E-3</v>
      </c>
      <c r="M844">
        <f t="shared" si="83"/>
        <v>3.4304525925925922E-2</v>
      </c>
    </row>
    <row r="845" spans="1:13">
      <c r="A845">
        <v>67.2</v>
      </c>
      <c r="B845">
        <v>-66.36157</v>
      </c>
      <c r="C845">
        <v>80.691899000000006</v>
      </c>
      <c r="D845">
        <v>350.05116299999997</v>
      </c>
      <c r="E845">
        <v>-8.6080450000000006</v>
      </c>
      <c r="F845">
        <v>2.0373999999999999</v>
      </c>
      <c r="G845">
        <v>-4.6311109999999998</v>
      </c>
      <c r="H845">
        <f t="shared" si="78"/>
        <v>2.6610247685368366E-2</v>
      </c>
      <c r="I845">
        <f t="shared" si="79"/>
        <v>2.9000264375175354E-2</v>
      </c>
      <c r="J845">
        <f t="shared" si="80"/>
        <v>5.1070590361445782E-2</v>
      </c>
      <c r="K845">
        <f t="shared" si="81"/>
        <v>6.27543111111111E-2</v>
      </c>
      <c r="L845">
        <f t="shared" si="82"/>
        <v>7.5019903225806445E-3</v>
      </c>
      <c r="M845">
        <f t="shared" si="83"/>
        <v>3.5277348148148147E-2</v>
      </c>
    </row>
    <row r="846" spans="1:13">
      <c r="A846">
        <v>67.28</v>
      </c>
      <c r="B846">
        <v>-73.980214000000004</v>
      </c>
      <c r="C846">
        <v>80.624795000000006</v>
      </c>
      <c r="D846">
        <v>347.58643799999999</v>
      </c>
      <c r="E846">
        <v>-8.4718319999999991</v>
      </c>
      <c r="F846">
        <v>2.3256169999999998</v>
      </c>
      <c r="G846">
        <v>-4.7624420000000001</v>
      </c>
      <c r="H846">
        <f t="shared" si="78"/>
        <v>2.9463045026509458E-2</v>
      </c>
      <c r="I846">
        <f t="shared" si="79"/>
        <v>3.0224805225636121E-2</v>
      </c>
      <c r="J846">
        <f t="shared" si="80"/>
        <v>5.18887123126653E-2</v>
      </c>
      <c r="K846">
        <f t="shared" si="81"/>
        <v>6.2315192592592598E-2</v>
      </c>
      <c r="L846">
        <f t="shared" si="82"/>
        <v>7.891012903225806E-3</v>
      </c>
      <c r="M846">
        <f t="shared" si="83"/>
        <v>3.5888696296296291E-2</v>
      </c>
    </row>
    <row r="847" spans="1:13">
      <c r="A847">
        <v>67.36</v>
      </c>
      <c r="B847">
        <v>-81.911389999999997</v>
      </c>
      <c r="C847">
        <v>84.02919</v>
      </c>
      <c r="D847">
        <v>353.15457600000002</v>
      </c>
      <c r="E847">
        <v>-8.4125510000000006</v>
      </c>
      <c r="F847">
        <v>2.4462139999999999</v>
      </c>
      <c r="G847">
        <v>-4.8449739999999997</v>
      </c>
      <c r="H847">
        <f t="shared" si="78"/>
        <v>3.1815103196241916E-2</v>
      </c>
      <c r="I847">
        <f t="shared" si="79"/>
        <v>3.2817311358420802E-2</v>
      </c>
      <c r="J847">
        <f t="shared" si="80"/>
        <v>5.3919597854833974E-2</v>
      </c>
      <c r="K847">
        <f t="shared" si="81"/>
        <v>6.2503481481481479E-2</v>
      </c>
      <c r="L847">
        <f t="shared" si="82"/>
        <v>7.6945322580645155E-3</v>
      </c>
      <c r="M847">
        <f t="shared" si="83"/>
        <v>3.59191037037037E-2</v>
      </c>
    </row>
    <row r="848" spans="1:13">
      <c r="A848">
        <v>67.44</v>
      </c>
      <c r="B848">
        <v>-88.450440999999998</v>
      </c>
      <c r="C848">
        <v>91.236720000000005</v>
      </c>
      <c r="D848">
        <v>366.97678300000001</v>
      </c>
      <c r="E848">
        <v>-8.43797</v>
      </c>
      <c r="F848">
        <v>2.3853049999999998</v>
      </c>
      <c r="G848">
        <v>-4.8490789999999997</v>
      </c>
      <c r="H848">
        <f t="shared" si="78"/>
        <v>3.3930348471659703E-2</v>
      </c>
      <c r="I848">
        <f t="shared" si="79"/>
        <v>3.6256065162186081E-2</v>
      </c>
      <c r="J848">
        <f t="shared" si="80"/>
        <v>5.6606908610049952E-2</v>
      </c>
      <c r="K848">
        <f t="shared" si="81"/>
        <v>6.306977777777778E-2</v>
      </c>
      <c r="L848">
        <f t="shared" si="82"/>
        <v>6.99233870967742E-3</v>
      </c>
      <c r="M848">
        <f t="shared" si="83"/>
        <v>3.5389681481481479E-2</v>
      </c>
    </row>
    <row r="849" spans="1:13">
      <c r="A849">
        <v>67.52</v>
      </c>
      <c r="B849">
        <v>-94.331119000000001</v>
      </c>
      <c r="C849">
        <v>100.796937</v>
      </c>
      <c r="D849">
        <v>385.26661999999999</v>
      </c>
      <c r="E849">
        <v>-8.5144199999999994</v>
      </c>
      <c r="F849">
        <v>2.1676250000000001</v>
      </c>
      <c r="G849">
        <v>-4.7776069999999997</v>
      </c>
      <c r="H849">
        <f t="shared" si="78"/>
        <v>3.6260332213485652E-2</v>
      </c>
      <c r="I849">
        <f t="shared" si="79"/>
        <v>3.9734884933852251E-2</v>
      </c>
      <c r="J849">
        <f t="shared" si="80"/>
        <v>5.9182765647957686E-2</v>
      </c>
      <c r="K849">
        <f t="shared" si="81"/>
        <v>6.3637533333333343E-2</v>
      </c>
      <c r="L849">
        <f t="shared" si="82"/>
        <v>5.9558580645161291E-3</v>
      </c>
      <c r="M849">
        <f t="shared" si="83"/>
        <v>3.4493496296296292E-2</v>
      </c>
    </row>
    <row r="850" spans="1:13">
      <c r="A850">
        <v>67.599999999999994</v>
      </c>
      <c r="B850">
        <v>-100.80880000000001</v>
      </c>
      <c r="C850">
        <v>110.468543</v>
      </c>
      <c r="D850">
        <v>402.79790300000002</v>
      </c>
      <c r="E850">
        <v>-8.5910670000000007</v>
      </c>
      <c r="F850">
        <v>1.8463160000000001</v>
      </c>
      <c r="G850">
        <v>-4.6566219999999996</v>
      </c>
      <c r="H850">
        <f t="shared" si="78"/>
        <v>3.875060248764451E-2</v>
      </c>
      <c r="I850">
        <f t="shared" si="79"/>
        <v>4.2602160322861439E-2</v>
      </c>
      <c r="J850">
        <f t="shared" si="80"/>
        <v>6.1109084043491038E-2</v>
      </c>
      <c r="K850">
        <f t="shared" si="81"/>
        <v>6.3957199999999992E-2</v>
      </c>
      <c r="L850">
        <f t="shared" si="82"/>
        <v>4.8132419354838711E-3</v>
      </c>
      <c r="M850">
        <f t="shared" si="83"/>
        <v>3.3481340740740738E-2</v>
      </c>
    </row>
    <row r="851" spans="1:13">
      <c r="A851">
        <v>67.680000000000007</v>
      </c>
      <c r="B851">
        <v>-107.7321</v>
      </c>
      <c r="C851">
        <v>118.43997</v>
      </c>
      <c r="D851">
        <v>415.90842600000002</v>
      </c>
      <c r="E851">
        <v>-8.6342219999999994</v>
      </c>
      <c r="F851">
        <v>1.492105</v>
      </c>
      <c r="G851">
        <v>-4.5199809999999996</v>
      </c>
      <c r="H851">
        <f t="shared" si="78"/>
        <v>4.1024696598013055E-2</v>
      </c>
      <c r="I851">
        <f t="shared" si="79"/>
        <v>4.4581726819512689E-2</v>
      </c>
      <c r="J851">
        <f t="shared" si="80"/>
        <v>6.2305076403173676E-2</v>
      </c>
      <c r="K851">
        <f t="shared" si="81"/>
        <v>6.4059755555555556E-2</v>
      </c>
      <c r="L851">
        <f t="shared" si="82"/>
        <v>3.7912774193548382E-3</v>
      </c>
      <c r="M851">
        <f t="shared" si="83"/>
        <v>3.2617207407407409E-2</v>
      </c>
    </row>
    <row r="852" spans="1:13">
      <c r="A852">
        <v>67.760000000000005</v>
      </c>
      <c r="B852">
        <v>-114.0544</v>
      </c>
      <c r="C852">
        <v>123.943442</v>
      </c>
      <c r="D852">
        <v>424.04835000000003</v>
      </c>
      <c r="E852">
        <v>-8.6480669999999993</v>
      </c>
      <c r="F852">
        <v>1.1752959999999999</v>
      </c>
      <c r="G852">
        <v>-4.4033230000000003</v>
      </c>
      <c r="H852">
        <f t="shared" si="78"/>
        <v>4.3041357629471901E-2</v>
      </c>
      <c r="I852">
        <f t="shared" si="79"/>
        <v>4.5726598300804999E-2</v>
      </c>
      <c r="J852">
        <f t="shared" si="80"/>
        <v>6.3085444166911545E-2</v>
      </c>
      <c r="K852">
        <f t="shared" si="81"/>
        <v>6.420914814814814E-2</v>
      </c>
      <c r="L852">
        <f t="shared" si="82"/>
        <v>3.0351193548387098E-3</v>
      </c>
      <c r="M852">
        <f t="shared" si="83"/>
        <v>3.2167429629629631E-2</v>
      </c>
    </row>
    <row r="853" spans="1:13">
      <c r="A853">
        <v>67.84</v>
      </c>
      <c r="B853">
        <v>-119.661</v>
      </c>
      <c r="C853">
        <v>127.126345</v>
      </c>
      <c r="D853">
        <v>429.359533</v>
      </c>
      <c r="E853">
        <v>-8.6682349999999992</v>
      </c>
      <c r="F853">
        <v>0.94088700000000003</v>
      </c>
      <c r="G853">
        <v>-4.3426030000000004</v>
      </c>
      <c r="H853">
        <f t="shared" si="78"/>
        <v>4.5173732258087719E-2</v>
      </c>
      <c r="I853">
        <f t="shared" si="79"/>
        <v>4.6283315948117715E-2</v>
      </c>
      <c r="J853">
        <f t="shared" si="80"/>
        <v>6.3863394064061121E-2</v>
      </c>
      <c r="K853">
        <f t="shared" si="81"/>
        <v>6.4704296296296301E-2</v>
      </c>
      <c r="L853">
        <f t="shared" si="82"/>
        <v>2.5614645161290326E-3</v>
      </c>
      <c r="M853">
        <f t="shared" si="83"/>
        <v>3.2329407407407404E-2</v>
      </c>
    </row>
    <row r="854" spans="1:13">
      <c r="A854">
        <v>67.92</v>
      </c>
      <c r="B854">
        <v>-125.58929999999999</v>
      </c>
      <c r="C854">
        <v>128.67409799999999</v>
      </c>
      <c r="D854">
        <v>434.65426000000002</v>
      </c>
      <c r="E854">
        <v>-8.73508</v>
      </c>
      <c r="F854">
        <v>0.79405400000000004</v>
      </c>
      <c r="G854">
        <v>-4.3644699999999998</v>
      </c>
      <c r="H854">
        <f t="shared" si="78"/>
        <v>4.7488255987108569E-2</v>
      </c>
      <c r="I854">
        <f t="shared" si="79"/>
        <v>4.6617173955268446E-2</v>
      </c>
      <c r="J854">
        <f t="shared" si="80"/>
        <v>6.4810244049368207E-2</v>
      </c>
      <c r="K854">
        <f t="shared" si="81"/>
        <v>6.5694185185185189E-2</v>
      </c>
      <c r="L854">
        <f t="shared" si="82"/>
        <v>2.3018129032258065E-3</v>
      </c>
      <c r="M854">
        <f t="shared" si="83"/>
        <v>3.3120785185185186E-2</v>
      </c>
    </row>
    <row r="855" spans="1:13">
      <c r="A855">
        <v>68</v>
      </c>
      <c r="B855">
        <v>-132.024</v>
      </c>
      <c r="C855">
        <v>129.60227</v>
      </c>
      <c r="D855">
        <v>441.09852100000001</v>
      </c>
      <c r="E855">
        <v>-8.8687149999999999</v>
      </c>
      <c r="F855">
        <v>0.71356200000000003</v>
      </c>
      <c r="G855">
        <v>-4.4713060000000002</v>
      </c>
      <c r="H855">
        <f t="shared" si="78"/>
        <v>4.9146625709496648E-2</v>
      </c>
      <c r="I855">
        <f t="shared" si="79"/>
        <v>4.7080847727092881E-2</v>
      </c>
      <c r="J855">
        <f t="shared" si="80"/>
        <v>6.5720314869233035E-2</v>
      </c>
      <c r="K855">
        <f t="shared" si="81"/>
        <v>6.712920740740741E-2</v>
      </c>
      <c r="L855">
        <f t="shared" si="82"/>
        <v>2.2114193548387097E-3</v>
      </c>
      <c r="M855">
        <f t="shared" si="83"/>
        <v>3.4353703703703699E-2</v>
      </c>
    </row>
    <row r="856" spans="1:13">
      <c r="A856">
        <v>68.08</v>
      </c>
      <c r="B856">
        <v>-136.6345</v>
      </c>
      <c r="C856">
        <v>130.89134799999999</v>
      </c>
      <c r="D856">
        <v>447.292463</v>
      </c>
      <c r="E856">
        <v>-9.062443</v>
      </c>
      <c r="F856">
        <v>0.68554000000000004</v>
      </c>
      <c r="G856">
        <v>-4.6377499999999996</v>
      </c>
      <c r="H856">
        <f t="shared" si="78"/>
        <v>4.8873402058889119E-2</v>
      </c>
      <c r="I856">
        <f t="shared" si="79"/>
        <v>4.7723487666088762E-2</v>
      </c>
      <c r="J856">
        <f t="shared" si="80"/>
        <v>6.617613150161622E-2</v>
      </c>
      <c r="K856">
        <f t="shared" si="81"/>
        <v>6.8832659259259257E-2</v>
      </c>
      <c r="L856">
        <f t="shared" si="82"/>
        <v>2.3435483870967743E-3</v>
      </c>
      <c r="M856">
        <f t="shared" si="83"/>
        <v>3.5758718518518522E-2</v>
      </c>
    </row>
    <row r="857" spans="1:13">
      <c r="A857">
        <v>68.16</v>
      </c>
      <c r="B857">
        <v>-135.8749</v>
      </c>
      <c r="C857">
        <v>132.677977</v>
      </c>
      <c r="D857">
        <v>450.39475099999999</v>
      </c>
      <c r="E857">
        <v>-9.2924089999999993</v>
      </c>
      <c r="F857">
        <v>0.72650000000000003</v>
      </c>
      <c r="G857">
        <v>-4.8274270000000001</v>
      </c>
      <c r="H857">
        <f t="shared" si="78"/>
        <v>4.6198069161984642E-2</v>
      </c>
      <c r="I857">
        <f t="shared" si="79"/>
        <v>4.8109835116217178E-2</v>
      </c>
      <c r="J857">
        <f t="shared" si="80"/>
        <v>6.5862729209521007E-2</v>
      </c>
      <c r="K857">
        <f t="shared" si="81"/>
        <v>7.0598711111111101E-2</v>
      </c>
      <c r="L857">
        <f t="shared" si="82"/>
        <v>2.8175354838709675E-3</v>
      </c>
      <c r="M857">
        <f t="shared" si="83"/>
        <v>3.7167503703703704E-2</v>
      </c>
    </row>
    <row r="858" spans="1:13">
      <c r="A858">
        <v>68.239999999999995</v>
      </c>
      <c r="B858">
        <v>-128.43709999999999</v>
      </c>
      <c r="C858">
        <v>133.75207700000001</v>
      </c>
      <c r="D858">
        <v>448.26173499999999</v>
      </c>
      <c r="E858">
        <v>-9.5308259999999994</v>
      </c>
      <c r="F858">
        <v>0.87343599999999999</v>
      </c>
      <c r="G858">
        <v>-5.0176129999999999</v>
      </c>
      <c r="H858">
        <f t="shared" si="78"/>
        <v>4.2133209118965231E-2</v>
      </c>
      <c r="I858">
        <f t="shared" si="79"/>
        <v>4.7559460674642284E-2</v>
      </c>
      <c r="J858">
        <f t="shared" si="80"/>
        <v>6.4780507199529824E-2</v>
      </c>
      <c r="K858">
        <f t="shared" si="81"/>
        <v>7.2250837037037038E-2</v>
      </c>
      <c r="L858">
        <f t="shared" si="82"/>
        <v>3.711125806451613E-3</v>
      </c>
      <c r="M858">
        <f t="shared" si="83"/>
        <v>3.8589518518518516E-2</v>
      </c>
    </row>
    <row r="859" spans="1:13">
      <c r="A859">
        <v>68.319999999999993</v>
      </c>
      <c r="B859">
        <v>-117.13621999999999</v>
      </c>
      <c r="C859">
        <v>132.221959</v>
      </c>
      <c r="D859">
        <v>440.89613200000002</v>
      </c>
      <c r="E859">
        <v>-9.7538630000000008</v>
      </c>
      <c r="F859">
        <v>1.1504490000000001</v>
      </c>
      <c r="G859">
        <v>-5.2095849999999997</v>
      </c>
      <c r="H859">
        <f t="shared" si="78"/>
        <v>3.852939060622846E-2</v>
      </c>
      <c r="I859">
        <f t="shared" si="79"/>
        <v>4.565789025013129E-2</v>
      </c>
      <c r="J859">
        <f t="shared" si="80"/>
        <v>6.3246885248310319E-2</v>
      </c>
      <c r="K859">
        <f t="shared" si="81"/>
        <v>7.3655688888888876E-2</v>
      </c>
      <c r="L859">
        <f t="shared" si="82"/>
        <v>4.9655806451612905E-3</v>
      </c>
      <c r="M859">
        <f t="shared" si="83"/>
        <v>4.0115362962962968E-2</v>
      </c>
    </row>
    <row r="860" spans="1:13">
      <c r="A860">
        <v>68.400000000000006</v>
      </c>
      <c r="B860">
        <v>-107.11709999999999</v>
      </c>
      <c r="C860">
        <v>126.935327</v>
      </c>
      <c r="D860">
        <v>430.45830100000001</v>
      </c>
      <c r="E860">
        <v>-9.9435179999999992</v>
      </c>
      <c r="F860">
        <v>1.5393300000000001</v>
      </c>
      <c r="G860">
        <v>-5.4155740000000003</v>
      </c>
      <c r="H860">
        <f t="shared" si="78"/>
        <v>3.6835878768695103E-2</v>
      </c>
      <c r="I860">
        <f t="shared" si="79"/>
        <v>4.2608466839799436E-2</v>
      </c>
      <c r="J860">
        <f t="shared" si="80"/>
        <v>6.1763391125477525E-2</v>
      </c>
      <c r="K860">
        <f t="shared" si="81"/>
        <v>7.4720007407407404E-2</v>
      </c>
      <c r="L860">
        <f t="shared" si="82"/>
        <v>6.3688258064516128E-3</v>
      </c>
      <c r="M860">
        <f t="shared" si="83"/>
        <v>4.1751985185185185E-2</v>
      </c>
    </row>
    <row r="861" spans="1:13">
      <c r="A861">
        <v>68.48</v>
      </c>
      <c r="B861">
        <v>-102.4089</v>
      </c>
      <c r="C861">
        <v>118.457503</v>
      </c>
      <c r="D861">
        <v>420.36164000000002</v>
      </c>
      <c r="E861">
        <v>-10.087201</v>
      </c>
      <c r="F861">
        <v>1.9743360000000001</v>
      </c>
      <c r="G861">
        <v>-5.6365179999999997</v>
      </c>
      <c r="H861">
        <f t="shared" si="78"/>
        <v>3.7384664081664958E-2</v>
      </c>
      <c r="I861">
        <f t="shared" si="79"/>
        <v>3.9196933247965929E-2</v>
      </c>
      <c r="J861">
        <f t="shared" si="80"/>
        <v>6.0823655304143402E-2</v>
      </c>
      <c r="K861">
        <f t="shared" si="81"/>
        <v>7.5385822222222218E-2</v>
      </c>
      <c r="L861">
        <f t="shared" si="82"/>
        <v>7.6293419354838705E-3</v>
      </c>
      <c r="M861">
        <f t="shared" si="83"/>
        <v>4.3350088888888888E-2</v>
      </c>
    </row>
    <row r="862" spans="1:13">
      <c r="A862">
        <v>68.56</v>
      </c>
      <c r="B862">
        <v>-103.9346</v>
      </c>
      <c r="C862">
        <v>108.972962</v>
      </c>
      <c r="D862">
        <v>413.96579800000001</v>
      </c>
      <c r="E862">
        <v>-10.177085999999999</v>
      </c>
      <c r="F862">
        <v>2.3650959999999999</v>
      </c>
      <c r="G862">
        <v>-5.8522619999999996</v>
      </c>
      <c r="H862">
        <f t="shared" si="78"/>
        <v>3.9447761623515362E-2</v>
      </c>
      <c r="I862">
        <f t="shared" si="79"/>
        <v>3.6447442934528479E-2</v>
      </c>
      <c r="J862">
        <f t="shared" si="80"/>
        <v>6.0681627828386722E-2</v>
      </c>
      <c r="K862">
        <f t="shared" si="81"/>
        <v>7.5615651851851859E-2</v>
      </c>
      <c r="L862">
        <f t="shared" si="82"/>
        <v>8.5021580645161295E-3</v>
      </c>
      <c r="M862">
        <f t="shared" si="83"/>
        <v>4.4670659259259261E-2</v>
      </c>
    </row>
    <row r="863" spans="1:13">
      <c r="A863">
        <v>68.64</v>
      </c>
      <c r="B863">
        <v>-109.6703</v>
      </c>
      <c r="C863">
        <v>101.32899399999999</v>
      </c>
      <c r="D863">
        <v>412.99915900000002</v>
      </c>
      <c r="E863">
        <v>-10.208113000000001</v>
      </c>
      <c r="F863">
        <v>2.635669</v>
      </c>
      <c r="G863">
        <v>-6.0305390000000001</v>
      </c>
      <c r="H863">
        <f t="shared" si="78"/>
        <v>4.1746415648132827E-2</v>
      </c>
      <c r="I863">
        <f t="shared" si="79"/>
        <v>3.5173611041170595E-2</v>
      </c>
      <c r="J863">
        <f t="shared" si="80"/>
        <v>6.1207887305318835E-2</v>
      </c>
      <c r="K863">
        <f t="shared" si="81"/>
        <v>7.5372496296296304E-2</v>
      </c>
      <c r="L863">
        <f t="shared" si="82"/>
        <v>8.888858064516128E-3</v>
      </c>
      <c r="M863">
        <f t="shared" si="83"/>
        <v>4.5508755555555558E-2</v>
      </c>
    </row>
    <row r="864" spans="1:13">
      <c r="A864">
        <v>68.72</v>
      </c>
      <c r="B864">
        <v>-116.06088</v>
      </c>
      <c r="C864">
        <v>97.787563000000006</v>
      </c>
      <c r="D864">
        <v>416.58088099999998</v>
      </c>
      <c r="E864">
        <v>-10.175287000000001</v>
      </c>
      <c r="F864">
        <v>2.7555459999999998</v>
      </c>
      <c r="G864">
        <v>-6.1436820000000001</v>
      </c>
      <c r="H864">
        <f t="shared" si="78"/>
        <v>4.3194371506470895E-2</v>
      </c>
      <c r="I864">
        <f t="shared" si="79"/>
        <v>3.5641195407425524E-2</v>
      </c>
      <c r="J864">
        <f t="shared" si="80"/>
        <v>6.2014842785777256E-2</v>
      </c>
      <c r="K864">
        <f t="shared" si="81"/>
        <v>7.462745925925926E-2</v>
      </c>
      <c r="L864">
        <f t="shared" si="82"/>
        <v>8.845825806451612E-3</v>
      </c>
      <c r="M864">
        <f t="shared" si="83"/>
        <v>4.5780037037037036E-2</v>
      </c>
    </row>
    <row r="865" spans="1:13">
      <c r="A865">
        <v>68.8</v>
      </c>
      <c r="B865">
        <v>-120.0864</v>
      </c>
      <c r="C865">
        <v>99.087513000000001</v>
      </c>
      <c r="D865">
        <v>422.07301999999999</v>
      </c>
      <c r="E865">
        <v>-10.074707</v>
      </c>
      <c r="F865">
        <v>2.7422059999999999</v>
      </c>
      <c r="G865">
        <v>-6.1803049999999997</v>
      </c>
      <c r="H865">
        <f t="shared" si="78"/>
        <v>4.3565288079017606E-2</v>
      </c>
      <c r="I865">
        <f t="shared" si="79"/>
        <v>3.7508604602645913E-2</v>
      </c>
      <c r="J865">
        <f t="shared" si="80"/>
        <v>6.2764673229503382E-2</v>
      </c>
      <c r="K865">
        <f t="shared" si="81"/>
        <v>7.3405266666666663E-2</v>
      </c>
      <c r="L865">
        <f t="shared" si="82"/>
        <v>8.5106903225806441E-3</v>
      </c>
      <c r="M865">
        <f t="shared" si="83"/>
        <v>4.5538785185185185E-2</v>
      </c>
    </row>
    <row r="866" spans="1:13">
      <c r="A866">
        <v>68.88</v>
      </c>
      <c r="B866">
        <v>-121.1176</v>
      </c>
      <c r="C866">
        <v>104.279172</v>
      </c>
      <c r="D866">
        <v>427.17636599999997</v>
      </c>
      <c r="E866">
        <v>-9.9097109999999997</v>
      </c>
      <c r="F866">
        <v>2.6383139999999998</v>
      </c>
      <c r="G866">
        <v>-6.1477360000000001</v>
      </c>
      <c r="H866">
        <f t="shared" si="78"/>
        <v>4.3523815347428552E-2</v>
      </c>
      <c r="I866">
        <f t="shared" si="79"/>
        <v>4.0068968828907904E-2</v>
      </c>
      <c r="J866">
        <f t="shared" si="80"/>
        <v>6.3328208933294161E-2</v>
      </c>
      <c r="K866">
        <f t="shared" si="81"/>
        <v>7.1829155555555566E-2</v>
      </c>
      <c r="L866">
        <f t="shared" si="82"/>
        <v>8.0234354838709665E-3</v>
      </c>
      <c r="M866">
        <f t="shared" si="83"/>
        <v>4.4942799999999998E-2</v>
      </c>
    </row>
    <row r="867" spans="1:13">
      <c r="A867">
        <v>68.959999999999994</v>
      </c>
      <c r="B867">
        <v>-121.00230000000001</v>
      </c>
      <c r="C867">
        <v>111.39734300000001</v>
      </c>
      <c r="D867">
        <v>431.01179000000002</v>
      </c>
      <c r="E867">
        <v>-9.6969360000000009</v>
      </c>
      <c r="F867">
        <v>2.4872649999999998</v>
      </c>
      <c r="G867">
        <v>-6.0672779999999999</v>
      </c>
      <c r="H867">
        <f t="shared" si="78"/>
        <v>4.3844950254303745E-2</v>
      </c>
      <c r="I867">
        <f t="shared" si="79"/>
        <v>4.2654665592380243E-2</v>
      </c>
      <c r="J867">
        <f t="shared" si="80"/>
        <v>6.3685916838084042E-2</v>
      </c>
      <c r="K867">
        <f t="shared" si="81"/>
        <v>7.0130614814814807E-2</v>
      </c>
      <c r="L867">
        <f t="shared" si="82"/>
        <v>7.5025935483870971E-3</v>
      </c>
      <c r="M867">
        <f t="shared" si="83"/>
        <v>4.4191844444444447E-2</v>
      </c>
    </row>
    <row r="868" spans="1:13">
      <c r="A868">
        <v>69.040000000000006</v>
      </c>
      <c r="B868">
        <v>-121.8951</v>
      </c>
      <c r="C868">
        <v>118.585942</v>
      </c>
      <c r="D868">
        <v>433.44635</v>
      </c>
      <c r="E868">
        <v>-9.4676329999999993</v>
      </c>
      <c r="F868">
        <v>2.3258040000000002</v>
      </c>
      <c r="G868">
        <v>-5.9658990000000003</v>
      </c>
      <c r="H868">
        <f t="shared" si="78"/>
        <v>4.4516067536167249E-2</v>
      </c>
      <c r="I868">
        <f t="shared" si="79"/>
        <v>4.4959745192688146E-2</v>
      </c>
      <c r="J868">
        <f t="shared" si="80"/>
        <v>6.3831015721422274E-2</v>
      </c>
      <c r="K868">
        <f t="shared" si="81"/>
        <v>6.8624659259259257E-2</v>
      </c>
      <c r="L868">
        <f t="shared" si="82"/>
        <v>7.0605935483870966E-3</v>
      </c>
      <c r="M868">
        <f t="shared" si="83"/>
        <v>4.3465762962962964E-2</v>
      </c>
    </row>
    <row r="869" spans="1:13">
      <c r="A869">
        <v>69.12</v>
      </c>
      <c r="B869">
        <v>-123.76090000000001</v>
      </c>
      <c r="C869">
        <v>124.99438600000001</v>
      </c>
      <c r="D869">
        <v>434.43389300000001</v>
      </c>
      <c r="E869">
        <v>-9.264329</v>
      </c>
      <c r="F869">
        <v>2.1887840000000001</v>
      </c>
      <c r="G869">
        <v>-5.8678780000000001</v>
      </c>
      <c r="H869">
        <f t="shared" si="78"/>
        <v>4.4685519434273097E-2</v>
      </c>
      <c r="I869">
        <f t="shared" si="79"/>
        <v>4.7036665779421186E-2</v>
      </c>
      <c r="J869">
        <f t="shared" si="80"/>
        <v>6.3837106376726419E-2</v>
      </c>
      <c r="K869">
        <f t="shared" si="81"/>
        <v>6.7645237037037037E-2</v>
      </c>
      <c r="L869">
        <f t="shared" si="82"/>
        <v>6.7998354838709682E-3</v>
      </c>
      <c r="M869">
        <f t="shared" si="83"/>
        <v>4.2886629629629629E-2</v>
      </c>
    </row>
    <row r="870" spans="1:13">
      <c r="A870">
        <v>69.2</v>
      </c>
      <c r="B870">
        <v>-124.232</v>
      </c>
      <c r="C870">
        <v>130.76851600000001</v>
      </c>
      <c r="D870">
        <v>434.475346</v>
      </c>
      <c r="E870">
        <v>-9.1321069999999995</v>
      </c>
      <c r="F870">
        <v>2.1079490000000001</v>
      </c>
      <c r="G870">
        <v>-5.789695</v>
      </c>
      <c r="H870">
        <f t="shared" si="78"/>
        <v>4.3565935528426629E-2</v>
      </c>
      <c r="I870">
        <f t="shared" si="79"/>
        <v>4.8948186781960619E-2</v>
      </c>
      <c r="J870">
        <f t="shared" si="80"/>
        <v>6.3896350866882154E-2</v>
      </c>
      <c r="K870">
        <f t="shared" si="81"/>
        <v>6.7426140740740742E-2</v>
      </c>
      <c r="L870">
        <f t="shared" si="82"/>
        <v>6.7711903225806452E-3</v>
      </c>
      <c r="M870">
        <f t="shared" si="83"/>
        <v>4.2518874074074071E-2</v>
      </c>
    </row>
    <row r="871" spans="1:13">
      <c r="A871">
        <v>69.28</v>
      </c>
      <c r="B871">
        <v>-121.1194</v>
      </c>
      <c r="C871">
        <v>136.08281199999999</v>
      </c>
      <c r="D871">
        <v>434.87856399999998</v>
      </c>
      <c r="E871">
        <v>-9.1025290000000005</v>
      </c>
      <c r="F871">
        <v>2.0990690000000001</v>
      </c>
      <c r="G871">
        <v>-5.7400479999999998</v>
      </c>
      <c r="H871">
        <f t="shared" si="78"/>
        <v>4.1337522570805786E-2</v>
      </c>
      <c r="I871">
        <f t="shared" si="79"/>
        <v>5.0427479191695379E-2</v>
      </c>
      <c r="J871">
        <f t="shared" si="80"/>
        <v>6.4175480164560678E-2</v>
      </c>
      <c r="K871">
        <f t="shared" si="81"/>
        <v>6.7974503703703698E-2</v>
      </c>
      <c r="L871">
        <f t="shared" si="82"/>
        <v>6.938825806451613E-3</v>
      </c>
      <c r="M871">
        <f t="shared" si="83"/>
        <v>4.2401866666666663E-2</v>
      </c>
    </row>
    <row r="872" spans="1:13">
      <c r="A872">
        <v>69.36</v>
      </c>
      <c r="B872">
        <v>-114.9241</v>
      </c>
      <c r="C872">
        <v>140.19545199999999</v>
      </c>
      <c r="D872">
        <v>436.77831800000001</v>
      </c>
      <c r="E872">
        <v>-9.176558</v>
      </c>
      <c r="F872">
        <v>2.1510359999999999</v>
      </c>
      <c r="G872">
        <v>-5.7242519999999999</v>
      </c>
      <c r="H872">
        <f t="shared" si="78"/>
        <v>3.9137309631889043E-2</v>
      </c>
      <c r="I872">
        <f t="shared" si="79"/>
        <v>5.0970440337536962E-2</v>
      </c>
      <c r="J872">
        <f t="shared" si="80"/>
        <v>6.4664778871583894E-2</v>
      </c>
      <c r="K872">
        <f t="shared" si="81"/>
        <v>6.9045333333333334E-2</v>
      </c>
      <c r="L872">
        <f t="shared" si="82"/>
        <v>7.1955612903225816E-3</v>
      </c>
      <c r="M872">
        <f t="shared" si="83"/>
        <v>4.2585607407407404E-2</v>
      </c>
    </row>
    <row r="873" spans="1:13">
      <c r="A873">
        <v>69.44</v>
      </c>
      <c r="B873">
        <v>-108.80719999999999</v>
      </c>
      <c r="C873">
        <v>141.70496</v>
      </c>
      <c r="D873">
        <v>440.10848499999997</v>
      </c>
      <c r="E873">
        <v>-9.3211200000000005</v>
      </c>
      <c r="F873">
        <v>2.2306240000000002</v>
      </c>
      <c r="G873">
        <v>-5.7490569999999996</v>
      </c>
      <c r="H873">
        <f t="shared" si="78"/>
        <v>3.8221744228707909E-2</v>
      </c>
      <c r="I873">
        <f t="shared" si="79"/>
        <v>5.0310574647319924E-2</v>
      </c>
      <c r="J873">
        <f t="shared" si="80"/>
        <v>6.5204573905377608E-2</v>
      </c>
      <c r="K873">
        <f t="shared" si="81"/>
        <v>7.0267962962962963E-2</v>
      </c>
      <c r="L873">
        <f t="shared" si="82"/>
        <v>7.4214419354838709E-3</v>
      </c>
      <c r="M873">
        <f t="shared" si="83"/>
        <v>4.3130851851851851E-2</v>
      </c>
    </row>
    <row r="874" spans="1:13">
      <c r="A874">
        <v>69.52</v>
      </c>
      <c r="B874">
        <v>-106.26179999999999</v>
      </c>
      <c r="C874">
        <v>139.870441</v>
      </c>
      <c r="D874">
        <v>443.78233</v>
      </c>
      <c r="E874">
        <v>-9.4861749999999994</v>
      </c>
      <c r="F874">
        <v>2.3006470000000001</v>
      </c>
      <c r="G874">
        <v>-5.8226649999999998</v>
      </c>
      <c r="H874">
        <f t="shared" si="78"/>
        <v>3.908972210032588E-2</v>
      </c>
      <c r="I874">
        <f t="shared" si="79"/>
        <v>4.8740793269403698E-2</v>
      </c>
      <c r="J874">
        <f t="shared" si="80"/>
        <v>6.5614632530120481E-2</v>
      </c>
      <c r="K874">
        <f t="shared" si="81"/>
        <v>7.1346340740740741E-2</v>
      </c>
      <c r="L874">
        <f t="shared" si="82"/>
        <v>7.5462451612903223E-3</v>
      </c>
      <c r="M874">
        <f t="shared" si="83"/>
        <v>4.4065940740740744E-2</v>
      </c>
    </row>
    <row r="875" spans="1:13">
      <c r="A875">
        <v>69.599999999999994</v>
      </c>
      <c r="B875">
        <v>-108.67489999999999</v>
      </c>
      <c r="C875">
        <v>135.50622899999999</v>
      </c>
      <c r="D875">
        <v>446.57318900000001</v>
      </c>
      <c r="E875">
        <v>-9.6317559999999993</v>
      </c>
      <c r="F875">
        <v>2.3393359999999999</v>
      </c>
      <c r="G875">
        <v>-5.9489020000000004</v>
      </c>
      <c r="H875">
        <f t="shared" si="78"/>
        <v>4.1217168919550816E-2</v>
      </c>
      <c r="I875">
        <f t="shared" si="79"/>
        <v>4.6922357507175903E-2</v>
      </c>
      <c r="J875">
        <f t="shared" si="80"/>
        <v>6.5796136203349981E-2</v>
      </c>
      <c r="K875">
        <f t="shared" si="81"/>
        <v>7.2201777777777781E-2</v>
      </c>
      <c r="L875">
        <f t="shared" si="82"/>
        <v>7.5850516129032262E-3</v>
      </c>
      <c r="M875">
        <f t="shared" si="83"/>
        <v>4.5346555555555557E-2</v>
      </c>
    </row>
    <row r="876" spans="1:13">
      <c r="A876">
        <v>69.680000000000007</v>
      </c>
      <c r="B876">
        <v>-114.5895</v>
      </c>
      <c r="C876">
        <v>130.45072300000001</v>
      </c>
      <c r="D876">
        <v>447.80850299999997</v>
      </c>
      <c r="E876">
        <v>-9.7472399999999997</v>
      </c>
      <c r="F876">
        <v>2.3513660000000001</v>
      </c>
      <c r="G876">
        <v>-6.121785</v>
      </c>
      <c r="H876">
        <f t="shared" si="78"/>
        <v>4.3529282697993631E-2</v>
      </c>
      <c r="I876">
        <f t="shared" si="79"/>
        <v>4.5402652024718181E-2</v>
      </c>
      <c r="J876">
        <f t="shared" si="80"/>
        <v>6.5789687481633857E-2</v>
      </c>
      <c r="K876">
        <f t="shared" si="81"/>
        <v>7.297647407407408E-2</v>
      </c>
      <c r="L876">
        <f t="shared" si="82"/>
        <v>7.6312741935483878E-3</v>
      </c>
      <c r="M876">
        <f t="shared" si="83"/>
        <v>4.6866674074074077E-2</v>
      </c>
    </row>
    <row r="877" spans="1:13">
      <c r="A877">
        <v>69.760000000000005</v>
      </c>
      <c r="B877">
        <v>-121.0175</v>
      </c>
      <c r="C877">
        <v>126.225729</v>
      </c>
      <c r="D877">
        <v>447.764613</v>
      </c>
      <c r="E877">
        <v>-9.8518240000000006</v>
      </c>
      <c r="F877">
        <v>2.3656950000000001</v>
      </c>
      <c r="G877">
        <v>-6.3270010000000001</v>
      </c>
      <c r="H877">
        <f t="shared" si="78"/>
        <v>4.520808304617753E-2</v>
      </c>
      <c r="I877">
        <f t="shared" si="79"/>
        <v>4.4288487989813462E-2</v>
      </c>
      <c r="J877">
        <f t="shared" si="80"/>
        <v>6.5774254775198354E-2</v>
      </c>
      <c r="K877">
        <f t="shared" si="81"/>
        <v>7.3897044444444449E-2</v>
      </c>
      <c r="L877">
        <f t="shared" si="82"/>
        <v>7.8026419354838708E-3</v>
      </c>
      <c r="M877">
        <f t="shared" si="83"/>
        <v>4.8495874074074075E-2</v>
      </c>
    </row>
    <row r="878" spans="1:13">
      <c r="A878">
        <v>69.84</v>
      </c>
      <c r="B878">
        <v>-125.6848</v>
      </c>
      <c r="C878">
        <v>123.128197</v>
      </c>
      <c r="D878">
        <v>447.65957800000001</v>
      </c>
      <c r="E878">
        <v>-9.9761009999999999</v>
      </c>
      <c r="F878">
        <v>2.4188190000000001</v>
      </c>
      <c r="G878">
        <v>-6.5469429999999997</v>
      </c>
      <c r="H878">
        <f t="shared" si="78"/>
        <v>4.6165732660945133E-2</v>
      </c>
      <c r="I878">
        <f t="shared" si="79"/>
        <v>4.3316987274022174E-2</v>
      </c>
      <c r="J878">
        <f t="shared" si="80"/>
        <v>6.5971240669997058E-2</v>
      </c>
      <c r="K878">
        <f t="shared" si="81"/>
        <v>7.5079637037037045E-2</v>
      </c>
      <c r="L878">
        <f t="shared" si="82"/>
        <v>8.1609903225806461E-3</v>
      </c>
      <c r="M878">
        <f t="shared" si="83"/>
        <v>5.0078096296296296E-2</v>
      </c>
    </row>
    <row r="879" spans="1:13">
      <c r="A879">
        <v>69.92</v>
      </c>
      <c r="B879">
        <v>-128.34719999999999</v>
      </c>
      <c r="C879">
        <v>120.427289</v>
      </c>
      <c r="D879">
        <v>449.00026400000002</v>
      </c>
      <c r="E879">
        <v>-10.135751000000001</v>
      </c>
      <c r="F879">
        <v>2.5299070000000001</v>
      </c>
      <c r="G879">
        <v>-6.7605430000000002</v>
      </c>
      <c r="H879">
        <f t="shared" si="78"/>
        <v>4.6821239218168872E-2</v>
      </c>
      <c r="I879">
        <f t="shared" si="79"/>
        <v>4.2273447020653637E-2</v>
      </c>
      <c r="J879">
        <f t="shared" si="80"/>
        <v>6.6507496473699676E-2</v>
      </c>
      <c r="K879">
        <f t="shared" si="81"/>
        <v>7.6410274074074067E-2</v>
      </c>
      <c r="L879">
        <f t="shared" si="82"/>
        <v>8.6596161290322573E-3</v>
      </c>
      <c r="M879">
        <f t="shared" si="83"/>
        <v>5.1397170370370372E-2</v>
      </c>
    </row>
    <row r="880" spans="1:13">
      <c r="A880">
        <v>70</v>
      </c>
      <c r="B880">
        <v>-130.1696</v>
      </c>
      <c r="C880">
        <v>117.526101</v>
      </c>
      <c r="D880">
        <v>452.65002099999998</v>
      </c>
      <c r="E880">
        <v>-10.315386999999999</v>
      </c>
      <c r="F880">
        <v>2.6844809999999999</v>
      </c>
      <c r="G880">
        <v>-6.938618</v>
      </c>
      <c r="H880">
        <f t="shared" si="78"/>
        <v>4.7487464660053096E-2</v>
      </c>
      <c r="I880">
        <f t="shared" si="79"/>
        <v>4.1388270734567321E-2</v>
      </c>
      <c r="J880">
        <f t="shared" si="80"/>
        <v>6.7328241992359678E-2</v>
      </c>
      <c r="K880">
        <f t="shared" si="81"/>
        <v>7.7584888888888884E-2</v>
      </c>
      <c r="L880">
        <f t="shared" si="82"/>
        <v>9.1678419354838704E-3</v>
      </c>
      <c r="M880">
        <f t="shared" si="83"/>
        <v>5.2195125925925928E-2</v>
      </c>
    </row>
    <row r="881" spans="1:13">
      <c r="A881">
        <v>70.08</v>
      </c>
      <c r="B881">
        <v>-132.02180000000001</v>
      </c>
      <c r="C881">
        <v>115.06518699999999</v>
      </c>
      <c r="D881">
        <v>458.23601500000001</v>
      </c>
      <c r="E881">
        <v>-10.47396</v>
      </c>
      <c r="F881">
        <v>2.842031</v>
      </c>
      <c r="G881">
        <v>-7.0463420000000001</v>
      </c>
      <c r="H881">
        <f t="shared" si="78"/>
        <v>4.7989921370866218E-2</v>
      </c>
      <c r="I881">
        <f t="shared" si="79"/>
        <v>4.1241317703425012E-2</v>
      </c>
      <c r="J881">
        <f t="shared" si="80"/>
        <v>6.8178405671466352E-2</v>
      </c>
      <c r="K881">
        <f t="shared" si="81"/>
        <v>7.8265992592592593E-2</v>
      </c>
      <c r="L881">
        <f t="shared" si="82"/>
        <v>9.5626709677419357E-3</v>
      </c>
      <c r="M881">
        <f t="shared" si="83"/>
        <v>5.2287696296296295E-2</v>
      </c>
    </row>
    <row r="882" spans="1:13">
      <c r="A882">
        <v>70.16</v>
      </c>
      <c r="B882">
        <v>-133.4187</v>
      </c>
      <c r="C882">
        <v>114.656637</v>
      </c>
      <c r="D882">
        <v>464.02222899999998</v>
      </c>
      <c r="E882">
        <v>-10.565909</v>
      </c>
      <c r="F882">
        <v>2.9644279999999998</v>
      </c>
      <c r="G882">
        <v>-7.0588389999999999</v>
      </c>
      <c r="H882">
        <f t="shared" si="78"/>
        <v>4.7852805973799879E-2</v>
      </c>
      <c r="I882">
        <f t="shared" si="79"/>
        <v>4.2164719762314125E-2</v>
      </c>
      <c r="J882">
        <f t="shared" si="80"/>
        <v>6.866906567734353E-2</v>
      </c>
      <c r="K882">
        <f t="shared" si="81"/>
        <v>7.8241103703703713E-2</v>
      </c>
      <c r="L882">
        <f t="shared" si="82"/>
        <v>9.8114193548387088E-3</v>
      </c>
      <c r="M882">
        <f t="shared" si="83"/>
        <v>5.1702874074074076E-2</v>
      </c>
    </row>
    <row r="883" spans="1:13">
      <c r="A883">
        <v>70.239999999999995</v>
      </c>
      <c r="B883">
        <v>-133.03749999999999</v>
      </c>
      <c r="C883">
        <v>117.22382399999999</v>
      </c>
      <c r="D883">
        <v>467.36166100000003</v>
      </c>
      <c r="E883">
        <v>-10.562549000000001</v>
      </c>
      <c r="F883">
        <v>3.0415399999999999</v>
      </c>
      <c r="G883">
        <v>-6.9798879999999999</v>
      </c>
      <c r="H883">
        <f t="shared" si="78"/>
        <v>4.6853755566266447E-2</v>
      </c>
      <c r="I883">
        <f t="shared" si="79"/>
        <v>4.3744178350730543E-2</v>
      </c>
      <c r="J883">
        <f t="shared" si="80"/>
        <v>6.8479091977666759E-2</v>
      </c>
      <c r="K883">
        <f t="shared" si="81"/>
        <v>7.750262222222222E-2</v>
      </c>
      <c r="L883">
        <f t="shared" si="82"/>
        <v>9.9718419354838713E-3</v>
      </c>
      <c r="M883">
        <f t="shared" si="83"/>
        <v>5.0720962962962968E-2</v>
      </c>
    </row>
    <row r="884" spans="1:13">
      <c r="A884">
        <v>70.319999999999993</v>
      </c>
      <c r="B884">
        <v>-130.26</v>
      </c>
      <c r="C884">
        <v>121.61494</v>
      </c>
      <c r="D884">
        <v>466.06869999999998</v>
      </c>
      <c r="E884">
        <v>-10.462854</v>
      </c>
      <c r="F884">
        <v>3.0912709999999999</v>
      </c>
      <c r="G884">
        <v>-6.8473300000000004</v>
      </c>
      <c r="H884">
        <f t="shared" si="78"/>
        <v>4.5387210716007112E-2</v>
      </c>
      <c r="I884">
        <f t="shared" si="79"/>
        <v>4.4996237239851231E-2</v>
      </c>
      <c r="J884">
        <f t="shared" si="80"/>
        <v>6.7607261387011466E-2</v>
      </c>
      <c r="K884">
        <f t="shared" si="81"/>
        <v>7.6234229629629627E-2</v>
      </c>
      <c r="L884">
        <f t="shared" si="82"/>
        <v>1.0114974193548386E-2</v>
      </c>
      <c r="M884">
        <f t="shared" si="83"/>
        <v>4.9762081481481486E-2</v>
      </c>
    </row>
    <row r="885" spans="1:13">
      <c r="A885">
        <v>70.400000000000006</v>
      </c>
      <c r="B885">
        <v>-126.1828</v>
      </c>
      <c r="C885">
        <v>125.095839</v>
      </c>
      <c r="D885">
        <v>460.13502099999999</v>
      </c>
      <c r="E885">
        <v>-10.291620999999999</v>
      </c>
      <c r="F885">
        <v>3.1356419999999998</v>
      </c>
      <c r="G885">
        <v>-6.7178810000000002</v>
      </c>
      <c r="H885">
        <f t="shared" si="78"/>
        <v>4.4225074996223211E-2</v>
      </c>
      <c r="I885">
        <f t="shared" si="79"/>
        <v>4.5158129446718515E-2</v>
      </c>
      <c r="J885">
        <f t="shared" si="80"/>
        <v>6.6442757860711132E-2</v>
      </c>
      <c r="K885">
        <f t="shared" si="81"/>
        <v>7.4733229629629624E-2</v>
      </c>
      <c r="L885">
        <f t="shared" si="82"/>
        <v>1.0249716129032258E-2</v>
      </c>
      <c r="M885">
        <f t="shared" si="83"/>
        <v>4.9182562962962965E-2</v>
      </c>
    </row>
    <row r="886" spans="1:13">
      <c r="A886">
        <v>70.48</v>
      </c>
      <c r="B886">
        <v>-122.95189999999999</v>
      </c>
      <c r="C886">
        <v>125.545922</v>
      </c>
      <c r="D886">
        <v>452.20940999999999</v>
      </c>
      <c r="E886">
        <v>-10.088986</v>
      </c>
      <c r="F886">
        <v>3.1774119999999999</v>
      </c>
      <c r="G886">
        <v>-6.6396459999999999</v>
      </c>
      <c r="H886">
        <f t="shared" si="78"/>
        <v>4.3915774025768489E-2</v>
      </c>
      <c r="I886">
        <f t="shared" si="79"/>
        <v>4.4411421726963392E-2</v>
      </c>
      <c r="J886">
        <f t="shared" si="80"/>
        <v>6.5560631795474583E-2</v>
      </c>
      <c r="K886">
        <f t="shared" si="81"/>
        <v>7.3324037037037035E-2</v>
      </c>
      <c r="L886">
        <f t="shared" si="82"/>
        <v>1.0320332258064516E-2</v>
      </c>
      <c r="M886">
        <f t="shared" si="83"/>
        <v>4.912311111111111E-2</v>
      </c>
    </row>
    <row r="887" spans="1:13">
      <c r="A887">
        <v>70.56</v>
      </c>
      <c r="B887">
        <v>-122.092</v>
      </c>
      <c r="C887">
        <v>123.46997</v>
      </c>
      <c r="D887">
        <v>446.20566000000002</v>
      </c>
      <c r="E887">
        <v>-9.8987449999999999</v>
      </c>
      <c r="F887">
        <v>3.199303</v>
      </c>
      <c r="G887">
        <v>-6.6316199999999998</v>
      </c>
      <c r="H887">
        <f t="shared" si="78"/>
        <v>4.4486176955117369E-2</v>
      </c>
      <c r="I887">
        <f t="shared" si="79"/>
        <v>4.379055946822822E-2</v>
      </c>
      <c r="J887">
        <f t="shared" si="80"/>
        <v>6.5407415662650598E-2</v>
      </c>
      <c r="K887">
        <f t="shared" si="81"/>
        <v>7.2298014814814821E-2</v>
      </c>
      <c r="L887">
        <f t="shared" si="82"/>
        <v>1.0273390322580645E-2</v>
      </c>
      <c r="M887">
        <f t="shared" si="83"/>
        <v>4.9523022222222227E-2</v>
      </c>
    </row>
    <row r="888" spans="1:13">
      <c r="A888">
        <v>70.64</v>
      </c>
      <c r="B888">
        <v>-123.6778</v>
      </c>
      <c r="C888">
        <v>121.743886</v>
      </c>
      <c r="D888">
        <v>445.162871</v>
      </c>
      <c r="E888">
        <v>-9.7602320000000002</v>
      </c>
      <c r="F888">
        <v>3.1847509999999999</v>
      </c>
      <c r="G888">
        <v>-6.6856080000000002</v>
      </c>
      <c r="H888">
        <f t="shared" si="78"/>
        <v>4.5676081060666014E-2</v>
      </c>
      <c r="I888">
        <f t="shared" si="79"/>
        <v>4.4205600797082162E-2</v>
      </c>
      <c r="J888">
        <f t="shared" si="80"/>
        <v>6.6085089039083167E-2</v>
      </c>
      <c r="K888">
        <f t="shared" si="81"/>
        <v>7.1861059259259258E-2</v>
      </c>
      <c r="L888">
        <f t="shared" si="82"/>
        <v>1.01285E-2</v>
      </c>
      <c r="M888">
        <f t="shared" si="83"/>
        <v>5.0268177777777777E-2</v>
      </c>
    </row>
    <row r="889" spans="1:13">
      <c r="A889">
        <v>70.72</v>
      </c>
      <c r="B889">
        <v>-126.9859</v>
      </c>
      <c r="C889">
        <v>122.89775899999999</v>
      </c>
      <c r="D889">
        <v>449.77511600000003</v>
      </c>
      <c r="E889">
        <v>-9.7012429999999998</v>
      </c>
      <c r="F889">
        <v>3.1398350000000002</v>
      </c>
      <c r="G889">
        <v>-6.7862039999999997</v>
      </c>
      <c r="H889">
        <f t="shared" si="78"/>
        <v>4.7263806858647409E-2</v>
      </c>
      <c r="I889">
        <f t="shared" si="79"/>
        <v>4.5483831749480244E-2</v>
      </c>
      <c r="J889">
        <f t="shared" si="80"/>
        <v>6.7320615045548038E-2</v>
      </c>
      <c r="K889">
        <f t="shared" si="81"/>
        <v>7.2065548148148154E-2</v>
      </c>
      <c r="L889">
        <f t="shared" si="82"/>
        <v>9.9906451612903225E-3</v>
      </c>
      <c r="M889">
        <f t="shared" si="83"/>
        <v>5.1314674074074078E-2</v>
      </c>
    </row>
    <row r="890" spans="1:13">
      <c r="A890">
        <v>70.8</v>
      </c>
      <c r="B890">
        <v>-131.4</v>
      </c>
      <c r="C890">
        <v>126.45142</v>
      </c>
      <c r="D890">
        <v>458.18410599999999</v>
      </c>
      <c r="E890">
        <v>-9.7288490000000003</v>
      </c>
      <c r="F890">
        <v>3.0971000000000002</v>
      </c>
      <c r="G890">
        <v>-6.9274810000000002</v>
      </c>
      <c r="H890">
        <f t="shared" si="78"/>
        <v>4.910788665319013E-2</v>
      </c>
      <c r="I890">
        <f t="shared" si="79"/>
        <v>4.6463518743660392E-2</v>
      </c>
      <c r="J890">
        <f t="shared" si="80"/>
        <v>6.8614658536585368E-2</v>
      </c>
      <c r="K890">
        <f t="shared" si="81"/>
        <v>7.2764881481481483E-2</v>
      </c>
      <c r="L890">
        <f t="shared" si="82"/>
        <v>9.9952741935483876E-3</v>
      </c>
      <c r="M890">
        <f t="shared" si="83"/>
        <v>5.2679385185185182E-2</v>
      </c>
    </row>
    <row r="891" spans="1:13">
      <c r="A891">
        <v>70.88</v>
      </c>
      <c r="B891">
        <v>-136.52680000000001</v>
      </c>
      <c r="C891">
        <v>129.17508699999999</v>
      </c>
      <c r="D891">
        <v>466.99136600000003</v>
      </c>
      <c r="E891">
        <v>-9.8232590000000002</v>
      </c>
      <c r="F891">
        <v>3.098535</v>
      </c>
      <c r="G891">
        <v>-7.1117169999999996</v>
      </c>
      <c r="H891">
        <f t="shared" si="78"/>
        <v>5.1059263202572536E-2</v>
      </c>
      <c r="I891">
        <f t="shared" si="79"/>
        <v>4.6072592027739612E-2</v>
      </c>
      <c r="J891">
        <f t="shared" si="80"/>
        <v>6.950281766088745E-2</v>
      </c>
      <c r="K891">
        <f t="shared" si="81"/>
        <v>7.3661207407407406E-2</v>
      </c>
      <c r="L891">
        <f t="shared" si="82"/>
        <v>1.0228996774193548E-2</v>
      </c>
      <c r="M891">
        <f t="shared" si="83"/>
        <v>5.4346918518518514E-2</v>
      </c>
    </row>
    <row r="892" spans="1:13">
      <c r="A892">
        <v>70.959999999999994</v>
      </c>
      <c r="B892">
        <v>-141.95189999999999</v>
      </c>
      <c r="C892">
        <v>128.088256</v>
      </c>
      <c r="D892">
        <v>473.03617700000001</v>
      </c>
      <c r="E892">
        <v>-9.9442629999999994</v>
      </c>
      <c r="F892">
        <v>3.1709890000000001</v>
      </c>
      <c r="G892">
        <v>-7.3368339999999996</v>
      </c>
      <c r="H892">
        <f t="shared" si="78"/>
        <v>5.2967512427431716E-2</v>
      </c>
      <c r="I892">
        <f t="shared" si="79"/>
        <v>4.4271166919651529E-2</v>
      </c>
      <c r="J892">
        <f t="shared" si="80"/>
        <v>6.9802485894798705E-2</v>
      </c>
      <c r="K892">
        <f t="shared" si="81"/>
        <v>7.4454629629629634E-2</v>
      </c>
      <c r="L892">
        <f t="shared" si="82"/>
        <v>1.0682090322580644E-2</v>
      </c>
      <c r="M892">
        <f t="shared" si="83"/>
        <v>5.621148888888889E-2</v>
      </c>
    </row>
    <row r="893" spans="1:13">
      <c r="A893">
        <v>71.040000000000006</v>
      </c>
      <c r="B893">
        <v>-147.25710000000001</v>
      </c>
      <c r="C893">
        <v>123.08004200000001</v>
      </c>
      <c r="D893">
        <v>475.07571899999999</v>
      </c>
      <c r="E893">
        <v>-10.051375</v>
      </c>
      <c r="F893">
        <v>3.3114479999999999</v>
      </c>
      <c r="G893">
        <v>-7.5885509999999998</v>
      </c>
      <c r="H893">
        <f t="shared" si="78"/>
        <v>5.4692857194242016E-2</v>
      </c>
      <c r="I893">
        <f t="shared" si="79"/>
        <v>4.1968945089096231E-2</v>
      </c>
      <c r="J893">
        <f t="shared" si="80"/>
        <v>6.9689276373787828E-2</v>
      </c>
      <c r="K893">
        <f t="shared" si="81"/>
        <v>7.4995088888888894E-2</v>
      </c>
      <c r="L893">
        <f t="shared" si="82"/>
        <v>1.1261616129032257E-2</v>
      </c>
      <c r="M893">
        <f t="shared" si="83"/>
        <v>5.8099000000000005E-2</v>
      </c>
    </row>
    <row r="894" spans="1:13">
      <c r="A894">
        <v>71.12</v>
      </c>
      <c r="B894">
        <v>-152.0538</v>
      </c>
      <c r="C894">
        <v>116.679543</v>
      </c>
      <c r="D894">
        <v>474.30521499999998</v>
      </c>
      <c r="E894">
        <v>-10.124337000000001</v>
      </c>
      <c r="F894">
        <v>3.491101</v>
      </c>
      <c r="G894">
        <v>-7.8433650000000004</v>
      </c>
      <c r="H894">
        <f t="shared" si="78"/>
        <v>5.6028617263878804E-2</v>
      </c>
      <c r="I894">
        <f t="shared" si="79"/>
        <v>4.0123341630277615E-2</v>
      </c>
      <c r="J894">
        <f t="shared" si="80"/>
        <v>6.9518160593593892E-2</v>
      </c>
      <c r="K894">
        <f t="shared" si="81"/>
        <v>7.5308599999999989E-2</v>
      </c>
      <c r="L894">
        <f t="shared" si="82"/>
        <v>1.1850261290322581E-2</v>
      </c>
      <c r="M894">
        <f t="shared" si="83"/>
        <v>5.9828118518518519E-2</v>
      </c>
    </row>
    <row r="895" spans="1:13">
      <c r="A895">
        <v>71.2</v>
      </c>
      <c r="B895">
        <v>-155.76740000000001</v>
      </c>
      <c r="C895">
        <v>111.548507</v>
      </c>
      <c r="D895">
        <v>473.140601</v>
      </c>
      <c r="E895">
        <v>-10.166661</v>
      </c>
      <c r="F895">
        <v>3.673581</v>
      </c>
      <c r="G895">
        <v>-8.0767959999999999</v>
      </c>
      <c r="H895">
        <f t="shared" si="78"/>
        <v>5.6719086089189762E-2</v>
      </c>
      <c r="I895">
        <f t="shared" si="79"/>
        <v>3.8945550943477666E-2</v>
      </c>
      <c r="J895">
        <f t="shared" si="80"/>
        <v>6.9505975756685281E-2</v>
      </c>
      <c r="K895">
        <f t="shared" si="81"/>
        <v>7.547925185185185E-2</v>
      </c>
      <c r="L895">
        <f t="shared" si="82"/>
        <v>1.2363883870967741E-2</v>
      </c>
      <c r="M895">
        <f t="shared" si="83"/>
        <v>6.1260585185185193E-2</v>
      </c>
    </row>
    <row r="896" spans="1:13">
      <c r="A896">
        <v>71.28</v>
      </c>
      <c r="B896">
        <v>-157.68700000000001</v>
      </c>
      <c r="C896">
        <v>108.274084</v>
      </c>
      <c r="D896">
        <v>473.05767100000003</v>
      </c>
      <c r="E896">
        <v>-10.189698999999999</v>
      </c>
      <c r="F896">
        <v>3.8328039999999999</v>
      </c>
      <c r="G896">
        <v>-8.2701790000000006</v>
      </c>
      <c r="H896">
        <f t="shared" si="78"/>
        <v>5.6718510578603956E-2</v>
      </c>
      <c r="I896">
        <f t="shared" si="79"/>
        <v>3.7926583193652115E-2</v>
      </c>
      <c r="J896">
        <f t="shared" si="80"/>
        <v>6.956328430796356E-2</v>
      </c>
      <c r="K896">
        <f t="shared" si="81"/>
        <v>7.5513525925925931E-2</v>
      </c>
      <c r="L896">
        <f t="shared" si="82"/>
        <v>1.2763996774193549E-2</v>
      </c>
      <c r="M896">
        <f t="shared" si="83"/>
        <v>6.2322985185185184E-2</v>
      </c>
    </row>
    <row r="897" spans="1:13">
      <c r="A897">
        <v>71.36</v>
      </c>
      <c r="B897">
        <v>-157.68539999999999</v>
      </c>
      <c r="C897">
        <v>105.441211</v>
      </c>
      <c r="D897">
        <v>473.44771300000002</v>
      </c>
      <c r="E897">
        <v>-10.194326</v>
      </c>
      <c r="F897">
        <v>3.956839</v>
      </c>
      <c r="G897">
        <v>-8.4136030000000002</v>
      </c>
      <c r="H897">
        <f t="shared" si="78"/>
        <v>5.6383347601199944E-2</v>
      </c>
      <c r="I897">
        <f t="shared" si="79"/>
        <v>3.6595802009970722E-2</v>
      </c>
      <c r="J897">
        <f t="shared" si="80"/>
        <v>6.9467692330296801E-2</v>
      </c>
      <c r="K897">
        <f t="shared" si="81"/>
        <v>7.5333681481481479E-2</v>
      </c>
      <c r="L897">
        <f t="shared" si="82"/>
        <v>1.3025854838709676E-2</v>
      </c>
      <c r="M897">
        <f t="shared" si="83"/>
        <v>6.2994607407407407E-2</v>
      </c>
    </row>
    <row r="898" spans="1:13">
      <c r="A898">
        <v>71.44</v>
      </c>
      <c r="B898">
        <v>-156.75360000000001</v>
      </c>
      <c r="C898">
        <v>101.74145300000001</v>
      </c>
      <c r="D898">
        <v>472.79711400000002</v>
      </c>
      <c r="E898">
        <v>-10.170047</v>
      </c>
      <c r="F898">
        <v>4.0380149999999997</v>
      </c>
      <c r="G898">
        <v>-8.5042720000000003</v>
      </c>
      <c r="H898">
        <f t="shared" si="78"/>
        <v>5.6173142359737277E-2</v>
      </c>
      <c r="I898">
        <f t="shared" si="79"/>
        <v>3.5244020804707676E-2</v>
      </c>
      <c r="J898">
        <f t="shared" si="80"/>
        <v>6.9221416985013232E-2</v>
      </c>
      <c r="K898">
        <f t="shared" si="81"/>
        <v>7.4911755555555556E-2</v>
      </c>
      <c r="L898">
        <f t="shared" si="82"/>
        <v>1.3111564516129033E-2</v>
      </c>
      <c r="M898">
        <f t="shared" si="83"/>
        <v>6.3267748148148145E-2</v>
      </c>
    </row>
    <row r="899" spans="1:13">
      <c r="A899">
        <v>71.52</v>
      </c>
      <c r="B899">
        <v>-156.16919999999999</v>
      </c>
      <c r="C899">
        <v>97.983311999999998</v>
      </c>
      <c r="D899">
        <v>471.12096400000001</v>
      </c>
      <c r="E899">
        <v>-10.113087</v>
      </c>
      <c r="F899">
        <v>4.0645850000000001</v>
      </c>
      <c r="G899">
        <v>-8.5411459999999995</v>
      </c>
      <c r="H899">
        <f t="shared" si="78"/>
        <v>5.6099372693461484E-2</v>
      </c>
      <c r="I899">
        <f t="shared" si="79"/>
        <v>3.4841778111893644E-2</v>
      </c>
      <c r="J899">
        <f t="shared" si="80"/>
        <v>6.9181795621510431E-2</v>
      </c>
      <c r="K899">
        <f t="shared" si="81"/>
        <v>7.4399511111111108E-2</v>
      </c>
      <c r="L899">
        <f t="shared" si="82"/>
        <v>1.2991706451612902E-2</v>
      </c>
      <c r="M899">
        <f t="shared" si="83"/>
        <v>6.3128777777777784E-2</v>
      </c>
    </row>
    <row r="900" spans="1:13">
      <c r="A900">
        <v>71.599999999999994</v>
      </c>
      <c r="B900">
        <v>-155.96411000000001</v>
      </c>
      <c r="C900">
        <v>96.865020999999999</v>
      </c>
      <c r="D900">
        <v>470.85130099999998</v>
      </c>
      <c r="E900">
        <v>-10.043934</v>
      </c>
      <c r="F900">
        <v>4.0274289999999997</v>
      </c>
      <c r="G900">
        <v>-8.5223849999999999</v>
      </c>
      <c r="H900">
        <f t="shared" si="78"/>
        <v>5.5682519585344634E-2</v>
      </c>
      <c r="I900">
        <f t="shared" si="79"/>
        <v>3.6138727186400689E-2</v>
      </c>
      <c r="J900">
        <f t="shared" si="80"/>
        <v>6.9754898471936527E-2</v>
      </c>
      <c r="K900">
        <f t="shared" si="81"/>
        <v>7.410257037037038E-2</v>
      </c>
      <c r="L900">
        <f t="shared" si="82"/>
        <v>1.2699035483870967E-2</v>
      </c>
      <c r="M900">
        <f t="shared" si="83"/>
        <v>6.2614585185185187E-2</v>
      </c>
    </row>
    <row r="901" spans="1:13">
      <c r="A901">
        <v>71.680000000000007</v>
      </c>
      <c r="B901">
        <v>-154.80520000000001</v>
      </c>
      <c r="C901">
        <v>100.470721</v>
      </c>
      <c r="D901">
        <v>474.75183900000002</v>
      </c>
      <c r="E901">
        <v>-10.003847</v>
      </c>
      <c r="F901">
        <v>3.9367009999999998</v>
      </c>
      <c r="G901">
        <v>-8.4529689999999995</v>
      </c>
      <c r="H901">
        <f t="shared" si="78"/>
        <v>5.4566820375952285E-2</v>
      </c>
      <c r="I901">
        <f t="shared" si="79"/>
        <v>3.8786303207752129E-2</v>
      </c>
      <c r="J901">
        <f t="shared" si="80"/>
        <v>7.0954267264178666E-2</v>
      </c>
      <c r="K901">
        <f t="shared" si="81"/>
        <v>7.4303111111111111E-2</v>
      </c>
      <c r="L901">
        <f t="shared" si="82"/>
        <v>1.2356590322580645E-2</v>
      </c>
      <c r="M901">
        <f t="shared" si="83"/>
        <v>6.1908844444444444E-2</v>
      </c>
    </row>
    <row r="902" spans="1:13">
      <c r="A902">
        <v>71.760000000000005</v>
      </c>
      <c r="B902">
        <v>-151.70339999999999</v>
      </c>
      <c r="C902">
        <v>107.83135299999999</v>
      </c>
      <c r="D902">
        <v>482.91474299999999</v>
      </c>
      <c r="E902">
        <v>-10.03092</v>
      </c>
      <c r="F902">
        <v>3.830543</v>
      </c>
      <c r="G902">
        <v>-8.3576940000000004</v>
      </c>
      <c r="H902">
        <f t="shared" si="78"/>
        <v>5.304714870474149E-2</v>
      </c>
      <c r="I902">
        <f t="shared" si="79"/>
        <v>4.1381772500665437E-2</v>
      </c>
      <c r="J902">
        <f t="shared" si="80"/>
        <v>7.2325419335880103E-2</v>
      </c>
      <c r="K902">
        <f t="shared" si="81"/>
        <v>7.5080503703703699E-2</v>
      </c>
      <c r="L902">
        <f t="shared" si="82"/>
        <v>1.2144003225806452E-2</v>
      </c>
      <c r="M902">
        <f t="shared" si="83"/>
        <v>6.1358555555555555E-2</v>
      </c>
    </row>
    <row r="903" spans="1:13">
      <c r="A903">
        <v>71.84</v>
      </c>
      <c r="B903">
        <v>-147.4785</v>
      </c>
      <c r="C903">
        <v>115.047121</v>
      </c>
      <c r="D903">
        <v>492.246804</v>
      </c>
      <c r="E903">
        <v>-10.135868</v>
      </c>
      <c r="F903">
        <v>3.7646410000000001</v>
      </c>
      <c r="G903">
        <v>-8.2834050000000001</v>
      </c>
      <c r="H903">
        <f t="shared" ref="H903:H966" si="84">ABS(B904/2780.14)</f>
        <v>5.1920946427158346E-2</v>
      </c>
      <c r="I903">
        <f t="shared" ref="I903:I966" si="85">ABS(C904/2780.14)</f>
        <v>4.246511146920659E-2</v>
      </c>
      <c r="J903">
        <f t="shared" ref="J903:J966" si="86">ABS(($D904/(IF($D904&lt;0,6160,6806))))</f>
        <v>7.3328620922715249E-2</v>
      </c>
      <c r="K903">
        <f t="shared" ref="K903:K966" si="87">ABS(E904/135)</f>
        <v>7.626421481481481E-2</v>
      </c>
      <c r="L903">
        <f t="shared" ref="L903:L966" si="88">ABS(($F904/(IF($F904&lt;0,135,310))))</f>
        <v>1.2216512903225807E-2</v>
      </c>
      <c r="M903">
        <f t="shared" ref="M903:M966" si="89">ABS(G904/135)</f>
        <v>6.1338303703703703E-2</v>
      </c>
    </row>
    <row r="904" spans="1:13">
      <c r="A904">
        <v>71.92</v>
      </c>
      <c r="B904">
        <v>-144.3475</v>
      </c>
      <c r="C904">
        <v>118.058955</v>
      </c>
      <c r="D904">
        <v>499.07459399999999</v>
      </c>
      <c r="E904">
        <v>-10.295669</v>
      </c>
      <c r="F904">
        <v>3.7871190000000001</v>
      </c>
      <c r="G904">
        <v>-8.2806709999999999</v>
      </c>
      <c r="H904">
        <f t="shared" si="84"/>
        <v>5.1865733380333366E-2</v>
      </c>
      <c r="I904">
        <f t="shared" si="85"/>
        <v>4.1570072010762051E-2</v>
      </c>
      <c r="J904">
        <f t="shared" si="86"/>
        <v>7.3751928004701733E-2</v>
      </c>
      <c r="K904">
        <f t="shared" si="87"/>
        <v>7.7522400000000005E-2</v>
      </c>
      <c r="L904">
        <f t="shared" si="88"/>
        <v>1.2625109677419356E-2</v>
      </c>
      <c r="M904">
        <f t="shared" si="89"/>
        <v>6.2026933333333326E-2</v>
      </c>
    </row>
    <row r="905" spans="1:13">
      <c r="A905">
        <v>72</v>
      </c>
      <c r="B905">
        <v>-144.19399999999999</v>
      </c>
      <c r="C905">
        <v>115.57062000000001</v>
      </c>
      <c r="D905">
        <v>501.95562200000001</v>
      </c>
      <c r="E905">
        <v>-10.465524</v>
      </c>
      <c r="F905">
        <v>3.9137840000000002</v>
      </c>
      <c r="G905">
        <v>-8.3736359999999994</v>
      </c>
      <c r="H905">
        <f t="shared" si="84"/>
        <v>5.2908019020624864E-2</v>
      </c>
      <c r="I905">
        <f t="shared" si="85"/>
        <v>3.941774083319545E-2</v>
      </c>
      <c r="J905">
        <f t="shared" si="86"/>
        <v>7.3743966940934463E-2</v>
      </c>
      <c r="K905">
        <f t="shared" si="87"/>
        <v>7.8495599999999999E-2</v>
      </c>
      <c r="L905">
        <f t="shared" si="88"/>
        <v>1.3287667741935483E-2</v>
      </c>
      <c r="M905">
        <f t="shared" si="89"/>
        <v>6.3257325925925936E-2</v>
      </c>
    </row>
    <row r="906" spans="1:13">
      <c r="A906">
        <v>72.08</v>
      </c>
      <c r="B906">
        <v>-147.0917</v>
      </c>
      <c r="C906">
        <v>109.586838</v>
      </c>
      <c r="D906">
        <v>501.90143899999998</v>
      </c>
      <c r="E906">
        <v>-10.596906000000001</v>
      </c>
      <c r="F906">
        <v>4.1191769999999996</v>
      </c>
      <c r="G906">
        <v>-8.5397390000000009</v>
      </c>
      <c r="H906">
        <f t="shared" si="84"/>
        <v>5.4413734560130073E-2</v>
      </c>
      <c r="I906">
        <f t="shared" si="85"/>
        <v>3.7234939607357902E-2</v>
      </c>
      <c r="J906">
        <f t="shared" si="86"/>
        <v>7.354882309726711E-2</v>
      </c>
      <c r="K906">
        <f t="shared" si="87"/>
        <v>7.8904022222222231E-2</v>
      </c>
      <c r="L906">
        <f t="shared" si="88"/>
        <v>1.4030422580645161E-2</v>
      </c>
      <c r="M906">
        <f t="shared" si="89"/>
        <v>6.4578459259259258E-2</v>
      </c>
    </row>
    <row r="907" spans="1:13">
      <c r="A907">
        <v>72.16</v>
      </c>
      <c r="B907">
        <v>-151.27780000000001</v>
      </c>
      <c r="C907">
        <v>103.518345</v>
      </c>
      <c r="D907">
        <v>500.57328999999999</v>
      </c>
      <c r="E907">
        <v>-10.652043000000001</v>
      </c>
      <c r="F907">
        <v>4.349431</v>
      </c>
      <c r="G907">
        <v>-8.7180920000000004</v>
      </c>
      <c r="H907">
        <f t="shared" si="84"/>
        <v>5.5628277712633185E-2</v>
      </c>
      <c r="I907">
        <f t="shared" si="85"/>
        <v>3.5914861841489995E-2</v>
      </c>
      <c r="J907">
        <f t="shared" si="86"/>
        <v>7.3313314281516315E-2</v>
      </c>
      <c r="K907">
        <f t="shared" si="87"/>
        <v>7.8617088888888895E-2</v>
      </c>
      <c r="L907">
        <f t="shared" si="88"/>
        <v>1.467385806451613E-2</v>
      </c>
      <c r="M907">
        <f t="shared" si="89"/>
        <v>6.5521096296296294E-2</v>
      </c>
    </row>
    <row r="908" spans="1:13">
      <c r="A908">
        <v>72.239999999999995</v>
      </c>
      <c r="B908">
        <v>-154.65440000000001</v>
      </c>
      <c r="C908">
        <v>99.848343999999997</v>
      </c>
      <c r="D908">
        <v>498.970417</v>
      </c>
      <c r="E908">
        <v>-10.613307000000001</v>
      </c>
      <c r="F908">
        <v>4.5488960000000001</v>
      </c>
      <c r="G908">
        <v>-8.8453479999999995</v>
      </c>
      <c r="H908">
        <f t="shared" si="84"/>
        <v>5.6314646025020329E-2</v>
      </c>
      <c r="I908">
        <f t="shared" si="85"/>
        <v>3.5653747652995893E-2</v>
      </c>
      <c r="J908">
        <f t="shared" si="86"/>
        <v>7.3111461063767272E-2</v>
      </c>
      <c r="K908">
        <f t="shared" si="87"/>
        <v>7.7688000000000007E-2</v>
      </c>
      <c r="L908">
        <f t="shared" si="88"/>
        <v>1.5106661290322581E-2</v>
      </c>
      <c r="M908">
        <f t="shared" si="89"/>
        <v>6.588253333333334E-2</v>
      </c>
    </row>
    <row r="909" spans="1:13">
      <c r="A909">
        <v>72.319999999999993</v>
      </c>
      <c r="B909">
        <v>-156.5626</v>
      </c>
      <c r="C909">
        <v>99.122410000000002</v>
      </c>
      <c r="D909">
        <v>497.59660400000001</v>
      </c>
      <c r="E909">
        <v>-10.487880000000001</v>
      </c>
      <c r="F909">
        <v>4.683065</v>
      </c>
      <c r="G909">
        <v>-8.8941420000000004</v>
      </c>
      <c r="H909">
        <f t="shared" si="84"/>
        <v>5.692238520362284E-2</v>
      </c>
      <c r="I909">
        <f t="shared" si="85"/>
        <v>3.6205776687504951E-2</v>
      </c>
      <c r="J909">
        <f t="shared" si="86"/>
        <v>7.3035748457243602E-2</v>
      </c>
      <c r="K909">
        <f t="shared" si="87"/>
        <v>7.6344859259259268E-2</v>
      </c>
      <c r="L909">
        <f t="shared" si="88"/>
        <v>1.5301690322580644E-2</v>
      </c>
      <c r="M909">
        <f t="shared" si="89"/>
        <v>6.5812681481481478E-2</v>
      </c>
    </row>
    <row r="910" spans="1:13">
      <c r="A910">
        <v>72.400000000000006</v>
      </c>
      <c r="B910">
        <v>-158.25219999999999</v>
      </c>
      <c r="C910">
        <v>100.657128</v>
      </c>
      <c r="D910">
        <v>497.08130399999999</v>
      </c>
      <c r="E910">
        <v>-10.306556</v>
      </c>
      <c r="F910">
        <v>4.7435239999999999</v>
      </c>
      <c r="G910">
        <v>-8.8847120000000004</v>
      </c>
      <c r="H910">
        <f t="shared" si="84"/>
        <v>5.8125849777349352E-2</v>
      </c>
      <c r="I910">
        <f t="shared" si="85"/>
        <v>3.7394289855906537E-2</v>
      </c>
      <c r="J910">
        <f t="shared" si="86"/>
        <v>7.3213683514545991E-2</v>
      </c>
      <c r="K910">
        <f t="shared" si="87"/>
        <v>7.4932111111111116E-2</v>
      </c>
      <c r="L910">
        <f t="shared" si="88"/>
        <v>1.5282651612903226E-2</v>
      </c>
      <c r="M910">
        <f t="shared" si="89"/>
        <v>6.5652481481481478E-2</v>
      </c>
    </row>
    <row r="911" spans="1:13">
      <c r="A911">
        <v>72.48</v>
      </c>
      <c r="B911">
        <v>-161.59800000000001</v>
      </c>
      <c r="C911">
        <v>103.961361</v>
      </c>
      <c r="D911">
        <v>498.29232999999999</v>
      </c>
      <c r="E911">
        <v>-10.115835000000001</v>
      </c>
      <c r="F911">
        <v>4.737622</v>
      </c>
      <c r="G911">
        <v>-8.8630849999999999</v>
      </c>
      <c r="H911">
        <f t="shared" si="84"/>
        <v>6.013520542130972E-2</v>
      </c>
      <c r="I911">
        <f t="shared" si="85"/>
        <v>3.9217708460725004E-2</v>
      </c>
      <c r="J911">
        <f t="shared" si="86"/>
        <v>7.3732828827505134E-2</v>
      </c>
      <c r="K911">
        <f t="shared" si="87"/>
        <v>7.3801059259259269E-2</v>
      </c>
      <c r="L911">
        <f t="shared" si="88"/>
        <v>1.5098525806451614E-2</v>
      </c>
      <c r="M911">
        <f t="shared" si="89"/>
        <v>6.5690762962962959E-2</v>
      </c>
    </row>
    <row r="912" spans="1:13">
      <c r="A912">
        <v>72.56</v>
      </c>
      <c r="B912">
        <v>-167.18429</v>
      </c>
      <c r="C912">
        <v>109.03072</v>
      </c>
      <c r="D912">
        <v>501.82563299999998</v>
      </c>
      <c r="E912">
        <v>-9.9631430000000005</v>
      </c>
      <c r="F912">
        <v>4.6805430000000001</v>
      </c>
      <c r="G912">
        <v>-8.8682529999999993</v>
      </c>
      <c r="H912">
        <f t="shared" si="84"/>
        <v>6.2422252116799873E-2</v>
      </c>
      <c r="I912">
        <f t="shared" si="85"/>
        <v>4.1354653362780297E-2</v>
      </c>
      <c r="J912">
        <f t="shared" si="86"/>
        <v>7.4511640317367026E-2</v>
      </c>
      <c r="K912">
        <f t="shared" si="87"/>
        <v>7.3169948148148145E-2</v>
      </c>
      <c r="L912">
        <f t="shared" si="88"/>
        <v>1.4838596774193549E-2</v>
      </c>
      <c r="M912">
        <f t="shared" si="89"/>
        <v>6.604378518518518E-2</v>
      </c>
    </row>
    <row r="913" spans="1:13">
      <c r="A913">
        <v>72.64</v>
      </c>
      <c r="B913">
        <v>-173.54259999999999</v>
      </c>
      <c r="C913">
        <v>114.971726</v>
      </c>
      <c r="D913">
        <v>507.12622399999998</v>
      </c>
      <c r="E913">
        <v>-9.8779430000000001</v>
      </c>
      <c r="F913">
        <v>4.5999650000000001</v>
      </c>
      <c r="G913">
        <v>-8.9159109999999995</v>
      </c>
      <c r="H913">
        <f t="shared" si="84"/>
        <v>6.4117454516679023E-2</v>
      </c>
      <c r="I913">
        <f t="shared" si="85"/>
        <v>4.2842605768054848E-2</v>
      </c>
      <c r="J913">
        <f t="shared" si="86"/>
        <v>7.5236287687334702E-2</v>
      </c>
      <c r="K913">
        <f t="shared" si="87"/>
        <v>7.302480740740741E-2</v>
      </c>
      <c r="L913">
        <f t="shared" si="88"/>
        <v>1.464891935483871E-2</v>
      </c>
      <c r="M913">
        <f t="shared" si="89"/>
        <v>6.6696059259259269E-2</v>
      </c>
    </row>
    <row r="914" spans="1:13">
      <c r="A914">
        <v>72.72</v>
      </c>
      <c r="B914">
        <v>-178.25550000000001</v>
      </c>
      <c r="C914">
        <v>119.108442</v>
      </c>
      <c r="D914">
        <v>512.05817400000001</v>
      </c>
      <c r="E914">
        <v>-9.8583490000000005</v>
      </c>
      <c r="F914">
        <v>4.5411650000000003</v>
      </c>
      <c r="G914">
        <v>-9.0039680000000004</v>
      </c>
      <c r="H914">
        <f t="shared" si="84"/>
        <v>6.4673469681382947E-2</v>
      </c>
      <c r="I914">
        <f t="shared" si="85"/>
        <v>4.2683158761788971E-2</v>
      </c>
      <c r="J914">
        <f t="shared" si="86"/>
        <v>7.5525424331472232E-2</v>
      </c>
      <c r="K914">
        <f t="shared" si="87"/>
        <v>7.3136622222222211E-2</v>
      </c>
      <c r="L914">
        <f t="shared" si="88"/>
        <v>1.4690845161290322E-2</v>
      </c>
      <c r="M914">
        <f t="shared" si="89"/>
        <v>6.7582325925925932E-2</v>
      </c>
    </row>
    <row r="915" spans="1:13">
      <c r="A915">
        <v>72.8</v>
      </c>
      <c r="B915">
        <v>-179.8013</v>
      </c>
      <c r="C915">
        <v>118.66515699999999</v>
      </c>
      <c r="D915">
        <v>514.02603799999997</v>
      </c>
      <c r="E915">
        <v>-9.8734439999999992</v>
      </c>
      <c r="F915">
        <v>4.5541619999999998</v>
      </c>
      <c r="G915">
        <v>-9.1236139999999999</v>
      </c>
      <c r="H915">
        <f t="shared" si="84"/>
        <v>6.4210327537462142E-2</v>
      </c>
      <c r="I915">
        <f t="shared" si="85"/>
        <v>4.0844489126446872E-2</v>
      </c>
      <c r="J915">
        <f t="shared" si="86"/>
        <v>7.5258592859241843E-2</v>
      </c>
      <c r="K915">
        <f t="shared" si="87"/>
        <v>7.318153333333334E-2</v>
      </c>
      <c r="L915">
        <f t="shared" si="88"/>
        <v>1.5047777419354839E-2</v>
      </c>
      <c r="M915">
        <f t="shared" si="89"/>
        <v>6.8610481481481481E-2</v>
      </c>
    </row>
    <row r="916" spans="1:13">
      <c r="A916">
        <v>72.88</v>
      </c>
      <c r="B916">
        <v>-178.5137</v>
      </c>
      <c r="C916">
        <v>113.553398</v>
      </c>
      <c r="D916">
        <v>512.20998299999997</v>
      </c>
      <c r="E916">
        <v>-9.8795070000000003</v>
      </c>
      <c r="F916">
        <v>4.6648110000000003</v>
      </c>
      <c r="G916">
        <v>-9.2624150000000007</v>
      </c>
      <c r="H916">
        <f t="shared" si="84"/>
        <v>6.3358823656362626E-2</v>
      </c>
      <c r="I916">
        <f t="shared" si="85"/>
        <v>3.8451768615968981E-2</v>
      </c>
      <c r="J916">
        <f t="shared" si="86"/>
        <v>7.4719169556273876E-2</v>
      </c>
      <c r="K916">
        <f t="shared" si="87"/>
        <v>7.2868451851851854E-2</v>
      </c>
      <c r="L916">
        <f t="shared" si="88"/>
        <v>1.56566E-2</v>
      </c>
      <c r="M916">
        <f t="shared" si="89"/>
        <v>6.9644577777777772E-2</v>
      </c>
    </row>
    <row r="917" spans="1:13">
      <c r="A917">
        <v>72.959999999999994</v>
      </c>
      <c r="B917">
        <v>-176.1464</v>
      </c>
      <c r="C917">
        <v>106.90130000000001</v>
      </c>
      <c r="D917">
        <v>508.53866799999997</v>
      </c>
      <c r="E917">
        <v>-9.8372410000000006</v>
      </c>
      <c r="F917">
        <v>4.8535459999999997</v>
      </c>
      <c r="G917">
        <v>-9.402018</v>
      </c>
      <c r="H917">
        <f t="shared" si="84"/>
        <v>6.2827915140964127E-2</v>
      </c>
      <c r="I917">
        <f t="shared" si="85"/>
        <v>3.6933059486212921E-2</v>
      </c>
      <c r="J917">
        <f t="shared" si="86"/>
        <v>7.4343398912724068E-2</v>
      </c>
      <c r="K917">
        <f t="shared" si="87"/>
        <v>7.2011362962962969E-2</v>
      </c>
      <c r="L917">
        <f t="shared" si="88"/>
        <v>1.6330587096774193E-2</v>
      </c>
      <c r="M917">
        <f t="shared" si="89"/>
        <v>7.0511400000000002E-2</v>
      </c>
    </row>
    <row r="918" spans="1:13">
      <c r="A918">
        <v>73.040000000000006</v>
      </c>
      <c r="B918">
        <v>-174.6704</v>
      </c>
      <c r="C918">
        <v>102.67907599999999</v>
      </c>
      <c r="D918">
        <v>505.98117300000001</v>
      </c>
      <c r="E918">
        <v>-9.7215340000000001</v>
      </c>
      <c r="F918">
        <v>5.0624820000000001</v>
      </c>
      <c r="G918">
        <v>-9.5190389999999994</v>
      </c>
      <c r="H918">
        <f t="shared" si="84"/>
        <v>6.2972080542706491E-2</v>
      </c>
      <c r="I918">
        <f t="shared" si="85"/>
        <v>3.7086321552152052E-2</v>
      </c>
      <c r="J918">
        <f t="shared" si="86"/>
        <v>7.4336350573023804E-2</v>
      </c>
      <c r="K918">
        <f t="shared" si="87"/>
        <v>7.0569985185185188E-2</v>
      </c>
      <c r="L918">
        <f t="shared" si="88"/>
        <v>1.6863225806451613E-2</v>
      </c>
      <c r="M918">
        <f t="shared" si="89"/>
        <v>7.1041488888888879E-2</v>
      </c>
    </row>
    <row r="919" spans="1:13">
      <c r="A919">
        <v>73.12</v>
      </c>
      <c r="B919">
        <v>-175.0712</v>
      </c>
      <c r="C919">
        <v>103.105166</v>
      </c>
      <c r="D919">
        <v>505.93320199999999</v>
      </c>
      <c r="E919">
        <v>-9.5269480000000009</v>
      </c>
      <c r="F919">
        <v>5.2275999999999998</v>
      </c>
      <c r="G919">
        <v>-9.5906009999999995</v>
      </c>
      <c r="H919">
        <f t="shared" si="84"/>
        <v>6.3545109239103073E-2</v>
      </c>
      <c r="I919">
        <f t="shared" si="85"/>
        <v>3.8886253569964106E-2</v>
      </c>
      <c r="J919">
        <f t="shared" si="86"/>
        <v>7.4572233176608868E-2</v>
      </c>
      <c r="K919">
        <f t="shared" si="87"/>
        <v>6.8693725925925916E-2</v>
      </c>
      <c r="L919">
        <f t="shared" si="88"/>
        <v>1.7142161290322581E-2</v>
      </c>
      <c r="M919">
        <f t="shared" si="89"/>
        <v>7.1114918518518519E-2</v>
      </c>
    </row>
    <row r="920" spans="1:13">
      <c r="A920">
        <v>73.2</v>
      </c>
      <c r="B920">
        <v>-176.6643</v>
      </c>
      <c r="C920">
        <v>108.109229</v>
      </c>
      <c r="D920">
        <v>507.53861899999998</v>
      </c>
      <c r="E920">
        <v>-9.2736529999999995</v>
      </c>
      <c r="F920">
        <v>5.3140700000000001</v>
      </c>
      <c r="G920">
        <v>-9.6005140000000004</v>
      </c>
      <c r="H920">
        <f t="shared" si="84"/>
        <v>6.3841856884905068E-2</v>
      </c>
      <c r="I920">
        <f t="shared" si="85"/>
        <v>4.1842910069277088E-2</v>
      </c>
      <c r="J920">
        <f t="shared" si="86"/>
        <v>7.4832521157801937E-2</v>
      </c>
      <c r="K920">
        <f t="shared" si="87"/>
        <v>6.6733177777777777E-2</v>
      </c>
      <c r="L920">
        <f t="shared" si="88"/>
        <v>1.7202867741935482E-2</v>
      </c>
      <c r="M920">
        <f t="shared" si="89"/>
        <v>7.0706377777777774E-2</v>
      </c>
    </row>
    <row r="921" spans="1:13">
      <c r="A921">
        <v>73.28</v>
      </c>
      <c r="B921">
        <v>-177.48929999999999</v>
      </c>
      <c r="C921">
        <v>116.329148</v>
      </c>
      <c r="D921">
        <v>509.31013899999999</v>
      </c>
      <c r="E921">
        <v>-9.0089790000000001</v>
      </c>
      <c r="F921">
        <v>5.3328889999999998</v>
      </c>
      <c r="G921">
        <v>-9.5453609999999998</v>
      </c>
      <c r="H921">
        <f t="shared" si="84"/>
        <v>6.3327494298848264E-2</v>
      </c>
      <c r="I921">
        <f t="shared" si="85"/>
        <v>4.5310306315509294E-2</v>
      </c>
      <c r="J921">
        <f t="shared" si="86"/>
        <v>7.5070583896561849E-2</v>
      </c>
      <c r="K921">
        <f t="shared" si="87"/>
        <v>6.5152222222222222E-2</v>
      </c>
      <c r="L921">
        <f t="shared" si="88"/>
        <v>1.7190893548387095E-2</v>
      </c>
      <c r="M921">
        <f t="shared" si="89"/>
        <v>6.9938214814814811E-2</v>
      </c>
    </row>
    <row r="922" spans="1:13">
      <c r="A922">
        <v>73.36</v>
      </c>
      <c r="B922">
        <v>-176.05930000000001</v>
      </c>
      <c r="C922">
        <v>125.96899500000001</v>
      </c>
      <c r="D922">
        <v>510.93039399999998</v>
      </c>
      <c r="E922">
        <v>-8.7955500000000004</v>
      </c>
      <c r="F922">
        <v>5.3291769999999996</v>
      </c>
      <c r="G922">
        <v>-9.4416589999999996</v>
      </c>
      <c r="H922">
        <f t="shared" si="84"/>
        <v>6.2312545411382161E-2</v>
      </c>
      <c r="I922">
        <f t="shared" si="85"/>
        <v>4.8603479321185271E-2</v>
      </c>
      <c r="J922">
        <f t="shared" si="86"/>
        <v>7.5446908610049962E-2</v>
      </c>
      <c r="K922">
        <f t="shared" si="87"/>
        <v>6.434917777777778E-2</v>
      </c>
      <c r="L922">
        <f t="shared" si="88"/>
        <v>1.72561E-2</v>
      </c>
      <c r="M922">
        <f t="shared" si="89"/>
        <v>6.9096874074074069E-2</v>
      </c>
    </row>
    <row r="923" spans="1:13">
      <c r="A923">
        <v>73.44</v>
      </c>
      <c r="B923">
        <v>-173.23759999999999</v>
      </c>
      <c r="C923">
        <v>135.12447700000001</v>
      </c>
      <c r="D923">
        <v>513.49166000000002</v>
      </c>
      <c r="E923">
        <v>-8.6871390000000002</v>
      </c>
      <c r="F923">
        <v>5.3493909999999998</v>
      </c>
      <c r="G923">
        <v>-9.3280779999999996</v>
      </c>
      <c r="H923">
        <f t="shared" si="84"/>
        <v>6.1829907846367452E-2</v>
      </c>
      <c r="I923">
        <f t="shared" si="85"/>
        <v>5.1144906731315692E-2</v>
      </c>
      <c r="J923">
        <f t="shared" si="86"/>
        <v>7.6147825301204827E-2</v>
      </c>
      <c r="K923">
        <f t="shared" si="87"/>
        <v>6.4484918518518508E-2</v>
      </c>
      <c r="L923">
        <f t="shared" si="88"/>
        <v>1.7454264516129032E-2</v>
      </c>
      <c r="M923">
        <f t="shared" si="89"/>
        <v>6.8537696296296302E-2</v>
      </c>
    </row>
    <row r="924" spans="1:13">
      <c r="A924">
        <v>73.52</v>
      </c>
      <c r="B924">
        <v>-171.89580000000001</v>
      </c>
      <c r="C924">
        <v>142.190001</v>
      </c>
      <c r="D924">
        <v>518.26209900000003</v>
      </c>
      <c r="E924">
        <v>-8.7054639999999992</v>
      </c>
      <c r="F924">
        <v>5.4108219999999996</v>
      </c>
      <c r="G924">
        <v>-9.2525890000000004</v>
      </c>
      <c r="H924">
        <f t="shared" si="84"/>
        <v>6.2619975972433045E-2</v>
      </c>
      <c r="I924">
        <f t="shared" si="85"/>
        <v>5.264509161409138E-2</v>
      </c>
      <c r="J924">
        <f t="shared" si="86"/>
        <v>7.7161849691448722E-2</v>
      </c>
      <c r="K924">
        <f t="shared" si="87"/>
        <v>6.5410844444444435E-2</v>
      </c>
      <c r="L924">
        <f t="shared" si="88"/>
        <v>1.7727461290322582E-2</v>
      </c>
      <c r="M924">
        <f t="shared" si="89"/>
        <v>6.849794074074074E-2</v>
      </c>
    </row>
    <row r="925" spans="1:13">
      <c r="A925">
        <v>73.599999999999994</v>
      </c>
      <c r="B925">
        <v>-174.09229999999999</v>
      </c>
      <c r="C925">
        <v>146.360725</v>
      </c>
      <c r="D925">
        <v>525.16354899999999</v>
      </c>
      <c r="E925">
        <v>-8.8304639999999992</v>
      </c>
      <c r="F925">
        <v>5.4955129999999999</v>
      </c>
      <c r="G925">
        <v>-9.2472220000000007</v>
      </c>
      <c r="H925">
        <f t="shared" si="84"/>
        <v>6.4370787082664901E-2</v>
      </c>
      <c r="I925">
        <f t="shared" si="85"/>
        <v>5.3125913083513783E-2</v>
      </c>
      <c r="J925">
        <f t="shared" si="86"/>
        <v>7.8209490008815746E-2</v>
      </c>
      <c r="K925">
        <f t="shared" si="87"/>
        <v>6.6721881481481476E-2</v>
      </c>
      <c r="L925">
        <f t="shared" si="88"/>
        <v>1.7956564516129033E-2</v>
      </c>
      <c r="M925">
        <f t="shared" si="89"/>
        <v>6.8962311111111119E-2</v>
      </c>
    </row>
    <row r="926" spans="1:13">
      <c r="A926">
        <v>73.680000000000007</v>
      </c>
      <c r="B926">
        <v>-178.9598</v>
      </c>
      <c r="C926">
        <v>147.69747599999999</v>
      </c>
      <c r="D926">
        <v>532.29378899999995</v>
      </c>
      <c r="E926">
        <v>-9.0074539999999992</v>
      </c>
      <c r="F926">
        <v>5.566535</v>
      </c>
      <c r="G926">
        <v>-9.3099120000000006</v>
      </c>
      <c r="H926">
        <f t="shared" si="84"/>
        <v>6.6121418345838692E-2</v>
      </c>
      <c r="I926">
        <f t="shared" si="85"/>
        <v>5.2813864409705986E-2</v>
      </c>
      <c r="J926">
        <f t="shared" si="86"/>
        <v>7.8914051278283867E-2</v>
      </c>
      <c r="K926">
        <f t="shared" si="87"/>
        <v>6.7912051851851854E-2</v>
      </c>
      <c r="L926">
        <f t="shared" si="88"/>
        <v>1.8018987096774193E-2</v>
      </c>
      <c r="M926">
        <f t="shared" si="89"/>
        <v>6.9692451851851855E-2</v>
      </c>
    </row>
    <row r="927" spans="1:13">
      <c r="A927">
        <v>73.760000000000005</v>
      </c>
      <c r="B927">
        <v>-183.82679999999999</v>
      </c>
      <c r="C927">
        <v>146.829937</v>
      </c>
      <c r="D927">
        <v>537.08903299999997</v>
      </c>
      <c r="E927">
        <v>-9.1681270000000001</v>
      </c>
      <c r="F927">
        <v>5.5858860000000004</v>
      </c>
      <c r="G927">
        <v>-9.4084810000000001</v>
      </c>
      <c r="H927">
        <f t="shared" si="84"/>
        <v>6.7171365470803629E-2</v>
      </c>
      <c r="I927">
        <f t="shared" si="85"/>
        <v>5.213651075125713E-2</v>
      </c>
      <c r="J927">
        <f t="shared" si="86"/>
        <v>7.9097536879224217E-2</v>
      </c>
      <c r="K927">
        <f t="shared" si="87"/>
        <v>6.8591185185185186E-2</v>
      </c>
      <c r="L927">
        <f t="shared" si="88"/>
        <v>1.7817616129032258E-2</v>
      </c>
      <c r="M927">
        <f t="shared" si="89"/>
        <v>7.0374014814814811E-2</v>
      </c>
    </row>
    <row r="928" spans="1:13">
      <c r="A928">
        <v>73.84</v>
      </c>
      <c r="B928">
        <v>-186.7458</v>
      </c>
      <c r="C928">
        <v>144.946799</v>
      </c>
      <c r="D928">
        <v>538.33783600000004</v>
      </c>
      <c r="E928">
        <v>-9.2598099999999999</v>
      </c>
      <c r="F928">
        <v>5.5234610000000002</v>
      </c>
      <c r="G928">
        <v>-9.5004919999999995</v>
      </c>
      <c r="H928">
        <f t="shared" si="84"/>
        <v>6.7360564575884671E-2</v>
      </c>
      <c r="I928">
        <f t="shared" si="85"/>
        <v>5.1804758393462207E-2</v>
      </c>
      <c r="J928">
        <f t="shared" si="86"/>
        <v>7.8957255215985886E-2</v>
      </c>
      <c r="K928">
        <f t="shared" si="87"/>
        <v>6.8680888888888889E-2</v>
      </c>
      <c r="L928">
        <f t="shared" si="88"/>
        <v>1.7307374193548389E-2</v>
      </c>
      <c r="M928">
        <f t="shared" si="89"/>
        <v>7.0762155555555567E-2</v>
      </c>
    </row>
    <row r="929" spans="1:13">
      <c r="A929">
        <v>73.92</v>
      </c>
      <c r="B929">
        <v>-187.27180000000001</v>
      </c>
      <c r="C929">
        <v>144.02448100000001</v>
      </c>
      <c r="D929">
        <v>537.38307899999995</v>
      </c>
      <c r="E929">
        <v>-9.2719199999999997</v>
      </c>
      <c r="F929">
        <v>5.3652860000000002</v>
      </c>
      <c r="G929">
        <v>-9.5528910000000007</v>
      </c>
      <c r="H929">
        <f t="shared" si="84"/>
        <v>6.6737322580877223E-2</v>
      </c>
      <c r="I929">
        <f t="shared" si="85"/>
        <v>5.2565102836547799E-2</v>
      </c>
      <c r="J929">
        <f t="shared" si="86"/>
        <v>7.8923648104613581E-2</v>
      </c>
      <c r="K929">
        <f t="shared" si="87"/>
        <v>6.845352592592592E-2</v>
      </c>
      <c r="L929">
        <f t="shared" si="88"/>
        <v>1.6538580645161293E-2</v>
      </c>
      <c r="M929">
        <f t="shared" si="89"/>
        <v>7.0769911111111111E-2</v>
      </c>
    </row>
    <row r="930" spans="1:13">
      <c r="A930">
        <v>74</v>
      </c>
      <c r="B930">
        <v>-185.53909999999999</v>
      </c>
      <c r="C930">
        <v>146.13834499999999</v>
      </c>
      <c r="D930">
        <v>537.15434900000002</v>
      </c>
      <c r="E930">
        <v>-9.2412259999999993</v>
      </c>
      <c r="F930">
        <v>5.1269600000000004</v>
      </c>
      <c r="G930">
        <v>-9.5539380000000005</v>
      </c>
      <c r="H930">
        <f t="shared" si="84"/>
        <v>6.5378326271338855E-2</v>
      </c>
      <c r="I930">
        <f t="shared" si="85"/>
        <v>5.4479876552979346E-2</v>
      </c>
      <c r="J930">
        <f t="shared" si="86"/>
        <v>7.9245288568909791E-2</v>
      </c>
      <c r="K930">
        <f t="shared" si="87"/>
        <v>6.8336281481481478E-2</v>
      </c>
      <c r="L930">
        <f t="shared" si="88"/>
        <v>1.5680741935483872E-2</v>
      </c>
      <c r="M930">
        <f t="shared" si="89"/>
        <v>7.0499629629629634E-2</v>
      </c>
    </row>
    <row r="931" spans="1:13">
      <c r="A931">
        <v>74.08</v>
      </c>
      <c r="B931">
        <v>-181.76089999999999</v>
      </c>
      <c r="C931">
        <v>151.46168399999999</v>
      </c>
      <c r="D931">
        <v>539.343434</v>
      </c>
      <c r="E931">
        <v>-9.2253980000000002</v>
      </c>
      <c r="F931">
        <v>4.8610300000000004</v>
      </c>
      <c r="G931">
        <v>-9.5174500000000002</v>
      </c>
      <c r="H931">
        <f t="shared" si="84"/>
        <v>6.3595491593948505E-2</v>
      </c>
      <c r="I931">
        <f t="shared" si="85"/>
        <v>5.6481622148524896E-2</v>
      </c>
      <c r="J931">
        <f t="shared" si="86"/>
        <v>7.9699311489861882E-2</v>
      </c>
      <c r="K931">
        <f t="shared" si="87"/>
        <v>6.8621488888888887E-2</v>
      </c>
      <c r="L931">
        <f t="shared" si="88"/>
        <v>1.4974664516129034E-2</v>
      </c>
      <c r="M931">
        <f t="shared" si="89"/>
        <v>7.0211037037037044E-2</v>
      </c>
    </row>
    <row r="932" spans="1:13">
      <c r="A932">
        <v>74.16</v>
      </c>
      <c r="B932">
        <v>-176.80437000000001</v>
      </c>
      <c r="C932">
        <v>157.02681699999999</v>
      </c>
      <c r="D932">
        <v>542.43351399999995</v>
      </c>
      <c r="E932">
        <v>-9.2639010000000006</v>
      </c>
      <c r="F932">
        <v>4.6421460000000003</v>
      </c>
      <c r="G932">
        <v>-9.4784900000000007</v>
      </c>
      <c r="H932">
        <f t="shared" si="84"/>
        <v>6.2106692468724599E-2</v>
      </c>
      <c r="I932">
        <f t="shared" si="85"/>
        <v>5.7052657060435809E-2</v>
      </c>
      <c r="J932">
        <f t="shared" si="86"/>
        <v>7.9821185424625324E-2</v>
      </c>
      <c r="K932">
        <f t="shared" si="87"/>
        <v>6.9352466666666668E-2</v>
      </c>
      <c r="L932">
        <f t="shared" si="88"/>
        <v>1.4621096774193548E-2</v>
      </c>
      <c r="M932">
        <f t="shared" si="89"/>
        <v>7.022840740740742E-2</v>
      </c>
    </row>
    <row r="933" spans="1:13">
      <c r="A933">
        <v>74.239999999999995</v>
      </c>
      <c r="B933">
        <v>-172.6653</v>
      </c>
      <c r="C933">
        <v>158.614374</v>
      </c>
      <c r="D933">
        <v>543.26298799999995</v>
      </c>
      <c r="E933">
        <v>-9.3625830000000008</v>
      </c>
      <c r="F933">
        <v>4.53254</v>
      </c>
      <c r="G933">
        <v>-9.4808350000000008</v>
      </c>
      <c r="H933">
        <f t="shared" si="84"/>
        <v>6.1787212154783569E-2</v>
      </c>
      <c r="I933">
        <f t="shared" si="85"/>
        <v>5.5594061450142798E-2</v>
      </c>
      <c r="J933">
        <f t="shared" si="86"/>
        <v>7.9453440640611231E-2</v>
      </c>
      <c r="K933">
        <f t="shared" si="87"/>
        <v>7.0459607407407407E-2</v>
      </c>
      <c r="L933">
        <f t="shared" si="88"/>
        <v>1.4686290322580644E-2</v>
      </c>
      <c r="M933">
        <f t="shared" si="89"/>
        <v>7.0825718518518516E-2</v>
      </c>
    </row>
    <row r="934" spans="1:13">
      <c r="A934">
        <v>74.319999999999993</v>
      </c>
      <c r="B934">
        <v>-171.77709999999999</v>
      </c>
      <c r="C934">
        <v>154.55927399999999</v>
      </c>
      <c r="D934">
        <v>540.76011700000004</v>
      </c>
      <c r="E934">
        <v>-9.5120470000000008</v>
      </c>
      <c r="F934">
        <v>4.5527499999999996</v>
      </c>
      <c r="G934">
        <v>-9.5614720000000002</v>
      </c>
      <c r="H934">
        <f t="shared" si="84"/>
        <v>6.3070492852877913E-2</v>
      </c>
      <c r="I934">
        <f t="shared" si="85"/>
        <v>5.2992198954009508E-2</v>
      </c>
      <c r="J934">
        <f t="shared" si="86"/>
        <v>7.8947507787246546E-2</v>
      </c>
      <c r="K934">
        <f t="shared" si="87"/>
        <v>7.1922385185185178E-2</v>
      </c>
      <c r="L934">
        <f t="shared" si="88"/>
        <v>1.5096590322580644E-2</v>
      </c>
      <c r="M934">
        <f t="shared" si="89"/>
        <v>7.2131844444444454E-2</v>
      </c>
    </row>
    <row r="935" spans="1:13">
      <c r="A935">
        <v>74.400000000000006</v>
      </c>
      <c r="B935">
        <v>-175.34479999999999</v>
      </c>
      <c r="C935">
        <v>147.32573199999999</v>
      </c>
      <c r="D935">
        <v>537.31673799999999</v>
      </c>
      <c r="E935">
        <v>-9.7095219999999998</v>
      </c>
      <c r="F935">
        <v>4.6799429999999997</v>
      </c>
      <c r="G935">
        <v>-9.7377990000000008</v>
      </c>
      <c r="H935">
        <f t="shared" si="84"/>
        <v>6.5500262576704771E-2</v>
      </c>
      <c r="I935">
        <f t="shared" si="85"/>
        <v>5.0714827670548975E-2</v>
      </c>
      <c r="J935">
        <f t="shared" si="86"/>
        <v>7.8770062297972385E-2</v>
      </c>
      <c r="K935">
        <f t="shared" si="87"/>
        <v>7.3740607407407399E-2</v>
      </c>
      <c r="L935">
        <f t="shared" si="88"/>
        <v>1.5708190322580643E-2</v>
      </c>
      <c r="M935">
        <f t="shared" si="89"/>
        <v>7.4076496296296299E-2</v>
      </c>
    </row>
    <row r="936" spans="1:13">
      <c r="A936">
        <v>74.48</v>
      </c>
      <c r="B936">
        <v>-182.09989999999999</v>
      </c>
      <c r="C936">
        <v>140.99432100000001</v>
      </c>
      <c r="D936">
        <v>536.10904400000004</v>
      </c>
      <c r="E936">
        <v>-9.9549819999999993</v>
      </c>
      <c r="F936">
        <v>4.8695389999999996</v>
      </c>
      <c r="G936">
        <v>-10.000327</v>
      </c>
      <c r="H936">
        <f t="shared" si="84"/>
        <v>6.797625299445352E-2</v>
      </c>
      <c r="I936">
        <f t="shared" si="85"/>
        <v>4.9508827612997908E-2</v>
      </c>
      <c r="J936">
        <f t="shared" si="86"/>
        <v>7.9038088010578905E-2</v>
      </c>
      <c r="K936">
        <f t="shared" si="87"/>
        <v>7.5786014814814812E-2</v>
      </c>
      <c r="L936">
        <f t="shared" si="88"/>
        <v>1.6377583870967743E-2</v>
      </c>
      <c r="M936">
        <f t="shared" si="89"/>
        <v>7.6397518518518517E-2</v>
      </c>
    </row>
    <row r="937" spans="1:13">
      <c r="A937">
        <v>74.56</v>
      </c>
      <c r="B937">
        <v>-188.98349999999999</v>
      </c>
      <c r="C937">
        <v>137.64147199999999</v>
      </c>
      <c r="D937">
        <v>537.93322699999999</v>
      </c>
      <c r="E937">
        <v>-10.231112</v>
      </c>
      <c r="F937">
        <v>5.077051</v>
      </c>
      <c r="G937">
        <v>-10.313665</v>
      </c>
      <c r="H937">
        <f t="shared" si="84"/>
        <v>6.9615562525628213E-2</v>
      </c>
      <c r="I937">
        <f t="shared" si="85"/>
        <v>4.9086651031962421E-2</v>
      </c>
      <c r="J937">
        <f t="shared" si="86"/>
        <v>7.9520768586541279E-2</v>
      </c>
      <c r="K937">
        <f t="shared" si="87"/>
        <v>7.7753637037037041E-2</v>
      </c>
      <c r="L937">
        <f t="shared" si="88"/>
        <v>1.6989622580645163E-2</v>
      </c>
      <c r="M937">
        <f t="shared" si="89"/>
        <v>7.8723896296296295E-2</v>
      </c>
    </row>
    <row r="938" spans="1:13">
      <c r="A938">
        <v>74.64</v>
      </c>
      <c r="B938">
        <v>-193.54101</v>
      </c>
      <c r="C938">
        <v>136.46776199999999</v>
      </c>
      <c r="D938">
        <v>541.21835099999998</v>
      </c>
      <c r="E938">
        <v>-10.496741</v>
      </c>
      <c r="F938">
        <v>5.2667830000000002</v>
      </c>
      <c r="G938">
        <v>-10.627725999999999</v>
      </c>
      <c r="H938">
        <f t="shared" si="84"/>
        <v>7.0373902033710536E-2</v>
      </c>
      <c r="I938">
        <f t="shared" si="85"/>
        <v>4.8828147503363145E-2</v>
      </c>
      <c r="J938">
        <f t="shared" si="86"/>
        <v>7.9960106964443139E-2</v>
      </c>
      <c r="K938">
        <f t="shared" si="87"/>
        <v>7.9278925925925919E-2</v>
      </c>
      <c r="L938">
        <f t="shared" si="88"/>
        <v>1.7467961290322579E-2</v>
      </c>
      <c r="M938">
        <f t="shared" si="89"/>
        <v>8.0704029629629637E-2</v>
      </c>
    </row>
    <row r="939" spans="1:13">
      <c r="A939">
        <v>74.72</v>
      </c>
      <c r="B939">
        <v>-195.64930000000001</v>
      </c>
      <c r="C939">
        <v>135.74908600000001</v>
      </c>
      <c r="D939">
        <v>544.20848799999999</v>
      </c>
      <c r="E939">
        <v>-10.702655</v>
      </c>
      <c r="F939">
        <v>5.4150679999999998</v>
      </c>
      <c r="G939">
        <v>-10.895044</v>
      </c>
      <c r="H939">
        <f t="shared" si="84"/>
        <v>7.0763522700295664E-2</v>
      </c>
      <c r="I939">
        <f t="shared" si="85"/>
        <v>4.8510541915155352E-2</v>
      </c>
      <c r="J939">
        <f t="shared" si="86"/>
        <v>8.0254364090508373E-2</v>
      </c>
      <c r="K939">
        <f t="shared" si="87"/>
        <v>8.0107518518518522E-2</v>
      </c>
      <c r="L939">
        <f t="shared" si="88"/>
        <v>1.7800696774193547E-2</v>
      </c>
      <c r="M939">
        <f t="shared" si="89"/>
        <v>8.2117622222222228E-2</v>
      </c>
    </row>
    <row r="940" spans="1:13">
      <c r="A940">
        <v>74.8</v>
      </c>
      <c r="B940">
        <v>-196.73249999999999</v>
      </c>
      <c r="C940">
        <v>134.86609799999999</v>
      </c>
      <c r="D940">
        <v>546.21120199999996</v>
      </c>
      <c r="E940">
        <v>-10.814515</v>
      </c>
      <c r="F940">
        <v>5.5182159999999998</v>
      </c>
      <c r="G940">
        <v>-11.085879</v>
      </c>
      <c r="H940">
        <f t="shared" si="84"/>
        <v>7.1142280604573879E-2</v>
      </c>
      <c r="I940">
        <f t="shared" si="85"/>
        <v>4.843198795744099E-2</v>
      </c>
      <c r="J940">
        <f t="shared" si="86"/>
        <v>8.0410338524831038E-2</v>
      </c>
      <c r="K940">
        <f t="shared" si="87"/>
        <v>8.0199688888888884E-2</v>
      </c>
      <c r="L940">
        <f t="shared" si="88"/>
        <v>1.8057503225806452E-2</v>
      </c>
      <c r="M940">
        <f t="shared" si="89"/>
        <v>8.2933837037037036E-2</v>
      </c>
    </row>
    <row r="941" spans="1:13">
      <c r="A941">
        <v>74.88</v>
      </c>
      <c r="B941">
        <v>-197.78550000000001</v>
      </c>
      <c r="C941">
        <v>134.647707</v>
      </c>
      <c r="D941">
        <v>547.27276400000005</v>
      </c>
      <c r="E941">
        <v>-10.826957999999999</v>
      </c>
      <c r="F941">
        <v>5.5978260000000004</v>
      </c>
      <c r="G941">
        <v>-11.196068</v>
      </c>
      <c r="H941">
        <f t="shared" si="84"/>
        <v>7.1538052040544725E-2</v>
      </c>
      <c r="I941">
        <f t="shared" si="85"/>
        <v>4.9017241937456393E-2</v>
      </c>
      <c r="J941">
        <f t="shared" si="86"/>
        <v>8.0461458712900377E-2</v>
      </c>
      <c r="K941">
        <f t="shared" si="87"/>
        <v>7.9719866666666667E-2</v>
      </c>
      <c r="L941">
        <f t="shared" si="88"/>
        <v>1.834936129032258E-2</v>
      </c>
      <c r="M941">
        <f t="shared" si="89"/>
        <v>8.3310074074074078E-2</v>
      </c>
    </row>
    <row r="942" spans="1:13">
      <c r="A942">
        <v>74.959999999999994</v>
      </c>
      <c r="B942">
        <v>-198.88579999999999</v>
      </c>
      <c r="C942">
        <v>136.27479500000001</v>
      </c>
      <c r="D942">
        <v>547.62068799999997</v>
      </c>
      <c r="E942">
        <v>-10.762181999999999</v>
      </c>
      <c r="F942">
        <v>5.6883020000000002</v>
      </c>
      <c r="G942">
        <v>-11.24686</v>
      </c>
      <c r="H942">
        <f t="shared" si="84"/>
        <v>7.2048637838382237E-2</v>
      </c>
      <c r="I942">
        <f t="shared" si="85"/>
        <v>5.0298885307934131E-2</v>
      </c>
      <c r="J942">
        <f t="shared" si="86"/>
        <v>8.0443416250367314E-2</v>
      </c>
      <c r="K942">
        <f t="shared" si="87"/>
        <v>7.8922074074074075E-2</v>
      </c>
      <c r="L942">
        <f t="shared" si="88"/>
        <v>1.8741219354838707E-2</v>
      </c>
      <c r="M942">
        <f t="shared" si="89"/>
        <v>8.3526748148148144E-2</v>
      </c>
    </row>
    <row r="943" spans="1:13">
      <c r="A943">
        <v>75.040000000000006</v>
      </c>
      <c r="B943">
        <v>-200.30529999999999</v>
      </c>
      <c r="C943">
        <v>139.837943</v>
      </c>
      <c r="D943">
        <v>547.49789099999998</v>
      </c>
      <c r="E943">
        <v>-10.65448</v>
      </c>
      <c r="F943">
        <v>5.8097779999999997</v>
      </c>
      <c r="G943">
        <v>-11.276111</v>
      </c>
      <c r="H943">
        <f t="shared" si="84"/>
        <v>7.2987727236757866E-2</v>
      </c>
      <c r="I943">
        <f t="shared" si="85"/>
        <v>5.1748727761911271E-2</v>
      </c>
      <c r="J943">
        <f t="shared" si="86"/>
        <v>8.0396445048486642E-2</v>
      </c>
      <c r="K943">
        <f t="shared" si="87"/>
        <v>7.8015474074074068E-2</v>
      </c>
      <c r="L943">
        <f t="shared" si="88"/>
        <v>1.9193606451612902E-2</v>
      </c>
      <c r="M943">
        <f t="shared" si="89"/>
        <v>8.3864614814814817E-2</v>
      </c>
    </row>
    <row r="944" spans="1:13">
      <c r="A944">
        <v>75.12</v>
      </c>
      <c r="B944">
        <v>-202.9161</v>
      </c>
      <c r="C944">
        <v>143.868708</v>
      </c>
      <c r="D944">
        <v>547.17820500000005</v>
      </c>
      <c r="E944">
        <v>-10.532088999999999</v>
      </c>
      <c r="F944">
        <v>5.950018</v>
      </c>
      <c r="G944">
        <v>-11.321723</v>
      </c>
      <c r="H944">
        <f t="shared" si="84"/>
        <v>7.4494881552727571E-2</v>
      </c>
      <c r="I944">
        <f t="shared" si="85"/>
        <v>5.2729419022063642E-2</v>
      </c>
      <c r="J944">
        <f t="shared" si="86"/>
        <v>8.0382719512195125E-2</v>
      </c>
      <c r="K944">
        <f t="shared" si="87"/>
        <v>7.7119481481481483E-2</v>
      </c>
      <c r="L944">
        <f t="shared" si="88"/>
        <v>1.9585919354838707E-2</v>
      </c>
      <c r="M944">
        <f t="shared" si="89"/>
        <v>8.4483185185185175E-2</v>
      </c>
    </row>
    <row r="945" spans="1:13">
      <c r="A945">
        <v>75.2</v>
      </c>
      <c r="B945">
        <v>-207.1062</v>
      </c>
      <c r="C945">
        <v>146.595167</v>
      </c>
      <c r="D945">
        <v>547.084789</v>
      </c>
      <c r="E945">
        <v>-10.41113</v>
      </c>
      <c r="F945">
        <v>6.0716349999999997</v>
      </c>
      <c r="G945">
        <v>-11.40523</v>
      </c>
      <c r="H945">
        <f t="shared" si="84"/>
        <v>7.6297092952153492E-2</v>
      </c>
      <c r="I945">
        <f t="shared" si="85"/>
        <v>5.3171201090592562E-2</v>
      </c>
      <c r="J945">
        <f t="shared" si="86"/>
        <v>8.0494352483103146E-2</v>
      </c>
      <c r="K945">
        <f t="shared" si="87"/>
        <v>7.6322185185185187E-2</v>
      </c>
      <c r="L945">
        <f t="shared" si="88"/>
        <v>1.9791258064516131E-2</v>
      </c>
      <c r="M945">
        <f t="shared" si="89"/>
        <v>8.5381970370370375E-2</v>
      </c>
    </row>
    <row r="946" spans="1:13">
      <c r="A946">
        <v>75.28</v>
      </c>
      <c r="B946">
        <v>-212.11660000000001</v>
      </c>
      <c r="C946">
        <v>147.82338300000001</v>
      </c>
      <c r="D946">
        <v>547.84456299999999</v>
      </c>
      <c r="E946">
        <v>-10.303495</v>
      </c>
      <c r="F946">
        <v>6.1352900000000004</v>
      </c>
      <c r="G946">
        <v>-11.526566000000001</v>
      </c>
      <c r="H946">
        <f t="shared" si="84"/>
        <v>7.8035134921262961E-2</v>
      </c>
      <c r="I946">
        <f t="shared" si="85"/>
        <v>5.3693652118238649E-2</v>
      </c>
      <c r="J946">
        <f t="shared" si="86"/>
        <v>8.0790992065824269E-2</v>
      </c>
      <c r="K946">
        <f t="shared" si="87"/>
        <v>7.5737496296296294E-2</v>
      </c>
      <c r="L946">
        <f t="shared" si="88"/>
        <v>1.9735512903225807E-2</v>
      </c>
      <c r="M946">
        <f t="shared" si="89"/>
        <v>8.6452814814814816E-2</v>
      </c>
    </row>
    <row r="947" spans="1:13">
      <c r="A947">
        <v>75.36</v>
      </c>
      <c r="B947">
        <v>-216.9486</v>
      </c>
      <c r="C947">
        <v>149.27587</v>
      </c>
      <c r="D947">
        <v>549.86349199999995</v>
      </c>
      <c r="E947">
        <v>-10.224562000000001</v>
      </c>
      <c r="F947">
        <v>6.1180089999999998</v>
      </c>
      <c r="G947">
        <v>-11.67113</v>
      </c>
      <c r="H947">
        <f t="shared" si="84"/>
        <v>7.9554734653650538E-2</v>
      </c>
      <c r="I947">
        <f t="shared" si="85"/>
        <v>5.4983468818117075E-2</v>
      </c>
      <c r="J947">
        <f t="shared" si="86"/>
        <v>8.118844666470762E-2</v>
      </c>
      <c r="K947">
        <f t="shared" si="87"/>
        <v>7.5473866666666667E-2</v>
      </c>
      <c r="L947">
        <f t="shared" si="88"/>
        <v>1.9414764516129029E-2</v>
      </c>
      <c r="M947">
        <f t="shared" si="89"/>
        <v>8.7541503703703713E-2</v>
      </c>
    </row>
    <row r="948" spans="1:13">
      <c r="A948">
        <v>75.44</v>
      </c>
      <c r="B948">
        <v>-221.17330000000001</v>
      </c>
      <c r="C948">
        <v>152.86174099999999</v>
      </c>
      <c r="D948">
        <v>552.56856800000003</v>
      </c>
      <c r="E948">
        <v>-10.188972</v>
      </c>
      <c r="F948">
        <v>6.0185769999999996</v>
      </c>
      <c r="G948">
        <v>-11.818103000000001</v>
      </c>
      <c r="H948">
        <f t="shared" si="84"/>
        <v>8.0609753465652814E-2</v>
      </c>
      <c r="I948">
        <f t="shared" si="85"/>
        <v>5.7065747768098009E-2</v>
      </c>
      <c r="J948">
        <f t="shared" si="86"/>
        <v>8.1437275639141937E-2</v>
      </c>
      <c r="K948">
        <f t="shared" si="87"/>
        <v>7.5549459259259266E-2</v>
      </c>
      <c r="L948">
        <f t="shared" si="88"/>
        <v>1.8893483870967741E-2</v>
      </c>
      <c r="M948">
        <f t="shared" si="89"/>
        <v>8.8464540740740741E-2</v>
      </c>
    </row>
    <row r="949" spans="1:13">
      <c r="A949">
        <v>75.52</v>
      </c>
      <c r="B949">
        <v>-224.10640000000001</v>
      </c>
      <c r="C949">
        <v>158.650768</v>
      </c>
      <c r="D949">
        <v>554.26209800000004</v>
      </c>
      <c r="E949">
        <v>-10.199177000000001</v>
      </c>
      <c r="F949">
        <v>5.8569800000000001</v>
      </c>
      <c r="G949">
        <v>-11.942712999999999</v>
      </c>
      <c r="H949">
        <f t="shared" si="84"/>
        <v>8.0495910277899679E-2</v>
      </c>
      <c r="I949">
        <f t="shared" si="85"/>
        <v>5.9130370413000781E-2</v>
      </c>
      <c r="J949">
        <f t="shared" si="86"/>
        <v>8.1264762709374092E-2</v>
      </c>
      <c r="K949">
        <f t="shared" si="87"/>
        <v>7.5846681481481479E-2</v>
      </c>
      <c r="L949">
        <f t="shared" si="88"/>
        <v>1.8300961290322579E-2</v>
      </c>
      <c r="M949">
        <f t="shared" si="89"/>
        <v>8.9025822222222217E-2</v>
      </c>
    </row>
    <row r="950" spans="1:13">
      <c r="A950">
        <v>75.599999999999994</v>
      </c>
      <c r="B950">
        <v>-223.78989999999999</v>
      </c>
      <c r="C950">
        <v>164.39070799999999</v>
      </c>
      <c r="D950">
        <v>553.08797500000003</v>
      </c>
      <c r="E950">
        <v>-10.239302</v>
      </c>
      <c r="F950">
        <v>5.673298</v>
      </c>
      <c r="G950">
        <v>-12.018485999999999</v>
      </c>
      <c r="H950">
        <f t="shared" si="84"/>
        <v>7.8401915011474241E-2</v>
      </c>
      <c r="I950">
        <f t="shared" si="85"/>
        <v>6.0030538030458908E-2</v>
      </c>
      <c r="J950">
        <f t="shared" si="86"/>
        <v>8.0552830737584485E-2</v>
      </c>
      <c r="K950">
        <f t="shared" si="87"/>
        <v>7.6144607407407403E-2</v>
      </c>
      <c r="L950">
        <f t="shared" si="88"/>
        <v>1.7811493548387097E-2</v>
      </c>
      <c r="M950">
        <f t="shared" si="89"/>
        <v>8.9084637037037048E-2</v>
      </c>
    </row>
    <row r="951" spans="1:13">
      <c r="A951">
        <v>75.680000000000007</v>
      </c>
      <c r="B951">
        <v>-217.9683</v>
      </c>
      <c r="C951">
        <v>166.89330000000001</v>
      </c>
      <c r="D951">
        <v>548.24256600000001</v>
      </c>
      <c r="E951">
        <v>-10.279522</v>
      </c>
      <c r="F951">
        <v>5.5215630000000004</v>
      </c>
      <c r="G951">
        <v>-12.026426000000001</v>
      </c>
      <c r="H951">
        <f t="shared" si="84"/>
        <v>7.4242771946736508E-2</v>
      </c>
      <c r="I951">
        <f t="shared" si="85"/>
        <v>5.9137456027394307E-2</v>
      </c>
      <c r="J951">
        <f t="shared" si="86"/>
        <v>7.9388723626212174E-2</v>
      </c>
      <c r="K951">
        <f t="shared" si="87"/>
        <v>7.6214674074074076E-2</v>
      </c>
      <c r="L951">
        <f t="shared" si="88"/>
        <v>1.7590493548387095E-2</v>
      </c>
      <c r="M951">
        <f t="shared" si="89"/>
        <v>8.8634985185185186E-2</v>
      </c>
    </row>
    <row r="952" spans="1:13">
      <c r="A952">
        <v>75.760000000000005</v>
      </c>
      <c r="B952">
        <v>-206.40530000000001</v>
      </c>
      <c r="C952">
        <v>164.41040699999999</v>
      </c>
      <c r="D952">
        <v>540.31965300000002</v>
      </c>
      <c r="E952">
        <v>-10.288981</v>
      </c>
      <c r="F952">
        <v>5.4530529999999997</v>
      </c>
      <c r="G952">
        <v>-11.965723000000001</v>
      </c>
      <c r="H952">
        <f t="shared" si="84"/>
        <v>6.9044724366398816E-2</v>
      </c>
      <c r="I952">
        <f t="shared" si="85"/>
        <v>5.6976099405065934E-2</v>
      </c>
      <c r="J952">
        <f t="shared" si="86"/>
        <v>7.801567763737878E-2</v>
      </c>
      <c r="K952">
        <f t="shared" si="87"/>
        <v>7.5963237037037029E-2</v>
      </c>
      <c r="L952">
        <f t="shared" si="88"/>
        <v>1.7720309677419353E-2</v>
      </c>
      <c r="M952">
        <f t="shared" si="89"/>
        <v>8.7832051851851847E-2</v>
      </c>
    </row>
    <row r="953" spans="1:13">
      <c r="A953">
        <v>75.84</v>
      </c>
      <c r="B953">
        <v>-191.95400000000001</v>
      </c>
      <c r="C953">
        <v>158.401533</v>
      </c>
      <c r="D953">
        <v>530.97470199999998</v>
      </c>
      <c r="E953">
        <v>-10.255037</v>
      </c>
      <c r="F953">
        <v>5.493296</v>
      </c>
      <c r="G953">
        <v>-11.857327</v>
      </c>
      <c r="H953">
        <f t="shared" si="84"/>
        <v>6.4552072917191214E-2</v>
      </c>
      <c r="I953">
        <f t="shared" si="85"/>
        <v>5.5037553504499771E-2</v>
      </c>
      <c r="J953">
        <f t="shared" si="86"/>
        <v>7.68070643549809E-2</v>
      </c>
      <c r="K953">
        <f t="shared" si="87"/>
        <v>7.5573362962962964E-2</v>
      </c>
      <c r="L953">
        <f t="shared" si="88"/>
        <v>1.8150687096774192E-2</v>
      </c>
      <c r="M953">
        <f t="shared" si="89"/>
        <v>8.6974800000000005E-2</v>
      </c>
    </row>
    <row r="954" spans="1:13">
      <c r="A954">
        <v>75.92</v>
      </c>
      <c r="B954">
        <v>-179.46379999999999</v>
      </c>
      <c r="C954">
        <v>153.01210399999999</v>
      </c>
      <c r="D954">
        <v>522.74887999999999</v>
      </c>
      <c r="E954">
        <v>-10.202404</v>
      </c>
      <c r="F954">
        <v>5.6267129999999996</v>
      </c>
      <c r="G954">
        <v>-11.741598</v>
      </c>
      <c r="H954">
        <f t="shared" si="84"/>
        <v>6.2495270022372977E-2</v>
      </c>
      <c r="I954">
        <f t="shared" si="85"/>
        <v>5.4694880473645215E-2</v>
      </c>
      <c r="J954">
        <f t="shared" si="86"/>
        <v>7.6222343373493984E-2</v>
      </c>
      <c r="K954">
        <f t="shared" si="87"/>
        <v>7.5516844444444453E-2</v>
      </c>
      <c r="L954">
        <f t="shared" si="88"/>
        <v>1.8716432258064516E-2</v>
      </c>
      <c r="M954">
        <f t="shared" si="89"/>
        <v>8.6471459259259267E-2</v>
      </c>
    </row>
    <row r="955" spans="1:13">
      <c r="A955">
        <v>76</v>
      </c>
      <c r="B955">
        <v>-173.7456</v>
      </c>
      <c r="C955">
        <v>152.059425</v>
      </c>
      <c r="D955">
        <v>518.76926900000001</v>
      </c>
      <c r="E955">
        <v>-10.194774000000001</v>
      </c>
      <c r="F955">
        <v>5.8020940000000003</v>
      </c>
      <c r="G955">
        <v>-11.673647000000001</v>
      </c>
      <c r="H955">
        <f t="shared" si="84"/>
        <v>6.3880559971799991E-2</v>
      </c>
      <c r="I955">
        <f t="shared" si="85"/>
        <v>5.6023989079686642E-2</v>
      </c>
      <c r="J955">
        <f t="shared" si="86"/>
        <v>7.6594379224213929E-2</v>
      </c>
      <c r="K955">
        <f t="shared" si="87"/>
        <v>7.6322518518518512E-2</v>
      </c>
      <c r="L955">
        <f t="shared" si="88"/>
        <v>1.9221729032258064E-2</v>
      </c>
      <c r="M955">
        <f t="shared" si="89"/>
        <v>8.6744896296296295E-2</v>
      </c>
    </row>
    <row r="956" spans="1:13">
      <c r="A956">
        <v>76.08</v>
      </c>
      <c r="B956">
        <v>-177.59690000000001</v>
      </c>
      <c r="C956">
        <v>155.75453300000001</v>
      </c>
      <c r="D956">
        <v>521.30134499999997</v>
      </c>
      <c r="E956">
        <v>-10.30354</v>
      </c>
      <c r="F956">
        <v>5.958736</v>
      </c>
      <c r="G956">
        <v>-11.710561</v>
      </c>
      <c r="H956">
        <f t="shared" si="84"/>
        <v>6.8419935686692052E-2</v>
      </c>
      <c r="I956">
        <f t="shared" si="85"/>
        <v>5.7629229463264445E-2</v>
      </c>
      <c r="J956">
        <f t="shared" si="86"/>
        <v>7.7823909932412574E-2</v>
      </c>
      <c r="K956">
        <f t="shared" si="87"/>
        <v>7.819106666666667E-2</v>
      </c>
      <c r="L956">
        <f t="shared" si="88"/>
        <v>1.9537829032258067E-2</v>
      </c>
      <c r="M956">
        <f t="shared" si="89"/>
        <v>8.8041585185185192E-2</v>
      </c>
    </row>
    <row r="957" spans="1:13">
      <c r="A957">
        <v>76.16</v>
      </c>
      <c r="B957">
        <v>-190.21700000000001</v>
      </c>
      <c r="C957">
        <v>160.21732600000001</v>
      </c>
      <c r="D957">
        <v>529.66953100000001</v>
      </c>
      <c r="E957">
        <v>-10.555794000000001</v>
      </c>
      <c r="F957">
        <v>6.0567270000000004</v>
      </c>
      <c r="G957">
        <v>-11.885614</v>
      </c>
      <c r="H957">
        <f t="shared" si="84"/>
        <v>7.4463257246037973E-2</v>
      </c>
      <c r="I957">
        <f t="shared" si="85"/>
        <v>5.7735283834627033E-2</v>
      </c>
      <c r="J957">
        <f t="shared" si="86"/>
        <v>7.9309132089332948E-2</v>
      </c>
      <c r="K957">
        <f t="shared" si="87"/>
        <v>8.0753637037037029E-2</v>
      </c>
      <c r="L957">
        <f t="shared" si="88"/>
        <v>1.9650196774193548E-2</v>
      </c>
      <c r="M957">
        <f t="shared" si="89"/>
        <v>9.0244096296296289E-2</v>
      </c>
    </row>
    <row r="958" spans="1:13">
      <c r="A958">
        <v>76.239999999999995</v>
      </c>
      <c r="B958">
        <v>-207.01828</v>
      </c>
      <c r="C958">
        <v>160.51217199999999</v>
      </c>
      <c r="D958">
        <v>539.77795300000002</v>
      </c>
      <c r="E958">
        <v>-10.901740999999999</v>
      </c>
      <c r="F958">
        <v>6.0915609999999996</v>
      </c>
      <c r="G958">
        <v>-12.182952999999999</v>
      </c>
      <c r="H958">
        <f t="shared" si="84"/>
        <v>7.9767313876279611E-2</v>
      </c>
      <c r="I958">
        <f t="shared" si="85"/>
        <v>5.5590615220816215E-2</v>
      </c>
      <c r="J958">
        <f t="shared" si="86"/>
        <v>8.0274054510725834E-2</v>
      </c>
      <c r="K958">
        <f t="shared" si="87"/>
        <v>8.3210629629629634E-2</v>
      </c>
      <c r="L958">
        <f t="shared" si="88"/>
        <v>1.963768064516129E-2</v>
      </c>
      <c r="M958">
        <f t="shared" si="89"/>
        <v>9.2861133333333332E-2</v>
      </c>
    </row>
    <row r="959" spans="1:13">
      <c r="A959">
        <v>76.319999999999993</v>
      </c>
      <c r="B959">
        <v>-221.76429999999999</v>
      </c>
      <c r="C959">
        <v>154.54969299999999</v>
      </c>
      <c r="D959">
        <v>546.34521500000005</v>
      </c>
      <c r="E959">
        <v>-11.233435</v>
      </c>
      <c r="F959">
        <v>6.0876809999999999</v>
      </c>
      <c r="G959">
        <v>-12.536253</v>
      </c>
      <c r="H959">
        <f t="shared" si="84"/>
        <v>8.2698784953275734E-2</v>
      </c>
      <c r="I959">
        <f t="shared" si="85"/>
        <v>5.2007489910580039E-2</v>
      </c>
      <c r="J959">
        <f t="shared" si="86"/>
        <v>8.0251786364972086E-2</v>
      </c>
      <c r="K959">
        <f t="shared" si="87"/>
        <v>8.4785718518518516E-2</v>
      </c>
      <c r="L959">
        <f t="shared" si="88"/>
        <v>1.9617170967741935E-2</v>
      </c>
      <c r="M959">
        <f t="shared" si="89"/>
        <v>9.5247177777777775E-2</v>
      </c>
    </row>
    <row r="960" spans="1:13">
      <c r="A960">
        <v>76.400000000000006</v>
      </c>
      <c r="B960">
        <v>-229.91419999999999</v>
      </c>
      <c r="C960">
        <v>144.58810299999999</v>
      </c>
      <c r="D960">
        <v>546.19365800000003</v>
      </c>
      <c r="E960">
        <v>-11.446071999999999</v>
      </c>
      <c r="F960">
        <v>6.0813230000000003</v>
      </c>
      <c r="G960">
        <v>-12.858369</v>
      </c>
      <c r="H960">
        <f t="shared" si="84"/>
        <v>8.2987151726172062E-2</v>
      </c>
      <c r="I960">
        <f t="shared" si="85"/>
        <v>4.8775235419799001E-2</v>
      </c>
      <c r="J960">
        <f t="shared" si="86"/>
        <v>7.9347453129591544E-2</v>
      </c>
      <c r="K960">
        <f t="shared" si="87"/>
        <v>8.5184385185185174E-2</v>
      </c>
      <c r="L960">
        <f t="shared" si="88"/>
        <v>1.9693383870967744E-2</v>
      </c>
      <c r="M960">
        <f t="shared" si="89"/>
        <v>9.6920548148148156E-2</v>
      </c>
    </row>
    <row r="961" spans="1:13">
      <c r="A961">
        <v>76.48</v>
      </c>
      <c r="B961">
        <v>-230.7159</v>
      </c>
      <c r="C961">
        <v>135.60198299999999</v>
      </c>
      <c r="D961">
        <v>540.03876600000001</v>
      </c>
      <c r="E961">
        <v>-11.499891999999999</v>
      </c>
      <c r="F961">
        <v>6.1049490000000004</v>
      </c>
      <c r="G961">
        <v>-13.084274000000001</v>
      </c>
      <c r="H961">
        <f t="shared" si="84"/>
        <v>8.1563482414554675E-2</v>
      </c>
      <c r="I961">
        <f t="shared" si="85"/>
        <v>4.7517310998726692E-2</v>
      </c>
      <c r="J961">
        <f t="shared" si="86"/>
        <v>7.8129206435498089E-2</v>
      </c>
      <c r="K961">
        <f t="shared" si="87"/>
        <v>8.4756525925925918E-2</v>
      </c>
      <c r="L961">
        <f t="shared" si="88"/>
        <v>1.9931309677419354E-2</v>
      </c>
      <c r="M961">
        <f t="shared" si="89"/>
        <v>9.7790548148148151E-2</v>
      </c>
    </row>
    <row r="962" spans="1:13">
      <c r="A962">
        <v>76.56</v>
      </c>
      <c r="B962">
        <v>-226.75790000000001</v>
      </c>
      <c r="C962">
        <v>132.10477700000001</v>
      </c>
      <c r="D962">
        <v>531.74737900000002</v>
      </c>
      <c r="E962">
        <v>-11.442131</v>
      </c>
      <c r="F962">
        <v>6.178706</v>
      </c>
      <c r="G962">
        <v>-13.201724</v>
      </c>
      <c r="H962">
        <f t="shared" si="84"/>
        <v>7.975817764573008E-2</v>
      </c>
      <c r="I962">
        <f t="shared" si="85"/>
        <v>4.8707876941448992E-2</v>
      </c>
      <c r="J962">
        <f t="shared" si="86"/>
        <v>7.7258851895386421E-2</v>
      </c>
      <c r="K962">
        <f t="shared" si="87"/>
        <v>8.4277555555555564E-2</v>
      </c>
      <c r="L962">
        <f t="shared" si="88"/>
        <v>2.0348880645161289E-2</v>
      </c>
      <c r="M962">
        <f t="shared" si="89"/>
        <v>9.8175237037037039E-2</v>
      </c>
    </row>
    <row r="963" spans="1:13">
      <c r="A963">
        <v>76.64</v>
      </c>
      <c r="B963">
        <v>-221.7389</v>
      </c>
      <c r="C963">
        <v>135.414717</v>
      </c>
      <c r="D963">
        <v>525.82374600000003</v>
      </c>
      <c r="E963">
        <v>-11.377470000000001</v>
      </c>
      <c r="F963">
        <v>6.3081529999999999</v>
      </c>
      <c r="G963">
        <v>-13.253657</v>
      </c>
      <c r="H963">
        <f t="shared" si="84"/>
        <v>7.853565647773135E-2</v>
      </c>
      <c r="I963">
        <f t="shared" si="85"/>
        <v>5.1432789715625829E-2</v>
      </c>
      <c r="J963">
        <f t="shared" si="86"/>
        <v>7.7109091389950049E-2</v>
      </c>
      <c r="K963">
        <f t="shared" si="87"/>
        <v>8.4513555555555564E-2</v>
      </c>
      <c r="L963">
        <f t="shared" si="88"/>
        <v>2.0914125806451613E-2</v>
      </c>
      <c r="M963">
        <f t="shared" si="89"/>
        <v>9.860885185185185E-2</v>
      </c>
    </row>
    <row r="964" spans="1:13">
      <c r="A964">
        <v>76.72</v>
      </c>
      <c r="B964">
        <v>-218.34012000000001</v>
      </c>
      <c r="C964">
        <v>142.99035599999999</v>
      </c>
      <c r="D964">
        <v>524.80447600000002</v>
      </c>
      <c r="E964">
        <v>-11.409330000000001</v>
      </c>
      <c r="F964">
        <v>6.4833790000000002</v>
      </c>
      <c r="G964">
        <v>-13.312194999999999</v>
      </c>
      <c r="H964">
        <f t="shared" si="84"/>
        <v>7.8270554720265895E-2</v>
      </c>
      <c r="I964">
        <f t="shared" si="85"/>
        <v>5.4085501449567287E-2</v>
      </c>
      <c r="J964">
        <f t="shared" si="86"/>
        <v>7.7604593153100213E-2</v>
      </c>
      <c r="K964">
        <f t="shared" si="87"/>
        <v>8.5855496296296296E-2</v>
      </c>
      <c r="L964">
        <f t="shared" si="88"/>
        <v>2.1538938709677418E-2</v>
      </c>
      <c r="M964">
        <f t="shared" si="89"/>
        <v>9.9550866666666668E-2</v>
      </c>
    </row>
    <row r="965" spans="1:13">
      <c r="A965">
        <v>76.8</v>
      </c>
      <c r="B965">
        <v>-217.60310000000001</v>
      </c>
      <c r="C965">
        <v>150.36526599999999</v>
      </c>
      <c r="D965">
        <v>528.17686100000003</v>
      </c>
      <c r="E965">
        <v>-11.590491999999999</v>
      </c>
      <c r="F965">
        <v>6.6770709999999998</v>
      </c>
      <c r="G965">
        <v>-13.439367000000001</v>
      </c>
      <c r="H965">
        <f t="shared" si="84"/>
        <v>7.893642046803398E-2</v>
      </c>
      <c r="I965">
        <f t="shared" si="85"/>
        <v>5.5418624961332888E-2</v>
      </c>
      <c r="J965">
        <f t="shared" si="86"/>
        <v>7.8343092271525125E-2</v>
      </c>
      <c r="K965">
        <f t="shared" si="87"/>
        <v>8.8216237037037043E-2</v>
      </c>
      <c r="L965">
        <f t="shared" si="88"/>
        <v>2.2092380645161291E-2</v>
      </c>
      <c r="M965">
        <f t="shared" si="89"/>
        <v>0.10116202222222222</v>
      </c>
    </row>
    <row r="966" spans="1:13">
      <c r="A966">
        <v>76.88</v>
      </c>
      <c r="B966">
        <v>-219.45429999999999</v>
      </c>
      <c r="C966">
        <v>154.07153600000001</v>
      </c>
      <c r="D966">
        <v>533.20308599999998</v>
      </c>
      <c r="E966">
        <v>-11.909192000000001</v>
      </c>
      <c r="F966">
        <v>6.8486380000000002</v>
      </c>
      <c r="G966">
        <v>-13.656872999999999</v>
      </c>
      <c r="H966">
        <f t="shared" si="84"/>
        <v>8.0216140194378699E-2</v>
      </c>
      <c r="I966">
        <f t="shared" si="85"/>
        <v>5.5081317847302663E-2</v>
      </c>
      <c r="J966">
        <f t="shared" si="86"/>
        <v>7.8849253452835735E-2</v>
      </c>
      <c r="K966">
        <f t="shared" si="87"/>
        <v>9.1174622222222224E-2</v>
      </c>
      <c r="L966">
        <f t="shared" si="88"/>
        <v>2.2455506451612903E-2</v>
      </c>
      <c r="M966">
        <f t="shared" si="89"/>
        <v>0.10325981481481482</v>
      </c>
    </row>
    <row r="967" spans="1:13">
      <c r="A967">
        <v>76.959999999999994</v>
      </c>
      <c r="B967">
        <v>-223.0121</v>
      </c>
      <c r="C967">
        <v>153.13377500000001</v>
      </c>
      <c r="D967">
        <v>536.64801899999998</v>
      </c>
      <c r="E967">
        <v>-12.308574</v>
      </c>
      <c r="F967">
        <v>6.9612069999999999</v>
      </c>
      <c r="G967">
        <v>-13.940075</v>
      </c>
      <c r="H967">
        <f t="shared" ref="H967:H1030" si="90">ABS(B968/2780.14)</f>
        <v>8.1427410130425093E-2</v>
      </c>
      <c r="I967">
        <f t="shared" ref="I967:I1030" si="91">ABS(C968/2780.14)</f>
        <v>5.3437801333745788E-2</v>
      </c>
      <c r="J967">
        <f t="shared" ref="J967:J1030" si="92">ABS(($D968/(IF($D968&lt;0,6160,6806))))</f>
        <v>7.8799121069644429E-2</v>
      </c>
      <c r="K967">
        <f t="shared" ref="K967:K1030" si="93">ABS(E968/135)</f>
        <v>9.420327407407407E-2</v>
      </c>
      <c r="L967">
        <f t="shared" ref="L967:L1030" si="94">ABS(($F968/(IF($F968&lt;0,135,310))))</f>
        <v>2.2584445161290323E-2</v>
      </c>
      <c r="M967">
        <f t="shared" ref="M967:M1030" si="95">ABS(G968/135)</f>
        <v>0.10543997037037037</v>
      </c>
    </row>
    <row r="968" spans="1:13">
      <c r="A968">
        <v>77.040000000000006</v>
      </c>
      <c r="B968">
        <v>-226.37960000000001</v>
      </c>
      <c r="C968">
        <v>148.56456900000001</v>
      </c>
      <c r="D968">
        <v>536.30681800000002</v>
      </c>
      <c r="E968">
        <v>-12.717442</v>
      </c>
      <c r="F968">
        <v>7.0011780000000003</v>
      </c>
      <c r="G968">
        <v>-14.234396</v>
      </c>
      <c r="H968">
        <f t="shared" si="90"/>
        <v>8.1664736308243474E-2</v>
      </c>
      <c r="I968">
        <f t="shared" si="91"/>
        <v>5.1086430539469242E-2</v>
      </c>
      <c r="J968">
        <f t="shared" si="92"/>
        <v>7.8147327505142528E-2</v>
      </c>
      <c r="K968">
        <f t="shared" si="93"/>
        <v>9.6815622222222231E-2</v>
      </c>
      <c r="L968">
        <f t="shared" si="94"/>
        <v>2.2517467741935485E-2</v>
      </c>
      <c r="M968">
        <f t="shared" si="95"/>
        <v>0.10725777777777777</v>
      </c>
    </row>
    <row r="969" spans="1:13">
      <c r="A969">
        <v>77.12</v>
      </c>
      <c r="B969">
        <v>-227.0394</v>
      </c>
      <c r="C969">
        <v>142.02742900000001</v>
      </c>
      <c r="D969">
        <v>531.87071100000003</v>
      </c>
      <c r="E969">
        <v>-13.070109</v>
      </c>
      <c r="F969">
        <v>6.9804149999999998</v>
      </c>
      <c r="G969">
        <v>-14.479799999999999</v>
      </c>
      <c r="H969">
        <f t="shared" si="90"/>
        <v>8.0377139280755655E-2</v>
      </c>
      <c r="I969">
        <f t="shared" si="91"/>
        <v>4.845238081535462E-2</v>
      </c>
      <c r="J969">
        <f t="shared" si="92"/>
        <v>7.7116400382015879E-2</v>
      </c>
      <c r="K969">
        <f t="shared" si="93"/>
        <v>9.8585066666666665E-2</v>
      </c>
      <c r="L969">
        <f t="shared" si="94"/>
        <v>2.2317919354838709E-2</v>
      </c>
      <c r="M969">
        <f t="shared" si="95"/>
        <v>0.10836682962962962</v>
      </c>
    </row>
    <row r="970" spans="1:13">
      <c r="A970">
        <v>77.2</v>
      </c>
      <c r="B970">
        <v>-223.4597</v>
      </c>
      <c r="C970">
        <v>134.70440199999999</v>
      </c>
      <c r="D970">
        <v>524.85422100000005</v>
      </c>
      <c r="E970">
        <v>-13.308984000000001</v>
      </c>
      <c r="F970">
        <v>6.9185549999999996</v>
      </c>
      <c r="G970">
        <v>-14.629522</v>
      </c>
      <c r="H970">
        <f t="shared" si="90"/>
        <v>7.7882336860733634E-2</v>
      </c>
      <c r="I970">
        <f t="shared" si="91"/>
        <v>4.5707898882790081E-2</v>
      </c>
      <c r="J970">
        <f t="shared" si="92"/>
        <v>7.6036219218336767E-2</v>
      </c>
      <c r="K970">
        <f t="shared" si="93"/>
        <v>9.9131985185185192E-2</v>
      </c>
      <c r="L970">
        <f t="shared" si="94"/>
        <v>2.2018561290322581E-2</v>
      </c>
      <c r="M970">
        <f t="shared" si="95"/>
        <v>0.10857325185185185</v>
      </c>
    </row>
    <row r="971" spans="1:13">
      <c r="A971">
        <v>77.28</v>
      </c>
      <c r="B971">
        <v>-216.52379999999999</v>
      </c>
      <c r="C971">
        <v>127.074358</v>
      </c>
      <c r="D971">
        <v>517.50250800000003</v>
      </c>
      <c r="E971">
        <v>-13.382818</v>
      </c>
      <c r="F971">
        <v>6.8257539999999999</v>
      </c>
      <c r="G971">
        <v>-14.657389</v>
      </c>
      <c r="H971">
        <f t="shared" si="90"/>
        <v>7.5146899077024903E-2</v>
      </c>
      <c r="I971">
        <f t="shared" si="91"/>
        <v>4.316854367046264E-2</v>
      </c>
      <c r="J971">
        <f t="shared" si="92"/>
        <v>7.5153704378489561E-2</v>
      </c>
      <c r="K971">
        <f t="shared" si="93"/>
        <v>9.8210644444444453E-2</v>
      </c>
      <c r="L971">
        <f t="shared" si="94"/>
        <v>2.1622270967741938E-2</v>
      </c>
      <c r="M971">
        <f t="shared" si="95"/>
        <v>0.10782671851851852</v>
      </c>
    </row>
    <row r="972" spans="1:13">
      <c r="A972">
        <v>77.36</v>
      </c>
      <c r="B972">
        <v>-208.91890000000001</v>
      </c>
      <c r="C972">
        <v>120.014595</v>
      </c>
      <c r="D972">
        <v>511.49611199999998</v>
      </c>
      <c r="E972">
        <v>-13.258437000000001</v>
      </c>
      <c r="F972">
        <v>6.7029040000000002</v>
      </c>
      <c r="G972">
        <v>-14.556607</v>
      </c>
      <c r="H972">
        <f t="shared" si="90"/>
        <v>7.3052508147071732E-2</v>
      </c>
      <c r="I972">
        <f t="shared" si="91"/>
        <v>4.1742646773184088E-2</v>
      </c>
      <c r="J972">
        <f t="shared" si="92"/>
        <v>7.4602376726417868E-2</v>
      </c>
      <c r="K972">
        <f t="shared" si="93"/>
        <v>9.5897748148148151E-2</v>
      </c>
      <c r="L972">
        <f t="shared" si="94"/>
        <v>2.1136503225806451E-2</v>
      </c>
      <c r="M972">
        <f t="shared" si="95"/>
        <v>0.10621244444444444</v>
      </c>
    </row>
    <row r="973" spans="1:13">
      <c r="A973">
        <v>77.44</v>
      </c>
      <c r="B973">
        <v>-203.09620000000001</v>
      </c>
      <c r="C973">
        <v>116.05040200000001</v>
      </c>
      <c r="D973">
        <v>507.74377600000003</v>
      </c>
      <c r="E973">
        <v>-12.946196</v>
      </c>
      <c r="F973">
        <v>6.5523160000000003</v>
      </c>
      <c r="G973">
        <v>-14.33868</v>
      </c>
      <c r="H973">
        <f t="shared" si="90"/>
        <v>7.2062665908911069E-2</v>
      </c>
      <c r="I973">
        <f t="shared" si="91"/>
        <v>4.2640785356133144E-2</v>
      </c>
      <c r="J973">
        <f t="shared" si="92"/>
        <v>7.45291774904496E-2</v>
      </c>
      <c r="K973">
        <f t="shared" si="93"/>
        <v>9.2713814814814818E-2</v>
      </c>
      <c r="L973">
        <f t="shared" si="94"/>
        <v>2.0585425806451615E-2</v>
      </c>
      <c r="M973">
        <f t="shared" si="95"/>
        <v>0.1039830074074074</v>
      </c>
    </row>
    <row r="974" spans="1:13">
      <c r="A974">
        <v>77.52</v>
      </c>
      <c r="B974">
        <v>-200.3443</v>
      </c>
      <c r="C974">
        <v>118.547353</v>
      </c>
      <c r="D974">
        <v>507.24558200000001</v>
      </c>
      <c r="E974">
        <v>-12.516365</v>
      </c>
      <c r="F974">
        <v>6.3814820000000001</v>
      </c>
      <c r="G974">
        <v>-14.037706</v>
      </c>
      <c r="H974">
        <f t="shared" si="90"/>
        <v>7.2493867215320099E-2</v>
      </c>
      <c r="I974">
        <f t="shared" si="91"/>
        <v>4.6351138072183412E-2</v>
      </c>
      <c r="J974">
        <f t="shared" si="92"/>
        <v>7.5124635762562439E-2</v>
      </c>
      <c r="K974">
        <f t="shared" si="93"/>
        <v>8.9503133333333332E-2</v>
      </c>
      <c r="L974">
        <f t="shared" si="94"/>
        <v>1.999415806451613E-2</v>
      </c>
      <c r="M974">
        <f t="shared" si="95"/>
        <v>0.10157254814814815</v>
      </c>
    </row>
    <row r="975" spans="1:13">
      <c r="A975">
        <v>77.599999999999994</v>
      </c>
      <c r="B975">
        <v>-201.54310000000001</v>
      </c>
      <c r="C975">
        <v>128.86265299999999</v>
      </c>
      <c r="D975">
        <v>511.298271</v>
      </c>
      <c r="E975">
        <v>-12.082922999999999</v>
      </c>
      <c r="F975">
        <v>6.1981890000000002</v>
      </c>
      <c r="G975">
        <v>-13.712294</v>
      </c>
      <c r="H975">
        <f t="shared" si="90"/>
        <v>7.4608760709892308E-2</v>
      </c>
      <c r="I975">
        <f t="shared" si="91"/>
        <v>5.1974414957520129E-2</v>
      </c>
      <c r="J975">
        <f t="shared" si="92"/>
        <v>7.6414008668821629E-2</v>
      </c>
      <c r="K975">
        <f t="shared" si="93"/>
        <v>8.7096466666666664E-2</v>
      </c>
      <c r="L975">
        <f t="shared" si="94"/>
        <v>1.9385116129032258E-2</v>
      </c>
      <c r="M975">
        <f t="shared" si="95"/>
        <v>9.9496925925925933E-2</v>
      </c>
    </row>
    <row r="976" spans="1:13">
      <c r="A976">
        <v>77.680000000000007</v>
      </c>
      <c r="B976">
        <v>-207.4228</v>
      </c>
      <c r="C976">
        <v>144.49615</v>
      </c>
      <c r="D976">
        <v>520.07374300000004</v>
      </c>
      <c r="E976">
        <v>-11.758023</v>
      </c>
      <c r="F976">
        <v>6.0093860000000001</v>
      </c>
      <c r="G976">
        <v>-13.432085000000001</v>
      </c>
      <c r="H976">
        <f t="shared" si="90"/>
        <v>7.8155632450164381E-2</v>
      </c>
      <c r="I976">
        <f t="shared" si="91"/>
        <v>5.7733649384563372E-2</v>
      </c>
      <c r="J976">
        <f t="shared" si="92"/>
        <v>7.8058025712606519E-2</v>
      </c>
      <c r="K976">
        <f t="shared" si="93"/>
        <v>8.5976340740740745E-2</v>
      </c>
      <c r="L976">
        <f t="shared" si="94"/>
        <v>1.8794738709677419E-2</v>
      </c>
      <c r="M976">
        <f t="shared" si="95"/>
        <v>9.8146281481481482E-2</v>
      </c>
    </row>
    <row r="977" spans="1:13">
      <c r="A977">
        <v>77.760000000000005</v>
      </c>
      <c r="B977">
        <v>-217.28360000000001</v>
      </c>
      <c r="C977">
        <v>160.50762800000001</v>
      </c>
      <c r="D977">
        <v>531.262923</v>
      </c>
      <c r="E977">
        <v>-11.606806000000001</v>
      </c>
      <c r="F977">
        <v>5.8263689999999997</v>
      </c>
      <c r="G977">
        <v>-13.249748</v>
      </c>
      <c r="H977">
        <f t="shared" si="90"/>
        <v>8.2061946520678816E-2</v>
      </c>
      <c r="I977">
        <f t="shared" si="91"/>
        <v>6.212947117771047E-2</v>
      </c>
      <c r="J977">
        <f t="shared" si="92"/>
        <v>7.9487090214516609E-2</v>
      </c>
      <c r="K977">
        <f t="shared" si="93"/>
        <v>8.6151925925925923E-2</v>
      </c>
      <c r="L977">
        <f t="shared" si="94"/>
        <v>1.8269251612903225E-2</v>
      </c>
      <c r="M977">
        <f t="shared" si="95"/>
        <v>9.7607111111111103E-2</v>
      </c>
    </row>
    <row r="978" spans="1:13">
      <c r="A978">
        <v>77.84</v>
      </c>
      <c r="B978">
        <v>-228.1437</v>
      </c>
      <c r="C978">
        <v>172.72862799999999</v>
      </c>
      <c r="D978">
        <v>540.98913600000003</v>
      </c>
      <c r="E978">
        <v>-11.630509999999999</v>
      </c>
      <c r="F978">
        <v>5.6634679999999999</v>
      </c>
      <c r="G978">
        <v>-13.176959999999999</v>
      </c>
      <c r="H978">
        <f t="shared" si="90"/>
        <v>8.4963491047213457E-2</v>
      </c>
      <c r="I978">
        <f t="shared" si="91"/>
        <v>6.4623446301265403E-2</v>
      </c>
      <c r="J978">
        <f t="shared" si="92"/>
        <v>8.0286364825154277E-2</v>
      </c>
      <c r="K978">
        <f t="shared" si="93"/>
        <v>8.727E-2</v>
      </c>
      <c r="L978">
        <f t="shared" si="94"/>
        <v>1.7821922580645161E-2</v>
      </c>
      <c r="M978">
        <f t="shared" si="95"/>
        <v>9.7650933333333328E-2</v>
      </c>
    </row>
    <row r="979" spans="1:13">
      <c r="A979">
        <v>77.92</v>
      </c>
      <c r="B979">
        <v>-236.21039999999999</v>
      </c>
      <c r="C979">
        <v>179.662228</v>
      </c>
      <c r="D979">
        <v>546.42899899999998</v>
      </c>
      <c r="E979">
        <v>-11.78145</v>
      </c>
      <c r="F979">
        <v>5.5247960000000003</v>
      </c>
      <c r="G979">
        <v>-13.182876</v>
      </c>
      <c r="H979">
        <f t="shared" si="90"/>
        <v>8.6138252030473289E-2</v>
      </c>
      <c r="I979">
        <f t="shared" si="91"/>
        <v>6.5462485702158887E-2</v>
      </c>
      <c r="J979">
        <f t="shared" si="92"/>
        <v>8.0424997208345575E-2</v>
      </c>
      <c r="K979">
        <f t="shared" si="93"/>
        <v>8.8833874074074073E-2</v>
      </c>
      <c r="L979">
        <f t="shared" si="94"/>
        <v>1.7402132258064515E-2</v>
      </c>
      <c r="M979">
        <f t="shared" si="95"/>
        <v>9.7897037037037046E-2</v>
      </c>
    </row>
    <row r="980" spans="1:13">
      <c r="A980">
        <v>78</v>
      </c>
      <c r="B980">
        <v>-239.47640000000001</v>
      </c>
      <c r="C980">
        <v>181.99487500000001</v>
      </c>
      <c r="D980">
        <v>547.37253099999998</v>
      </c>
      <c r="E980">
        <v>-11.992573</v>
      </c>
      <c r="F980">
        <v>5.3946610000000002</v>
      </c>
      <c r="G980">
        <v>-13.216100000000001</v>
      </c>
      <c r="H980">
        <f t="shared" si="90"/>
        <v>8.5831684735301103E-2</v>
      </c>
      <c r="I980">
        <f t="shared" si="91"/>
        <v>6.510711438992281E-2</v>
      </c>
      <c r="J980">
        <f t="shared" si="92"/>
        <v>8.0111023067881287E-2</v>
      </c>
      <c r="K980">
        <f t="shared" si="93"/>
        <v>9.0382562962962959E-2</v>
      </c>
      <c r="L980">
        <f t="shared" si="94"/>
        <v>1.6933561290322582E-2</v>
      </c>
      <c r="M980">
        <f t="shared" si="95"/>
        <v>9.8028666666666667E-2</v>
      </c>
    </row>
    <row r="981" spans="1:13">
      <c r="A981">
        <v>78.08</v>
      </c>
      <c r="B981">
        <v>-238.6241</v>
      </c>
      <c r="C981">
        <v>181.00689299999999</v>
      </c>
      <c r="D981">
        <v>545.23562300000003</v>
      </c>
      <c r="E981">
        <v>-12.201646</v>
      </c>
      <c r="F981">
        <v>5.2494040000000002</v>
      </c>
      <c r="G981">
        <v>-13.23387</v>
      </c>
      <c r="H981">
        <f t="shared" si="90"/>
        <v>8.4715877617673935E-2</v>
      </c>
      <c r="I981">
        <f t="shared" si="91"/>
        <v>6.3809455279230543E-2</v>
      </c>
      <c r="J981">
        <f t="shared" si="92"/>
        <v>7.9483501469291798E-2</v>
      </c>
      <c r="K981">
        <f t="shared" si="93"/>
        <v>9.1568074074074066E-2</v>
      </c>
      <c r="L981">
        <f t="shared" si="94"/>
        <v>1.6398261290322579E-2</v>
      </c>
      <c r="M981">
        <f t="shared" si="95"/>
        <v>9.7927444444444442E-2</v>
      </c>
    </row>
    <row r="982" spans="1:13">
      <c r="A982">
        <v>78.16</v>
      </c>
      <c r="B982">
        <v>-235.52199999999999</v>
      </c>
      <c r="C982">
        <v>177.39921899999999</v>
      </c>
      <c r="D982">
        <v>540.96471099999997</v>
      </c>
      <c r="E982">
        <v>-12.361689999999999</v>
      </c>
      <c r="F982">
        <v>5.0834609999999998</v>
      </c>
      <c r="G982">
        <v>-13.220205</v>
      </c>
      <c r="H982">
        <f t="shared" si="90"/>
        <v>8.3256346802679015E-2</v>
      </c>
      <c r="I982">
        <f t="shared" si="91"/>
        <v>6.1571822282331115E-2</v>
      </c>
      <c r="J982">
        <f t="shared" si="92"/>
        <v>7.8510565383485151E-2</v>
      </c>
      <c r="K982">
        <f t="shared" si="93"/>
        <v>9.2171192592592599E-2</v>
      </c>
      <c r="L982">
        <f t="shared" si="94"/>
        <v>1.5874029032258066E-2</v>
      </c>
      <c r="M982">
        <f t="shared" si="95"/>
        <v>9.7673244444444446E-2</v>
      </c>
    </row>
    <row r="983" spans="1:13">
      <c r="A983">
        <v>78.239999999999995</v>
      </c>
      <c r="B983">
        <v>-231.46430000000001</v>
      </c>
      <c r="C983">
        <v>171.17828600000001</v>
      </c>
      <c r="D983">
        <v>534.34290799999997</v>
      </c>
      <c r="E983">
        <v>-12.443111</v>
      </c>
      <c r="F983">
        <v>4.9209490000000002</v>
      </c>
      <c r="G983">
        <v>-13.185888</v>
      </c>
      <c r="H983">
        <f t="shared" si="90"/>
        <v>8.1664829828713661E-2</v>
      </c>
      <c r="I983">
        <f t="shared" si="91"/>
        <v>5.8491404030012885E-2</v>
      </c>
      <c r="J983">
        <f t="shared" si="92"/>
        <v>7.7209509991184255E-2</v>
      </c>
      <c r="K983">
        <f t="shared" si="93"/>
        <v>9.2129051851851856E-2</v>
      </c>
      <c r="L983">
        <f t="shared" si="94"/>
        <v>1.5469709677419355E-2</v>
      </c>
      <c r="M983">
        <f t="shared" si="95"/>
        <v>9.744152592592592E-2</v>
      </c>
    </row>
    <row r="984" spans="1:13">
      <c r="A984">
        <v>78.319999999999993</v>
      </c>
      <c r="B984">
        <v>-227.03966</v>
      </c>
      <c r="C984">
        <v>162.61429200000001</v>
      </c>
      <c r="D984">
        <v>525.48792500000002</v>
      </c>
      <c r="E984">
        <v>-12.437422</v>
      </c>
      <c r="F984">
        <v>4.7956099999999999</v>
      </c>
      <c r="G984">
        <v>-13.154605999999999</v>
      </c>
      <c r="H984">
        <f t="shared" si="90"/>
        <v>8.0189055227434594E-2</v>
      </c>
      <c r="I984">
        <f t="shared" si="91"/>
        <v>5.5232705547202658E-2</v>
      </c>
      <c r="J984">
        <f t="shared" si="92"/>
        <v>7.593373170731707E-2</v>
      </c>
      <c r="K984">
        <f t="shared" si="93"/>
        <v>9.1582948148148144E-2</v>
      </c>
      <c r="L984">
        <f t="shared" si="94"/>
        <v>1.5212632258064516E-2</v>
      </c>
      <c r="M984">
        <f t="shared" si="95"/>
        <v>9.7368155555555558E-2</v>
      </c>
    </row>
    <row r="985" spans="1:13">
      <c r="A985">
        <v>78.400000000000006</v>
      </c>
      <c r="B985">
        <v>-222.93680000000001</v>
      </c>
      <c r="C985">
        <v>153.554654</v>
      </c>
      <c r="D985">
        <v>516.80497800000001</v>
      </c>
      <c r="E985">
        <v>-12.363697999999999</v>
      </c>
      <c r="F985">
        <v>4.715916</v>
      </c>
      <c r="G985">
        <v>-13.144701</v>
      </c>
      <c r="H985">
        <f t="shared" si="90"/>
        <v>7.9167523937643439E-2</v>
      </c>
      <c r="I985">
        <f t="shared" si="91"/>
        <v>5.3067570697878527E-2</v>
      </c>
      <c r="J985">
        <f t="shared" si="92"/>
        <v>7.5350824125771376E-2</v>
      </c>
      <c r="K985">
        <f t="shared" si="93"/>
        <v>9.0865948148148148E-2</v>
      </c>
      <c r="L985">
        <f t="shared" si="94"/>
        <v>1.4998393548387097E-2</v>
      </c>
      <c r="M985">
        <f t="shared" si="95"/>
        <v>9.7458570370370368E-2</v>
      </c>
    </row>
    <row r="986" spans="1:13">
      <c r="A986">
        <v>78.48</v>
      </c>
      <c r="B986">
        <v>-220.0968</v>
      </c>
      <c r="C986">
        <v>147.53527600000001</v>
      </c>
      <c r="D986">
        <v>512.83770900000002</v>
      </c>
      <c r="E986">
        <v>-12.266902999999999</v>
      </c>
      <c r="F986">
        <v>4.649502</v>
      </c>
      <c r="G986">
        <v>-13.156907</v>
      </c>
      <c r="H986">
        <f t="shared" si="90"/>
        <v>7.8817253807362223E-2</v>
      </c>
      <c r="I986">
        <f t="shared" si="91"/>
        <v>5.3155593603199838E-2</v>
      </c>
      <c r="J986">
        <f t="shared" si="92"/>
        <v>7.6004151043197188E-2</v>
      </c>
      <c r="K986">
        <f t="shared" si="93"/>
        <v>9.0359814814814809E-2</v>
      </c>
      <c r="L986">
        <f t="shared" si="94"/>
        <v>1.4655267741935485E-2</v>
      </c>
      <c r="M986">
        <f t="shared" si="95"/>
        <v>9.7592622222222217E-2</v>
      </c>
    </row>
    <row r="987" spans="1:13">
      <c r="A987">
        <v>78.56</v>
      </c>
      <c r="B987">
        <v>-219.12299999999999</v>
      </c>
      <c r="C987">
        <v>147.77999199999999</v>
      </c>
      <c r="D987">
        <v>517.28425200000004</v>
      </c>
      <c r="E987">
        <v>-12.198575</v>
      </c>
      <c r="F987">
        <v>4.5431330000000001</v>
      </c>
      <c r="G987">
        <v>-13.175003999999999</v>
      </c>
      <c r="H987">
        <f t="shared" si="90"/>
        <v>7.9069147596883604E-2</v>
      </c>
      <c r="I987">
        <f t="shared" si="91"/>
        <v>5.560462710510982E-2</v>
      </c>
      <c r="J987">
        <f t="shared" si="92"/>
        <v>7.7791352776961503E-2</v>
      </c>
      <c r="K987">
        <f t="shared" si="93"/>
        <v>9.0281355555555554E-2</v>
      </c>
      <c r="L987">
        <f t="shared" si="94"/>
        <v>1.4071635483870967E-2</v>
      </c>
      <c r="M987">
        <f t="shared" si="95"/>
        <v>9.7607874074074077E-2</v>
      </c>
    </row>
    <row r="988" spans="1:13">
      <c r="A988">
        <v>78.64</v>
      </c>
      <c r="B988">
        <v>-219.82329999999999</v>
      </c>
      <c r="C988">
        <v>154.58864800000001</v>
      </c>
      <c r="D988">
        <v>529.447947</v>
      </c>
      <c r="E988">
        <v>-12.187982999999999</v>
      </c>
      <c r="F988">
        <v>4.3622069999999997</v>
      </c>
      <c r="G988">
        <v>-13.177063</v>
      </c>
      <c r="H988">
        <f t="shared" si="90"/>
        <v>7.9535670865495983E-2</v>
      </c>
      <c r="I988">
        <f t="shared" si="91"/>
        <v>5.9291159078319805E-2</v>
      </c>
      <c r="J988">
        <f t="shared" si="92"/>
        <v>7.9871695562738765E-2</v>
      </c>
      <c r="K988">
        <f t="shared" si="93"/>
        <v>9.0568259259259265E-2</v>
      </c>
      <c r="L988">
        <f t="shared" si="94"/>
        <v>1.3287864516129034E-2</v>
      </c>
      <c r="M988">
        <f t="shared" si="95"/>
        <v>9.7388192592592598E-2</v>
      </c>
    </row>
    <row r="989" spans="1:13">
      <c r="A989">
        <v>78.72</v>
      </c>
      <c r="B989">
        <v>-221.12029999999999</v>
      </c>
      <c r="C989">
        <v>164.83772300000001</v>
      </c>
      <c r="D989">
        <v>543.60676000000001</v>
      </c>
      <c r="E989">
        <v>-12.226715</v>
      </c>
      <c r="F989">
        <v>4.1192380000000002</v>
      </c>
      <c r="G989">
        <v>-13.147406</v>
      </c>
      <c r="H989">
        <f t="shared" si="90"/>
        <v>7.9596890804060239E-2</v>
      </c>
      <c r="I989">
        <f t="shared" si="91"/>
        <v>6.2660542274849476E-2</v>
      </c>
      <c r="J989">
        <f t="shared" si="92"/>
        <v>8.1186638113429327E-2</v>
      </c>
      <c r="K989">
        <f t="shared" si="93"/>
        <v>9.0970829629629629E-2</v>
      </c>
      <c r="L989">
        <f t="shared" si="94"/>
        <v>1.2488251612903225E-2</v>
      </c>
      <c r="M989">
        <f t="shared" si="95"/>
        <v>9.690555555555555E-2</v>
      </c>
    </row>
    <row r="990" spans="1:13">
      <c r="A990">
        <v>78.8</v>
      </c>
      <c r="B990">
        <v>-221.29050000000001</v>
      </c>
      <c r="C990">
        <v>174.20508000000001</v>
      </c>
      <c r="D990">
        <v>552.55625899999995</v>
      </c>
      <c r="E990">
        <v>-12.281062</v>
      </c>
      <c r="F990">
        <v>3.8713579999999999</v>
      </c>
      <c r="G990">
        <v>-13.08225</v>
      </c>
      <c r="H990">
        <f t="shared" si="90"/>
        <v>7.8742437431208498E-2</v>
      </c>
      <c r="I990">
        <f t="shared" si="91"/>
        <v>6.4696166380110359E-2</v>
      </c>
      <c r="J990">
        <f t="shared" si="92"/>
        <v>8.120730708198648E-2</v>
      </c>
      <c r="K990">
        <f t="shared" si="93"/>
        <v>9.1266088888888888E-2</v>
      </c>
      <c r="L990">
        <f t="shared" si="94"/>
        <v>1.1898545161290323E-2</v>
      </c>
      <c r="M990">
        <f t="shared" si="95"/>
        <v>9.6225948148148152E-2</v>
      </c>
    </row>
    <row r="991" spans="1:13">
      <c r="A991">
        <v>78.88</v>
      </c>
      <c r="B991">
        <v>-218.91499999999999</v>
      </c>
      <c r="C991">
        <v>179.86439999999999</v>
      </c>
      <c r="D991">
        <v>552.69693199999995</v>
      </c>
      <c r="E991">
        <v>-12.320921999999999</v>
      </c>
      <c r="F991">
        <v>3.6885490000000001</v>
      </c>
      <c r="G991">
        <v>-12.990503</v>
      </c>
      <c r="H991">
        <f t="shared" si="90"/>
        <v>7.7105433539318174E-2</v>
      </c>
      <c r="I991">
        <f t="shared" si="91"/>
        <v>6.5262989993309692E-2</v>
      </c>
      <c r="J991">
        <f t="shared" si="92"/>
        <v>8.0269861298853953E-2</v>
      </c>
      <c r="K991">
        <f t="shared" si="93"/>
        <v>9.1402200000000003E-2</v>
      </c>
      <c r="L991">
        <f t="shared" si="94"/>
        <v>1.1652325806451612E-2</v>
      </c>
      <c r="M991">
        <f t="shared" si="95"/>
        <v>9.5506229629629624E-2</v>
      </c>
    </row>
    <row r="992" spans="1:13">
      <c r="A992">
        <v>78.959999999999994</v>
      </c>
      <c r="B992">
        <v>-214.3639</v>
      </c>
      <c r="C992">
        <v>181.44024899999999</v>
      </c>
      <c r="D992">
        <v>546.31667600000003</v>
      </c>
      <c r="E992">
        <v>-12.339297</v>
      </c>
      <c r="F992">
        <v>3.6122209999999999</v>
      </c>
      <c r="G992">
        <v>-12.893340999999999</v>
      </c>
      <c r="H992">
        <f t="shared" si="90"/>
        <v>7.5709892307581642E-2</v>
      </c>
      <c r="I992">
        <f t="shared" si="91"/>
        <v>6.4842001841633884E-2</v>
      </c>
      <c r="J992">
        <f t="shared" si="92"/>
        <v>7.922392932706436E-2</v>
      </c>
      <c r="K992">
        <f t="shared" si="93"/>
        <v>9.1467688888888898E-2</v>
      </c>
      <c r="L992">
        <f t="shared" si="94"/>
        <v>1.1707364516129033E-2</v>
      </c>
      <c r="M992">
        <f t="shared" si="95"/>
        <v>9.4971511111111115E-2</v>
      </c>
    </row>
    <row r="993" spans="1:13">
      <c r="A993">
        <v>79.040000000000006</v>
      </c>
      <c r="B993">
        <v>-210.48410000000001</v>
      </c>
      <c r="C993">
        <v>180.26984300000001</v>
      </c>
      <c r="D993">
        <v>539.19806300000005</v>
      </c>
      <c r="E993">
        <v>-12.348138000000001</v>
      </c>
      <c r="F993">
        <v>3.629283</v>
      </c>
      <c r="G993">
        <v>-12.821154</v>
      </c>
      <c r="H993">
        <f t="shared" si="90"/>
        <v>7.6038562806189619E-2</v>
      </c>
      <c r="I993">
        <f t="shared" si="91"/>
        <v>6.4100885566913901E-2</v>
      </c>
      <c r="J993">
        <f t="shared" si="92"/>
        <v>7.8751918748163383E-2</v>
      </c>
      <c r="K993">
        <f t="shared" si="93"/>
        <v>9.1552925925925926E-2</v>
      </c>
      <c r="L993">
        <f t="shared" si="94"/>
        <v>1.1862687096774195E-2</v>
      </c>
      <c r="M993">
        <f t="shared" si="95"/>
        <v>9.4846037037037034E-2</v>
      </c>
    </row>
    <row r="994" spans="1:13">
      <c r="A994">
        <v>79.12</v>
      </c>
      <c r="B994">
        <v>-211.39785000000001</v>
      </c>
      <c r="C994">
        <v>178.20943600000001</v>
      </c>
      <c r="D994">
        <v>535.98555899999997</v>
      </c>
      <c r="E994">
        <v>-12.359645</v>
      </c>
      <c r="F994">
        <v>3.6774330000000002</v>
      </c>
      <c r="G994">
        <v>-12.804214999999999</v>
      </c>
      <c r="H994">
        <f t="shared" si="90"/>
        <v>7.9062313408677268E-2</v>
      </c>
      <c r="I994">
        <f t="shared" si="91"/>
        <v>6.3543378750710408E-2</v>
      </c>
      <c r="J994">
        <f t="shared" si="92"/>
        <v>7.8939919629738467E-2</v>
      </c>
      <c r="K994">
        <f t="shared" si="93"/>
        <v>9.1643822222222227E-2</v>
      </c>
      <c r="L994">
        <f t="shared" si="94"/>
        <v>1.1871729032258064E-2</v>
      </c>
      <c r="M994">
        <f t="shared" si="95"/>
        <v>9.5247970370370361E-2</v>
      </c>
    </row>
    <row r="995" spans="1:13">
      <c r="A995">
        <v>79.2</v>
      </c>
      <c r="B995">
        <v>-219.80430000000001</v>
      </c>
      <c r="C995">
        <v>176.65948900000001</v>
      </c>
      <c r="D995">
        <v>537.26509299999998</v>
      </c>
      <c r="E995">
        <v>-12.371916000000001</v>
      </c>
      <c r="F995">
        <v>3.6802359999999998</v>
      </c>
      <c r="G995">
        <v>-12.858476</v>
      </c>
      <c r="H995">
        <f t="shared" si="90"/>
        <v>8.430776867352005E-2</v>
      </c>
      <c r="I995">
        <f t="shared" si="91"/>
        <v>6.3302302042343189E-2</v>
      </c>
      <c r="J995">
        <f t="shared" si="92"/>
        <v>7.9346987070232133E-2</v>
      </c>
      <c r="K995">
        <f t="shared" si="93"/>
        <v>9.1626629629629627E-2</v>
      </c>
      <c r="L995">
        <f t="shared" si="94"/>
        <v>1.1596329032258065E-2</v>
      </c>
      <c r="M995">
        <f t="shared" si="95"/>
        <v>9.6108525925925919E-2</v>
      </c>
    </row>
    <row r="996" spans="1:13">
      <c r="A996">
        <v>79.28</v>
      </c>
      <c r="B996">
        <v>-234.38740000000001</v>
      </c>
      <c r="C996">
        <v>175.989262</v>
      </c>
      <c r="D996">
        <v>540.03559399999995</v>
      </c>
      <c r="E996">
        <v>-12.369595</v>
      </c>
      <c r="F996">
        <v>3.594862</v>
      </c>
      <c r="G996">
        <v>-12.974651</v>
      </c>
      <c r="H996">
        <f t="shared" si="90"/>
        <v>8.9715877617673925E-2</v>
      </c>
      <c r="I996">
        <f t="shared" si="91"/>
        <v>6.3188721431294836E-2</v>
      </c>
      <c r="J996">
        <f t="shared" si="92"/>
        <v>7.9421334851601535E-2</v>
      </c>
      <c r="K996">
        <f t="shared" si="93"/>
        <v>9.1389096296296296E-2</v>
      </c>
      <c r="L996">
        <f t="shared" si="94"/>
        <v>1.111149677419355E-2</v>
      </c>
      <c r="M996">
        <f t="shared" si="95"/>
        <v>9.7188977777777782E-2</v>
      </c>
    </row>
    <row r="997" spans="1:13">
      <c r="A997">
        <v>79.36</v>
      </c>
      <c r="B997">
        <v>-249.42269999999999</v>
      </c>
      <c r="C997">
        <v>175.67349200000001</v>
      </c>
      <c r="D997">
        <v>540.541605</v>
      </c>
      <c r="E997">
        <v>-12.337528000000001</v>
      </c>
      <c r="F997">
        <v>3.4445640000000002</v>
      </c>
      <c r="G997">
        <v>-13.120512</v>
      </c>
      <c r="H997">
        <f t="shared" si="90"/>
        <v>9.2731625026077819E-2</v>
      </c>
      <c r="I997">
        <f t="shared" si="91"/>
        <v>6.2978328429503558E-2</v>
      </c>
      <c r="J997">
        <f t="shared" si="92"/>
        <v>7.8937672494857489E-2</v>
      </c>
      <c r="K997">
        <f t="shared" si="93"/>
        <v>9.0930348148148141E-2</v>
      </c>
      <c r="L997">
        <f t="shared" si="94"/>
        <v>1.0676648387096773E-2</v>
      </c>
      <c r="M997">
        <f t="shared" si="95"/>
        <v>9.8213637037037033E-2</v>
      </c>
    </row>
    <row r="998" spans="1:13">
      <c r="A998">
        <v>79.44</v>
      </c>
      <c r="B998">
        <v>-257.80689999999998</v>
      </c>
      <c r="C998">
        <v>175.08857</v>
      </c>
      <c r="D998">
        <v>537.24979900000005</v>
      </c>
      <c r="E998">
        <v>-12.275596999999999</v>
      </c>
      <c r="F998">
        <v>3.309761</v>
      </c>
      <c r="G998">
        <v>-13.258841</v>
      </c>
      <c r="H998">
        <f t="shared" si="90"/>
        <v>9.2064356471256839E-2</v>
      </c>
      <c r="I998">
        <f t="shared" si="91"/>
        <v>6.2631712431748046E-2</v>
      </c>
      <c r="J998">
        <f t="shared" si="92"/>
        <v>7.8124719218336774E-2</v>
      </c>
      <c r="K998">
        <f t="shared" si="93"/>
        <v>9.0362429629629634E-2</v>
      </c>
      <c r="L998">
        <f t="shared" si="94"/>
        <v>1.0570196774193548E-2</v>
      </c>
      <c r="M998">
        <f t="shared" si="95"/>
        <v>9.9035725925925924E-2</v>
      </c>
    </row>
    <row r="999" spans="1:13">
      <c r="A999">
        <v>79.52</v>
      </c>
      <c r="B999">
        <v>-255.95179999999999</v>
      </c>
      <c r="C999">
        <v>174.12492900000001</v>
      </c>
      <c r="D999">
        <v>531.71683900000005</v>
      </c>
      <c r="E999">
        <v>-12.198928</v>
      </c>
      <c r="F999">
        <v>3.276761</v>
      </c>
      <c r="G999">
        <v>-13.369823</v>
      </c>
      <c r="H999">
        <f t="shared" si="90"/>
        <v>8.8758911421726969E-2</v>
      </c>
      <c r="I999">
        <f t="shared" si="91"/>
        <v>6.22268749055803E-2</v>
      </c>
      <c r="J999">
        <f t="shared" si="92"/>
        <v>7.7405982221569206E-2</v>
      </c>
      <c r="K999">
        <f t="shared" si="93"/>
        <v>8.9777688888888887E-2</v>
      </c>
      <c r="L999">
        <f t="shared" si="94"/>
        <v>1.0893090322580646E-2</v>
      </c>
      <c r="M999">
        <f t="shared" si="95"/>
        <v>9.9704637037037039E-2</v>
      </c>
    </row>
    <row r="1000" spans="1:13">
      <c r="A1000">
        <v>79.599999999999994</v>
      </c>
      <c r="B1000">
        <v>-246.76220000000001</v>
      </c>
      <c r="C1000">
        <v>172.999424</v>
      </c>
      <c r="D1000">
        <v>526.82511499999998</v>
      </c>
      <c r="E1000">
        <v>-12.119987999999999</v>
      </c>
      <c r="F1000">
        <v>3.3768579999999999</v>
      </c>
      <c r="G1000">
        <v>-13.460126000000001</v>
      </c>
      <c r="H1000">
        <f t="shared" si="90"/>
        <v>8.5651621860769606E-2</v>
      </c>
      <c r="I1000">
        <f t="shared" si="91"/>
        <v>6.1834177055831725E-2</v>
      </c>
      <c r="J1000">
        <f t="shared" si="92"/>
        <v>7.707635777255363E-2</v>
      </c>
      <c r="K1000">
        <f t="shared" si="93"/>
        <v>8.9124614814814804E-2</v>
      </c>
      <c r="L1000">
        <f t="shared" si="94"/>
        <v>1.1477490322580644E-2</v>
      </c>
      <c r="M1000">
        <f t="shared" si="95"/>
        <v>0.10037505925925926</v>
      </c>
    </row>
    <row r="1001" spans="1:13">
      <c r="A1001">
        <v>79.680000000000007</v>
      </c>
      <c r="B1001">
        <v>-238.12350000000001</v>
      </c>
      <c r="C1001">
        <v>171.907669</v>
      </c>
      <c r="D1001">
        <v>524.58169099999998</v>
      </c>
      <c r="E1001">
        <v>-12.031822999999999</v>
      </c>
      <c r="F1001">
        <v>3.5580219999999998</v>
      </c>
      <c r="G1001">
        <v>-13.550632999999999</v>
      </c>
      <c r="H1001">
        <f t="shared" si="90"/>
        <v>8.5519398303682548E-2</v>
      </c>
      <c r="I1001">
        <f t="shared" si="91"/>
        <v>6.1676006603983972E-2</v>
      </c>
      <c r="J1001">
        <f t="shared" si="92"/>
        <v>7.7244899941228323E-2</v>
      </c>
      <c r="K1001">
        <f t="shared" si="93"/>
        <v>8.8253533333333342E-2</v>
      </c>
      <c r="L1001">
        <f t="shared" si="94"/>
        <v>1.196567741935484E-2</v>
      </c>
      <c r="M1001">
        <f t="shared" si="95"/>
        <v>0.1011259037037037</v>
      </c>
    </row>
    <row r="1002" spans="1:13">
      <c r="A1002">
        <v>79.760000000000005</v>
      </c>
      <c r="B1002">
        <v>-237.7559</v>
      </c>
      <c r="C1002">
        <v>171.46793299999999</v>
      </c>
      <c r="D1002">
        <v>525.72878900000001</v>
      </c>
      <c r="E1002">
        <v>-11.914227</v>
      </c>
      <c r="F1002">
        <v>3.7093600000000002</v>
      </c>
      <c r="G1002">
        <v>-13.651997</v>
      </c>
      <c r="H1002">
        <f t="shared" si="90"/>
        <v>8.9162847914133828E-2</v>
      </c>
      <c r="I1002">
        <f t="shared" si="91"/>
        <v>6.2360782550519037E-2</v>
      </c>
      <c r="J1002">
        <f t="shared" si="92"/>
        <v>7.7940503820158685E-2</v>
      </c>
      <c r="K1002">
        <f t="shared" si="93"/>
        <v>8.7092355555555556E-2</v>
      </c>
      <c r="L1002">
        <f t="shared" si="94"/>
        <v>1.2018509677419355E-2</v>
      </c>
      <c r="M1002">
        <f t="shared" si="95"/>
        <v>0.10183398518518519</v>
      </c>
    </row>
    <row r="1003" spans="1:13">
      <c r="A1003">
        <v>79.84</v>
      </c>
      <c r="B1003">
        <v>-247.8852</v>
      </c>
      <c r="C1003">
        <v>173.37170599999999</v>
      </c>
      <c r="D1003">
        <v>530.46306900000002</v>
      </c>
      <c r="E1003">
        <v>-11.757467999999999</v>
      </c>
      <c r="F1003">
        <v>3.7257380000000002</v>
      </c>
      <c r="G1003">
        <v>-13.747588</v>
      </c>
      <c r="H1003">
        <f t="shared" si="90"/>
        <v>9.4801952419662328E-2</v>
      </c>
      <c r="I1003">
        <f t="shared" si="91"/>
        <v>6.4581980763558672E-2</v>
      </c>
      <c r="J1003">
        <f t="shared" si="92"/>
        <v>7.9079135909491616E-2</v>
      </c>
      <c r="K1003">
        <f t="shared" si="93"/>
        <v>8.5747340740740738E-2</v>
      </c>
      <c r="L1003">
        <f t="shared" si="94"/>
        <v>1.1530619354838709E-2</v>
      </c>
      <c r="M1003">
        <f t="shared" si="95"/>
        <v>0.10222043703703704</v>
      </c>
    </row>
    <row r="1004" spans="1:13">
      <c r="A1004">
        <v>79.92</v>
      </c>
      <c r="B1004">
        <v>-263.56270000000001</v>
      </c>
      <c r="C1004">
        <v>179.54694799999999</v>
      </c>
      <c r="D1004">
        <v>538.21259899999995</v>
      </c>
      <c r="E1004">
        <v>-11.575891</v>
      </c>
      <c r="F1004">
        <v>3.5744919999999998</v>
      </c>
      <c r="G1004">
        <v>-13.799759</v>
      </c>
      <c r="H1004">
        <f t="shared" si="90"/>
        <v>9.9351183753336167E-2</v>
      </c>
      <c r="I1004">
        <f t="shared" si="91"/>
        <v>6.828063263001144E-2</v>
      </c>
      <c r="J1004">
        <f t="shared" si="92"/>
        <v>8.0313688657067298E-2</v>
      </c>
      <c r="K1004">
        <f t="shared" si="93"/>
        <v>8.4417866666666661E-2</v>
      </c>
      <c r="L1004">
        <f t="shared" si="94"/>
        <v>1.0712416129032258E-2</v>
      </c>
      <c r="M1004">
        <f t="shared" si="95"/>
        <v>0.10206139259259259</v>
      </c>
    </row>
    <row r="1005" spans="1:13">
      <c r="A1005">
        <v>80</v>
      </c>
      <c r="B1005">
        <v>-276.21019999999999</v>
      </c>
      <c r="C1005">
        <v>189.82971800000001</v>
      </c>
      <c r="D1005">
        <v>546.61496499999998</v>
      </c>
      <c r="E1005">
        <v>-11.396412</v>
      </c>
      <c r="F1005">
        <v>3.3208489999999999</v>
      </c>
      <c r="G1005">
        <v>-13.778288</v>
      </c>
      <c r="H1005">
        <f t="shared" si="90"/>
        <v>0.10067924636888791</v>
      </c>
      <c r="I1005">
        <f t="shared" si="91"/>
        <v>7.219364276619164E-2</v>
      </c>
      <c r="J1005">
        <f t="shared" si="92"/>
        <v>8.107356758742286E-2</v>
      </c>
      <c r="K1005">
        <f t="shared" si="93"/>
        <v>8.3235792592592589E-2</v>
      </c>
      <c r="L1005">
        <f t="shared" si="94"/>
        <v>9.9762935483870968E-3</v>
      </c>
      <c r="M1005">
        <f t="shared" si="95"/>
        <v>0.10140445185185185</v>
      </c>
    </row>
    <row r="1006" spans="1:13">
      <c r="A1006">
        <v>80.08</v>
      </c>
      <c r="B1006">
        <v>-279.9024</v>
      </c>
      <c r="C1006">
        <v>200.70843400000001</v>
      </c>
      <c r="D1006">
        <v>551.78670099999999</v>
      </c>
      <c r="E1006">
        <v>-11.236832</v>
      </c>
      <c r="F1006">
        <v>3.092651</v>
      </c>
      <c r="G1006">
        <v>-13.689601</v>
      </c>
      <c r="H1006">
        <f t="shared" si="90"/>
        <v>9.9038105994662159E-2</v>
      </c>
      <c r="I1006">
        <f t="shared" si="91"/>
        <v>7.4528022329810734E-2</v>
      </c>
      <c r="J1006">
        <f t="shared" si="92"/>
        <v>8.0898845430502492E-2</v>
      </c>
      <c r="K1006">
        <f t="shared" si="93"/>
        <v>8.2207125925925925E-2</v>
      </c>
      <c r="L1006">
        <f t="shared" si="94"/>
        <v>9.6958225806451602E-3</v>
      </c>
      <c r="M1006">
        <f t="shared" si="95"/>
        <v>0.10059624444444445</v>
      </c>
    </row>
    <row r="1007" spans="1:13">
      <c r="A1007">
        <v>80.16</v>
      </c>
      <c r="B1007">
        <v>-275.33980000000003</v>
      </c>
      <c r="C1007">
        <v>207.19833600000001</v>
      </c>
      <c r="D1007">
        <v>550.59754199999998</v>
      </c>
      <c r="E1007">
        <v>-11.097962000000001</v>
      </c>
      <c r="F1007">
        <v>3.0057049999999998</v>
      </c>
      <c r="G1007">
        <v>-13.580493000000001</v>
      </c>
      <c r="H1007">
        <f t="shared" si="90"/>
        <v>9.6567475019243634E-2</v>
      </c>
      <c r="I1007">
        <f t="shared" si="91"/>
        <v>7.4287652420381711E-2</v>
      </c>
      <c r="J1007">
        <f t="shared" si="92"/>
        <v>7.9805020570085219E-2</v>
      </c>
      <c r="K1007">
        <f t="shared" si="93"/>
        <v>8.1297407407407402E-2</v>
      </c>
      <c r="L1007">
        <f t="shared" si="94"/>
        <v>9.9904064516129036E-3</v>
      </c>
      <c r="M1007">
        <f t="shared" si="95"/>
        <v>0.10007434074074073</v>
      </c>
    </row>
    <row r="1008" spans="1:13">
      <c r="A1008">
        <v>80.239999999999995</v>
      </c>
      <c r="B1008">
        <v>-268.47109999999998</v>
      </c>
      <c r="C1008">
        <v>206.53007400000001</v>
      </c>
      <c r="D1008">
        <v>543.15296999999998</v>
      </c>
      <c r="E1008">
        <v>-10.975149999999999</v>
      </c>
      <c r="F1008">
        <v>3.0970260000000001</v>
      </c>
      <c r="G1008">
        <v>-13.510035999999999</v>
      </c>
      <c r="H1008">
        <f t="shared" si="90"/>
        <v>9.5527887084823071E-2</v>
      </c>
      <c r="I1008">
        <f t="shared" si="91"/>
        <v>7.2059883674922845E-2</v>
      </c>
      <c r="J1008">
        <f t="shared" si="92"/>
        <v>7.8366913458712911E-2</v>
      </c>
      <c r="K1008">
        <f t="shared" si="93"/>
        <v>8.0556288888888897E-2</v>
      </c>
      <c r="L1008">
        <f t="shared" si="94"/>
        <v>1.0665261290322581E-2</v>
      </c>
      <c r="M1008">
        <f t="shared" si="95"/>
        <v>0.10008345925925927</v>
      </c>
    </row>
    <row r="1009" spans="1:13">
      <c r="A1009">
        <v>80.319999999999993</v>
      </c>
      <c r="B1009">
        <v>-265.58089999999999</v>
      </c>
      <c r="C1009">
        <v>200.33656500000001</v>
      </c>
      <c r="D1009">
        <v>533.36521300000004</v>
      </c>
      <c r="E1009">
        <v>-10.875099000000001</v>
      </c>
      <c r="F1009">
        <v>3.3062309999999999</v>
      </c>
      <c r="G1009">
        <v>-13.511267</v>
      </c>
      <c r="H1009">
        <f t="shared" si="90"/>
        <v>9.6818865237002463E-2</v>
      </c>
      <c r="I1009">
        <f t="shared" si="91"/>
        <v>6.9617608825454827E-2</v>
      </c>
      <c r="J1009">
        <f t="shared" si="92"/>
        <v>7.7432916397296506E-2</v>
      </c>
      <c r="K1009">
        <f t="shared" si="93"/>
        <v>8.0154059259259253E-2</v>
      </c>
      <c r="L1009">
        <f t="shared" si="94"/>
        <v>1.1336845161290323E-2</v>
      </c>
      <c r="M1009">
        <f t="shared" si="95"/>
        <v>0.10053045925925926</v>
      </c>
    </row>
    <row r="1010" spans="1:13">
      <c r="A1010">
        <v>80.400000000000006</v>
      </c>
      <c r="B1010">
        <v>-269.17</v>
      </c>
      <c r="C1010">
        <v>193.54669899999999</v>
      </c>
      <c r="D1010">
        <v>527.00842899999998</v>
      </c>
      <c r="E1010">
        <v>-10.820798</v>
      </c>
      <c r="F1010">
        <v>3.5144220000000002</v>
      </c>
      <c r="G1010">
        <v>-13.571612</v>
      </c>
      <c r="H1010">
        <f t="shared" si="90"/>
        <v>9.9679224787240936E-2</v>
      </c>
      <c r="I1010">
        <f t="shared" si="91"/>
        <v>6.8704432510592994E-2</v>
      </c>
      <c r="J1010">
        <f t="shared" si="92"/>
        <v>7.7604352042315597E-2</v>
      </c>
      <c r="K1010">
        <f t="shared" si="93"/>
        <v>8.0279177777777766E-2</v>
      </c>
      <c r="L1010">
        <f t="shared" si="94"/>
        <v>1.1662912903225806E-2</v>
      </c>
      <c r="M1010">
        <f t="shared" si="95"/>
        <v>0.10106283703703703</v>
      </c>
    </row>
    <row r="1011" spans="1:13">
      <c r="A1011">
        <v>80.48</v>
      </c>
      <c r="B1011">
        <v>-277.12220000000002</v>
      </c>
      <c r="C1011">
        <v>191.00794099999999</v>
      </c>
      <c r="D1011">
        <v>528.17521999999997</v>
      </c>
      <c r="E1011">
        <v>-10.837688999999999</v>
      </c>
      <c r="F1011">
        <v>3.6155029999999999</v>
      </c>
      <c r="G1011">
        <v>-13.643483</v>
      </c>
      <c r="H1011">
        <f t="shared" si="90"/>
        <v>0.10241351154977808</v>
      </c>
      <c r="I1011">
        <f t="shared" si="91"/>
        <v>6.9865260022876546E-2</v>
      </c>
      <c r="J1011">
        <f t="shared" si="92"/>
        <v>7.8792968557155452E-2</v>
      </c>
      <c r="K1011">
        <f t="shared" si="93"/>
        <v>8.0955822222222223E-2</v>
      </c>
      <c r="L1011">
        <f t="shared" si="94"/>
        <v>1.1529548387096774E-2</v>
      </c>
      <c r="M1011">
        <f t="shared" si="95"/>
        <v>0.10129339259259258</v>
      </c>
    </row>
    <row r="1012" spans="1:13">
      <c r="A1012">
        <v>80.56</v>
      </c>
      <c r="B1012">
        <v>-284.72390000000001</v>
      </c>
      <c r="C1012">
        <v>194.23520400000001</v>
      </c>
      <c r="D1012">
        <v>536.26494400000001</v>
      </c>
      <c r="E1012">
        <v>-10.929036</v>
      </c>
      <c r="F1012">
        <v>3.57416</v>
      </c>
      <c r="G1012">
        <v>-13.674607999999999</v>
      </c>
      <c r="H1012">
        <f t="shared" si="90"/>
        <v>0.10352953808081608</v>
      </c>
      <c r="I1012">
        <f t="shared" si="91"/>
        <v>7.2073087686231635E-2</v>
      </c>
      <c r="J1012">
        <f t="shared" si="92"/>
        <v>8.0212682339112537E-2</v>
      </c>
      <c r="K1012">
        <f t="shared" si="93"/>
        <v>8.1922244444444445E-2</v>
      </c>
      <c r="L1012">
        <f t="shared" si="94"/>
        <v>1.1072093548387096E-2</v>
      </c>
      <c r="M1012">
        <f t="shared" si="95"/>
        <v>0.10101626666666666</v>
      </c>
    </row>
    <row r="1013" spans="1:13">
      <c r="A1013">
        <v>80.64</v>
      </c>
      <c r="B1013">
        <v>-287.82661000000002</v>
      </c>
      <c r="C1013">
        <v>200.37327400000001</v>
      </c>
      <c r="D1013">
        <v>545.92751599999997</v>
      </c>
      <c r="E1013">
        <v>-11.059502999999999</v>
      </c>
      <c r="F1013">
        <v>3.4323489999999999</v>
      </c>
      <c r="G1013">
        <v>-13.637195999999999</v>
      </c>
      <c r="H1013">
        <f t="shared" si="90"/>
        <v>0.10259918565252109</v>
      </c>
      <c r="I1013">
        <f t="shared" si="91"/>
        <v>7.3465498859769648E-2</v>
      </c>
      <c r="J1013">
        <f t="shared" si="92"/>
        <v>8.0887655451072585E-2</v>
      </c>
      <c r="K1013">
        <f t="shared" si="93"/>
        <v>8.2696251851851851E-2</v>
      </c>
      <c r="L1013">
        <f t="shared" si="94"/>
        <v>1.0528996774193548E-2</v>
      </c>
      <c r="M1013">
        <f t="shared" si="95"/>
        <v>0.10028225185185186</v>
      </c>
    </row>
    <row r="1014" spans="1:13">
      <c r="A1014">
        <v>80.72</v>
      </c>
      <c r="B1014">
        <v>-285.24009999999998</v>
      </c>
      <c r="C1014">
        <v>204.244372</v>
      </c>
      <c r="D1014">
        <v>550.52138300000001</v>
      </c>
      <c r="E1014">
        <v>-11.163994000000001</v>
      </c>
      <c r="F1014">
        <v>3.263989</v>
      </c>
      <c r="G1014">
        <v>-13.538104000000001</v>
      </c>
      <c r="H1014">
        <f t="shared" si="90"/>
        <v>0.10033397598682081</v>
      </c>
      <c r="I1014">
        <f t="shared" si="91"/>
        <v>7.2789633975267443E-2</v>
      </c>
      <c r="J1014">
        <f t="shared" si="92"/>
        <v>8.0331848809873638E-2</v>
      </c>
      <c r="K1014">
        <f t="shared" si="93"/>
        <v>8.283295555555556E-2</v>
      </c>
      <c r="L1014">
        <f t="shared" si="94"/>
        <v>1.0056609677419354E-2</v>
      </c>
      <c r="M1014">
        <f t="shared" si="95"/>
        <v>9.9312607407407411E-2</v>
      </c>
    </row>
    <row r="1015" spans="1:13">
      <c r="A1015">
        <v>80.8</v>
      </c>
      <c r="B1015">
        <v>-278.9425</v>
      </c>
      <c r="C1015">
        <v>202.36537300000001</v>
      </c>
      <c r="D1015">
        <v>546.738563</v>
      </c>
      <c r="E1015">
        <v>-11.182449</v>
      </c>
      <c r="F1015">
        <v>3.1175489999999999</v>
      </c>
      <c r="G1015">
        <v>-13.407202</v>
      </c>
      <c r="H1015">
        <f t="shared" si="90"/>
        <v>9.7966757069787871E-2</v>
      </c>
      <c r="I1015">
        <f t="shared" si="91"/>
        <v>7.0452284417331507E-2</v>
      </c>
      <c r="J1015">
        <f t="shared" si="92"/>
        <v>7.8898851160740524E-2</v>
      </c>
      <c r="K1015">
        <f t="shared" si="93"/>
        <v>8.2224237037037046E-2</v>
      </c>
      <c r="L1015">
        <f t="shared" si="94"/>
        <v>9.6450967741935484E-3</v>
      </c>
      <c r="M1015">
        <f t="shared" si="95"/>
        <v>9.8357518518518511E-2</v>
      </c>
    </row>
    <row r="1016" spans="1:13">
      <c r="A1016">
        <v>80.88</v>
      </c>
      <c r="B1016">
        <v>-272.36130000000003</v>
      </c>
      <c r="C1016">
        <v>195.86721399999999</v>
      </c>
      <c r="D1016">
        <v>536.98558100000002</v>
      </c>
      <c r="E1016">
        <v>-11.100272</v>
      </c>
      <c r="F1016">
        <v>2.9899800000000001</v>
      </c>
      <c r="G1016">
        <v>-13.278264999999999</v>
      </c>
      <c r="H1016">
        <f t="shared" si="90"/>
        <v>9.6530498464106121E-2</v>
      </c>
      <c r="I1016">
        <f t="shared" si="91"/>
        <v>6.8210282935391747E-2</v>
      </c>
      <c r="J1016">
        <f t="shared" si="92"/>
        <v>7.7553901116661772E-2</v>
      </c>
      <c r="K1016">
        <f t="shared" si="93"/>
        <v>8.1222066666666662E-2</v>
      </c>
      <c r="L1016">
        <f t="shared" si="94"/>
        <v>9.1710161290322577E-3</v>
      </c>
      <c r="M1016">
        <f t="shared" si="95"/>
        <v>9.7619696296296299E-2</v>
      </c>
    </row>
    <row r="1017" spans="1:13">
      <c r="A1017">
        <v>80.959999999999994</v>
      </c>
      <c r="B1017">
        <v>-268.36829999999998</v>
      </c>
      <c r="C1017">
        <v>189.63413600000001</v>
      </c>
      <c r="D1017">
        <v>527.83185100000003</v>
      </c>
      <c r="E1017">
        <v>-10.964979</v>
      </c>
      <c r="F1017">
        <v>2.8430149999999998</v>
      </c>
      <c r="G1017">
        <v>-13.178659</v>
      </c>
      <c r="H1017">
        <f t="shared" si="90"/>
        <v>9.6436402483328174E-2</v>
      </c>
      <c r="I1017">
        <f t="shared" si="91"/>
        <v>6.7720280273655287E-2</v>
      </c>
      <c r="J1017">
        <f t="shared" si="92"/>
        <v>7.7225551866000594E-2</v>
      </c>
      <c r="K1017">
        <f t="shared" si="93"/>
        <v>8.0466251851851855E-2</v>
      </c>
      <c r="L1017">
        <f t="shared" si="94"/>
        <v>8.5185741935483866E-3</v>
      </c>
      <c r="M1017">
        <f t="shared" si="95"/>
        <v>9.7252666666666668E-2</v>
      </c>
    </row>
    <row r="1018" spans="1:13">
      <c r="A1018">
        <v>81.040000000000006</v>
      </c>
      <c r="B1018">
        <v>-268.10669999999999</v>
      </c>
      <c r="C1018">
        <v>188.27186</v>
      </c>
      <c r="D1018">
        <v>525.59710600000005</v>
      </c>
      <c r="E1018">
        <v>-10.862944000000001</v>
      </c>
      <c r="F1018">
        <v>2.6407579999999999</v>
      </c>
      <c r="G1018">
        <v>-13.129110000000001</v>
      </c>
      <c r="H1018">
        <f t="shared" si="90"/>
        <v>9.7361690418468136E-2</v>
      </c>
      <c r="I1018">
        <f t="shared" si="91"/>
        <v>6.9223761393311128E-2</v>
      </c>
      <c r="J1018">
        <f t="shared" si="92"/>
        <v>7.8166549368204524E-2</v>
      </c>
      <c r="K1018">
        <f t="shared" si="93"/>
        <v>8.0507081481481488E-2</v>
      </c>
      <c r="L1018">
        <f t="shared" si="94"/>
        <v>7.6774E-3</v>
      </c>
      <c r="M1018">
        <f t="shared" si="95"/>
        <v>9.7357051851851853E-2</v>
      </c>
    </row>
    <row r="1019" spans="1:13">
      <c r="A1019">
        <v>81.12</v>
      </c>
      <c r="B1019">
        <v>-270.67912999999999</v>
      </c>
      <c r="C1019">
        <v>192.45174800000001</v>
      </c>
      <c r="D1019">
        <v>532.00153499999999</v>
      </c>
      <c r="E1019">
        <v>-10.868456</v>
      </c>
      <c r="F1019">
        <v>2.3799939999999999</v>
      </c>
      <c r="G1019">
        <v>-13.143202</v>
      </c>
      <c r="H1019">
        <f t="shared" si="90"/>
        <v>9.8463372348155137E-2</v>
      </c>
      <c r="I1019">
        <f t="shared" si="91"/>
        <v>7.1458967174314963E-2</v>
      </c>
      <c r="J1019">
        <f t="shared" si="92"/>
        <v>7.978032192183368E-2</v>
      </c>
      <c r="K1019">
        <f t="shared" si="93"/>
        <v>8.147402222222222E-2</v>
      </c>
      <c r="L1019">
        <f t="shared" si="94"/>
        <v>6.7577096774193548E-3</v>
      </c>
      <c r="M1019">
        <f t="shared" si="95"/>
        <v>9.7937407407407417E-2</v>
      </c>
    </row>
    <row r="1020" spans="1:13">
      <c r="A1020">
        <v>81.2</v>
      </c>
      <c r="B1020">
        <v>-273.74196000000001</v>
      </c>
      <c r="C1020">
        <v>198.665933</v>
      </c>
      <c r="D1020">
        <v>542.984871</v>
      </c>
      <c r="E1020">
        <v>-10.998993</v>
      </c>
      <c r="F1020">
        <v>2.0948899999999999</v>
      </c>
      <c r="G1020">
        <v>-13.221550000000001</v>
      </c>
      <c r="H1020">
        <f t="shared" si="90"/>
        <v>9.893401051745597E-2</v>
      </c>
      <c r="I1020">
        <f t="shared" si="91"/>
        <v>7.2751473307099634E-2</v>
      </c>
      <c r="J1020">
        <f t="shared" si="92"/>
        <v>8.1071405965324708E-2</v>
      </c>
      <c r="K1020">
        <f t="shared" si="93"/>
        <v>8.3007237037037038E-2</v>
      </c>
      <c r="L1020">
        <f t="shared" si="94"/>
        <v>5.9183677419354843E-3</v>
      </c>
      <c r="M1020">
        <f t="shared" si="95"/>
        <v>9.8861377777777773E-2</v>
      </c>
    </row>
    <row r="1021" spans="1:13">
      <c r="A1021">
        <v>81.28</v>
      </c>
      <c r="B1021">
        <v>-275.05040000000002</v>
      </c>
      <c r="C1021">
        <v>202.25928099999999</v>
      </c>
      <c r="D1021">
        <v>551.77198899999996</v>
      </c>
      <c r="E1021">
        <v>-11.205977000000001</v>
      </c>
      <c r="F1021">
        <v>1.834694</v>
      </c>
      <c r="G1021">
        <v>-13.346285999999999</v>
      </c>
      <c r="H1021">
        <f t="shared" si="90"/>
        <v>9.8549317660261732E-2</v>
      </c>
      <c r="I1021">
        <f t="shared" si="91"/>
        <v>7.2239872452466422E-2</v>
      </c>
      <c r="J1021">
        <f t="shared" si="92"/>
        <v>8.134637951807229E-2</v>
      </c>
      <c r="K1021">
        <f t="shared" si="93"/>
        <v>8.4454918518518524E-2</v>
      </c>
      <c r="L1021">
        <f t="shared" si="94"/>
        <v>5.2594741935483866E-3</v>
      </c>
      <c r="M1021">
        <f t="shared" si="95"/>
        <v>9.9865192592592605E-2</v>
      </c>
    </row>
    <row r="1022" spans="1:13">
      <c r="A1022">
        <v>81.36</v>
      </c>
      <c r="B1022">
        <v>-273.98090000000002</v>
      </c>
      <c r="C1022">
        <v>200.83695900000001</v>
      </c>
      <c r="D1022">
        <v>553.64345900000001</v>
      </c>
      <c r="E1022">
        <v>-11.401414000000001</v>
      </c>
      <c r="F1022">
        <v>1.6304369999999999</v>
      </c>
      <c r="G1022">
        <v>-13.481801000000001</v>
      </c>
      <c r="H1022">
        <f t="shared" si="90"/>
        <v>9.7700043882682178E-2</v>
      </c>
      <c r="I1022">
        <f t="shared" si="91"/>
        <v>7.0234624875006299E-2</v>
      </c>
      <c r="J1022">
        <f t="shared" si="92"/>
        <v>8.0559286805759633E-2</v>
      </c>
      <c r="K1022">
        <f t="shared" si="93"/>
        <v>8.5160118518518513E-2</v>
      </c>
      <c r="L1022">
        <f t="shared" si="94"/>
        <v>4.7572354838709679E-3</v>
      </c>
      <c r="M1022">
        <f t="shared" si="95"/>
        <v>0.1006005037037037</v>
      </c>
    </row>
    <row r="1023" spans="1:13">
      <c r="A1023">
        <v>81.44</v>
      </c>
      <c r="B1023">
        <v>-271.6198</v>
      </c>
      <c r="C1023">
        <v>195.26209</v>
      </c>
      <c r="D1023">
        <v>548.28650600000003</v>
      </c>
      <c r="E1023">
        <v>-11.496616</v>
      </c>
      <c r="F1023">
        <v>1.4747429999999999</v>
      </c>
      <c r="G1023">
        <v>-13.581068</v>
      </c>
      <c r="H1023">
        <f t="shared" si="90"/>
        <v>9.6866021135626271E-2</v>
      </c>
      <c r="I1023">
        <f t="shared" si="91"/>
        <v>6.7723463566582986E-2</v>
      </c>
      <c r="J1023">
        <f t="shared" si="92"/>
        <v>7.9126439024390247E-2</v>
      </c>
      <c r="K1023">
        <f t="shared" si="93"/>
        <v>8.469241481481482E-2</v>
      </c>
      <c r="L1023">
        <f t="shared" si="94"/>
        <v>4.2896000000000002E-3</v>
      </c>
      <c r="M1023">
        <f t="shared" si="95"/>
        <v>0.10070830370370371</v>
      </c>
    </row>
    <row r="1024" spans="1:13">
      <c r="A1024">
        <v>81.52</v>
      </c>
      <c r="B1024">
        <v>-269.30110000000002</v>
      </c>
      <c r="C1024">
        <v>188.28071</v>
      </c>
      <c r="D1024">
        <v>538.53454399999998</v>
      </c>
      <c r="E1024">
        <v>-11.433476000000001</v>
      </c>
      <c r="F1024">
        <v>1.3297760000000001</v>
      </c>
      <c r="G1024">
        <v>-13.595621</v>
      </c>
      <c r="H1024">
        <f t="shared" si="90"/>
        <v>9.606857928018013E-2</v>
      </c>
      <c r="I1024">
        <f t="shared" si="91"/>
        <v>6.5787897372074786E-2</v>
      </c>
      <c r="J1024">
        <f t="shared" si="92"/>
        <v>7.7584357331766093E-2</v>
      </c>
      <c r="K1024">
        <f t="shared" si="93"/>
        <v>8.3001199999999997E-2</v>
      </c>
      <c r="L1024">
        <f t="shared" si="94"/>
        <v>3.7359967741935484E-3</v>
      </c>
      <c r="M1024">
        <f t="shared" si="95"/>
        <v>9.993134814814815E-2</v>
      </c>
    </row>
    <row r="1025" spans="1:13">
      <c r="A1025">
        <v>81.599999999999994</v>
      </c>
      <c r="B1025">
        <v>-267.08409999999998</v>
      </c>
      <c r="C1025">
        <v>182.899565</v>
      </c>
      <c r="D1025">
        <v>528.03913599999998</v>
      </c>
      <c r="E1025">
        <v>-11.205162</v>
      </c>
      <c r="F1025">
        <v>1.1581589999999999</v>
      </c>
      <c r="G1025">
        <v>-13.490732</v>
      </c>
      <c r="H1025">
        <f t="shared" si="90"/>
        <v>9.4890329263993906E-2</v>
      </c>
      <c r="I1025">
        <f t="shared" si="91"/>
        <v>6.5293756429532321E-2</v>
      </c>
      <c r="J1025">
        <f t="shared" si="92"/>
        <v>7.6411176755803709E-2</v>
      </c>
      <c r="K1025">
        <f t="shared" si="93"/>
        <v>8.0472896296296295E-2</v>
      </c>
      <c r="L1025">
        <f t="shared" si="94"/>
        <v>3.079516129032258E-3</v>
      </c>
      <c r="M1025">
        <f t="shared" si="95"/>
        <v>9.8262051851851856E-2</v>
      </c>
    </row>
    <row r="1026" spans="1:13">
      <c r="A1026">
        <v>81.680000000000007</v>
      </c>
      <c r="B1026">
        <v>-263.80840000000001</v>
      </c>
      <c r="C1026">
        <v>181.52578399999999</v>
      </c>
      <c r="D1026">
        <v>520.05446900000004</v>
      </c>
      <c r="E1026">
        <v>-10.863841000000001</v>
      </c>
      <c r="F1026">
        <v>0.95465</v>
      </c>
      <c r="G1026">
        <v>-13.265377000000001</v>
      </c>
      <c r="H1026">
        <f t="shared" si="90"/>
        <v>9.3095203838655619E-2</v>
      </c>
      <c r="I1026">
        <f t="shared" si="91"/>
        <v>6.6593965771507904E-2</v>
      </c>
      <c r="J1026">
        <f t="shared" si="92"/>
        <v>7.593098751101969E-2</v>
      </c>
      <c r="K1026">
        <f t="shared" si="93"/>
        <v>7.7822377777777785E-2</v>
      </c>
      <c r="L1026">
        <f t="shared" si="94"/>
        <v>2.4377354838709675E-3</v>
      </c>
      <c r="M1026">
        <f t="shared" si="95"/>
        <v>9.6053600000000003E-2</v>
      </c>
    </row>
    <row r="1027" spans="1:13">
      <c r="A1027">
        <v>81.760000000000005</v>
      </c>
      <c r="B1027">
        <v>-258.8177</v>
      </c>
      <c r="C1027">
        <v>185.140548</v>
      </c>
      <c r="D1027">
        <v>516.78630099999998</v>
      </c>
      <c r="E1027">
        <v>-10.506021</v>
      </c>
      <c r="F1027">
        <v>0.75569799999999998</v>
      </c>
      <c r="G1027">
        <v>-12.967236</v>
      </c>
      <c r="H1027">
        <f t="shared" si="90"/>
        <v>9.1227600048918403E-2</v>
      </c>
      <c r="I1027">
        <f t="shared" si="91"/>
        <v>6.9259649154359143E-2</v>
      </c>
      <c r="J1027">
        <f t="shared" si="92"/>
        <v>7.6191663532177489E-2</v>
      </c>
      <c r="K1027">
        <f t="shared" si="93"/>
        <v>7.5825503703703695E-2</v>
      </c>
      <c r="L1027">
        <f t="shared" si="94"/>
        <v>2.0001580645161287E-3</v>
      </c>
      <c r="M1027">
        <f t="shared" si="95"/>
        <v>9.3979962962962973E-2</v>
      </c>
    </row>
    <row r="1028" spans="1:13">
      <c r="A1028">
        <v>81.84</v>
      </c>
      <c r="B1028">
        <v>-253.62549999999999</v>
      </c>
      <c r="C1028">
        <v>192.55152100000001</v>
      </c>
      <c r="D1028">
        <v>518.56046200000003</v>
      </c>
      <c r="E1028">
        <v>-10.236443</v>
      </c>
      <c r="F1028">
        <v>0.62004899999999996</v>
      </c>
      <c r="G1028">
        <v>-12.687295000000001</v>
      </c>
      <c r="H1028">
        <f t="shared" si="90"/>
        <v>9.0513894983705864E-2</v>
      </c>
      <c r="I1028">
        <f t="shared" si="91"/>
        <v>7.2292305423467887E-2</v>
      </c>
      <c r="J1028">
        <f t="shared" si="92"/>
        <v>7.6975556273875992E-2</v>
      </c>
      <c r="K1028">
        <f t="shared" si="93"/>
        <v>7.5042059259259261E-2</v>
      </c>
      <c r="L1028">
        <f t="shared" si="94"/>
        <v>1.9126354838709678E-3</v>
      </c>
      <c r="M1028">
        <f t="shared" si="95"/>
        <v>9.2796792592592589E-2</v>
      </c>
    </row>
    <row r="1029" spans="1:13">
      <c r="A1029">
        <v>81.92</v>
      </c>
      <c r="B1029">
        <v>-251.6413</v>
      </c>
      <c r="C1029">
        <v>200.98273</v>
      </c>
      <c r="D1029">
        <v>523.89563599999997</v>
      </c>
      <c r="E1029">
        <v>-10.130678</v>
      </c>
      <c r="F1029">
        <v>0.59291700000000003</v>
      </c>
      <c r="G1029">
        <v>-12.527566999999999</v>
      </c>
      <c r="H1029">
        <f t="shared" si="90"/>
        <v>9.2048529930147407E-2</v>
      </c>
      <c r="I1029">
        <f t="shared" si="91"/>
        <v>7.4797734646456657E-2</v>
      </c>
      <c r="J1029">
        <f t="shared" si="92"/>
        <v>7.8045915368792254E-2</v>
      </c>
      <c r="K1029">
        <f t="shared" si="93"/>
        <v>7.5674496296296287E-2</v>
      </c>
      <c r="L1029">
        <f t="shared" si="94"/>
        <v>2.1810064516129034E-3</v>
      </c>
      <c r="M1029">
        <f t="shared" si="95"/>
        <v>9.3002696296296303E-2</v>
      </c>
    </row>
    <row r="1030" spans="1:13">
      <c r="A1030">
        <v>82</v>
      </c>
      <c r="B1030">
        <v>-255.90780000000001</v>
      </c>
      <c r="C1030">
        <v>207.94817399999999</v>
      </c>
      <c r="D1030">
        <v>531.18050000000005</v>
      </c>
      <c r="E1030">
        <v>-10.216056999999999</v>
      </c>
      <c r="F1030">
        <v>0.67611200000000005</v>
      </c>
      <c r="G1030">
        <v>-12.555364000000001</v>
      </c>
      <c r="H1030">
        <f t="shared" si="90"/>
        <v>9.5927830972540942E-2</v>
      </c>
      <c r="I1030">
        <f t="shared" si="91"/>
        <v>7.6455190745789783E-2</v>
      </c>
      <c r="J1030">
        <f t="shared" si="92"/>
        <v>7.9370685718483686E-2</v>
      </c>
      <c r="K1030">
        <f t="shared" si="93"/>
        <v>7.7564444444444436E-2</v>
      </c>
      <c r="L1030">
        <f t="shared" si="94"/>
        <v>2.6545612903225808E-3</v>
      </c>
      <c r="M1030">
        <f t="shared" si="95"/>
        <v>9.4601422222222217E-2</v>
      </c>
    </row>
    <row r="1031" spans="1:13">
      <c r="A1031">
        <v>82.08</v>
      </c>
      <c r="B1031">
        <v>-266.69279999999998</v>
      </c>
      <c r="C1031">
        <v>212.55613399999999</v>
      </c>
      <c r="D1031">
        <v>540.19688699999995</v>
      </c>
      <c r="E1031">
        <v>-10.4712</v>
      </c>
      <c r="F1031">
        <v>0.82291400000000003</v>
      </c>
      <c r="G1031">
        <v>-12.771191999999999</v>
      </c>
      <c r="H1031">
        <f t="shared" ref="H1031:H1094" si="96">ABS(B1032/2780.14)</f>
        <v>0.101069334637824</v>
      </c>
      <c r="I1031">
        <f t="shared" ref="I1031:I1094" si="97">ABS(C1032/2780.14)</f>
        <v>7.738484320933478E-2</v>
      </c>
      <c r="J1031">
        <f t="shared" ref="J1031:J1094" si="98">ABS(($D1032/(IF($D1032&lt;0,6160,6806))))</f>
        <v>8.1022383632089343E-2</v>
      </c>
      <c r="K1031">
        <f t="shared" ref="K1031:K1094" si="99">ABS(E1032/135)</f>
        <v>8.025062962962963E-2</v>
      </c>
      <c r="L1031">
        <f t="shared" ref="L1031:L1094" si="100">ABS(($F1032/(IF($F1032&lt;0,135,310))))</f>
        <v>3.0971806451612904E-3</v>
      </c>
      <c r="M1031">
        <f t="shared" ref="M1031:M1094" si="101">ABS(G1032/135)</f>
        <v>9.7111592592592597E-2</v>
      </c>
    </row>
    <row r="1032" spans="1:13">
      <c r="A1032">
        <v>82.16</v>
      </c>
      <c r="B1032">
        <v>-280.98689999999999</v>
      </c>
      <c r="C1032">
        <v>215.14069799999999</v>
      </c>
      <c r="D1032">
        <v>551.43834300000003</v>
      </c>
      <c r="E1032">
        <v>-10.833835000000001</v>
      </c>
      <c r="F1032">
        <v>0.96012600000000003</v>
      </c>
      <c r="G1032">
        <v>-13.110065000000001</v>
      </c>
      <c r="H1032">
        <f t="shared" si="96"/>
        <v>0.10589232916327956</v>
      </c>
      <c r="I1032">
        <f t="shared" si="97"/>
        <v>7.7731791204759482E-2</v>
      </c>
      <c r="J1032">
        <f t="shared" si="98"/>
        <v>8.2860015574493087E-2</v>
      </c>
      <c r="K1032">
        <f t="shared" si="99"/>
        <v>8.3066970370370363E-2</v>
      </c>
      <c r="L1032">
        <f t="shared" si="100"/>
        <v>3.290041935483871E-3</v>
      </c>
      <c r="M1032">
        <f t="shared" si="101"/>
        <v>9.9797540740740751E-2</v>
      </c>
    </row>
    <row r="1033" spans="1:13">
      <c r="A1033">
        <v>82.24</v>
      </c>
      <c r="B1033">
        <v>-294.39550000000003</v>
      </c>
      <c r="C1033">
        <v>216.10526200000001</v>
      </c>
      <c r="D1033">
        <v>563.94526599999995</v>
      </c>
      <c r="E1033">
        <v>-11.214041</v>
      </c>
      <c r="F1033">
        <v>1.0199130000000001</v>
      </c>
      <c r="G1033">
        <v>-13.472668000000001</v>
      </c>
      <c r="H1033">
        <f t="shared" si="96"/>
        <v>0.10929686994180149</v>
      </c>
      <c r="I1033">
        <f t="shared" si="97"/>
        <v>7.7476799369815913E-2</v>
      </c>
      <c r="J1033">
        <f t="shared" si="98"/>
        <v>8.4398045401116659E-2</v>
      </c>
      <c r="K1033">
        <f t="shared" si="99"/>
        <v>8.5315222222222223E-2</v>
      </c>
      <c r="L1033">
        <f t="shared" si="100"/>
        <v>3.097841935483871E-3</v>
      </c>
      <c r="M1033">
        <f t="shared" si="101"/>
        <v>0.10196096296296296</v>
      </c>
    </row>
    <row r="1034" spans="1:13">
      <c r="A1034">
        <v>82.32</v>
      </c>
      <c r="B1034">
        <v>-303.86059999999998</v>
      </c>
      <c r="C1034">
        <v>215.39634899999999</v>
      </c>
      <c r="D1034">
        <v>574.41309699999999</v>
      </c>
      <c r="E1034">
        <v>-11.517555</v>
      </c>
      <c r="F1034">
        <v>0.96033100000000005</v>
      </c>
      <c r="G1034">
        <v>-13.76473</v>
      </c>
      <c r="H1034">
        <f t="shared" si="96"/>
        <v>0.11109409238383679</v>
      </c>
      <c r="I1034">
        <f t="shared" si="97"/>
        <v>7.6611796528232398E-2</v>
      </c>
      <c r="J1034">
        <f t="shared" si="98"/>
        <v>8.5070354099324133E-2</v>
      </c>
      <c r="K1034">
        <f t="shared" si="99"/>
        <v>8.6501044444444439E-2</v>
      </c>
      <c r="L1034">
        <f t="shared" si="100"/>
        <v>2.4894838709677417E-3</v>
      </c>
      <c r="M1034">
        <f t="shared" si="101"/>
        <v>0.10314762222222222</v>
      </c>
    </row>
    <row r="1035" spans="1:13">
      <c r="A1035">
        <v>82.4</v>
      </c>
      <c r="B1035">
        <v>-308.85712999999998</v>
      </c>
      <c r="C1035">
        <v>212.99152000000001</v>
      </c>
      <c r="D1035">
        <v>578.98883000000001</v>
      </c>
      <c r="E1035">
        <v>-11.677640999999999</v>
      </c>
      <c r="F1035">
        <v>0.77173999999999998</v>
      </c>
      <c r="G1035">
        <v>-13.924929000000001</v>
      </c>
      <c r="H1035">
        <f t="shared" si="96"/>
        <v>0.11157934492507574</v>
      </c>
      <c r="I1035">
        <f t="shared" si="97"/>
        <v>7.5389202702022207E-2</v>
      </c>
      <c r="J1035">
        <f t="shared" si="98"/>
        <v>8.4658030120481925E-2</v>
      </c>
      <c r="K1035">
        <f t="shared" si="99"/>
        <v>8.6527666666666656E-2</v>
      </c>
      <c r="L1035">
        <f t="shared" si="100"/>
        <v>1.5514129032258063E-3</v>
      </c>
      <c r="M1035">
        <f t="shared" si="101"/>
        <v>0.10323027407407408</v>
      </c>
    </row>
    <row r="1036" spans="1:13">
      <c r="A1036">
        <v>82.48</v>
      </c>
      <c r="B1036">
        <v>-310.20620000000002</v>
      </c>
      <c r="C1036">
        <v>209.59253799999999</v>
      </c>
      <c r="D1036">
        <v>576.18255299999998</v>
      </c>
      <c r="E1036">
        <v>-11.681234999999999</v>
      </c>
      <c r="F1036">
        <v>0.48093799999999998</v>
      </c>
      <c r="G1036">
        <v>-13.936087000000001</v>
      </c>
      <c r="H1036">
        <f t="shared" si="96"/>
        <v>0.11088177933485364</v>
      </c>
      <c r="I1036">
        <f t="shared" si="97"/>
        <v>7.430081039084363E-2</v>
      </c>
      <c r="J1036">
        <f t="shared" si="98"/>
        <v>8.3471378930355569E-2</v>
      </c>
      <c r="K1036">
        <f t="shared" si="99"/>
        <v>8.5718911111111115E-2</v>
      </c>
      <c r="L1036">
        <f t="shared" si="100"/>
        <v>4.9449677419354844E-4</v>
      </c>
      <c r="M1036">
        <f t="shared" si="101"/>
        <v>0.10240215555555555</v>
      </c>
    </row>
    <row r="1037" spans="1:13">
      <c r="A1037">
        <v>82.56</v>
      </c>
      <c r="B1037">
        <v>-308.26686999999998</v>
      </c>
      <c r="C1037">
        <v>206.566655</v>
      </c>
      <c r="D1037">
        <v>568.10620500000005</v>
      </c>
      <c r="E1037">
        <v>-11.572053</v>
      </c>
      <c r="F1037">
        <v>0.15329400000000001</v>
      </c>
      <c r="G1037">
        <v>-13.824291000000001</v>
      </c>
      <c r="H1037">
        <f t="shared" si="96"/>
        <v>0.10899188530074025</v>
      </c>
      <c r="I1037">
        <f t="shared" si="97"/>
        <v>7.3783104447977449E-2</v>
      </c>
      <c r="J1037">
        <f t="shared" si="98"/>
        <v>8.2128225242433142E-2</v>
      </c>
      <c r="K1037">
        <f t="shared" si="99"/>
        <v>8.4640170370370374E-2</v>
      </c>
      <c r="L1037">
        <f t="shared" si="100"/>
        <v>9.2038518518518524E-4</v>
      </c>
      <c r="M1037">
        <f t="shared" si="101"/>
        <v>0.10111157037037037</v>
      </c>
    </row>
    <row r="1038" spans="1:13">
      <c r="A1038">
        <v>82.64</v>
      </c>
      <c r="B1038">
        <v>-303.0127</v>
      </c>
      <c r="C1038">
        <v>205.12736000000001</v>
      </c>
      <c r="D1038">
        <v>558.96470099999999</v>
      </c>
      <c r="E1038">
        <v>-11.426423</v>
      </c>
      <c r="F1038">
        <v>-0.124252</v>
      </c>
      <c r="G1038">
        <v>-13.650062</v>
      </c>
      <c r="H1038">
        <f t="shared" si="96"/>
        <v>0.10645528642442467</v>
      </c>
      <c r="I1038">
        <f t="shared" si="97"/>
        <v>7.388544857453222E-2</v>
      </c>
      <c r="J1038">
        <f t="shared" si="98"/>
        <v>8.1146439465177772E-2</v>
      </c>
      <c r="K1038">
        <f t="shared" si="99"/>
        <v>8.381583703703703E-2</v>
      </c>
      <c r="L1038">
        <f t="shared" si="100"/>
        <v>2.1116962962962967E-3</v>
      </c>
      <c r="M1038">
        <f t="shared" si="101"/>
        <v>9.9930977777777777E-2</v>
      </c>
    </row>
    <row r="1039" spans="1:13">
      <c r="A1039">
        <v>82.72</v>
      </c>
      <c r="B1039">
        <v>-295.9606</v>
      </c>
      <c r="C1039">
        <v>205.411891</v>
      </c>
      <c r="D1039">
        <v>552.28266699999995</v>
      </c>
      <c r="E1039">
        <v>-11.315137999999999</v>
      </c>
      <c r="F1039">
        <v>-0.28507900000000003</v>
      </c>
      <c r="G1039">
        <v>-13.490682</v>
      </c>
      <c r="H1039">
        <f t="shared" si="96"/>
        <v>0.10467638320372355</v>
      </c>
      <c r="I1039">
        <f t="shared" si="97"/>
        <v>7.4101951700274088E-2</v>
      </c>
      <c r="J1039">
        <f t="shared" si="98"/>
        <v>8.0682194240376134E-2</v>
      </c>
      <c r="K1039">
        <f t="shared" si="99"/>
        <v>8.3497792592592587E-2</v>
      </c>
      <c r="L1039">
        <f t="shared" si="100"/>
        <v>2.3936296296296297E-3</v>
      </c>
      <c r="M1039">
        <f t="shared" si="101"/>
        <v>9.935253333333334E-2</v>
      </c>
    </row>
    <row r="1040" spans="1:13">
      <c r="A1040">
        <v>82.8</v>
      </c>
      <c r="B1040">
        <v>-291.01499999999999</v>
      </c>
      <c r="C1040">
        <v>206.0138</v>
      </c>
      <c r="D1040">
        <v>549.12301400000001</v>
      </c>
      <c r="E1040">
        <v>-11.272202</v>
      </c>
      <c r="F1040">
        <v>-0.32313999999999998</v>
      </c>
      <c r="G1040">
        <v>-13.412592</v>
      </c>
      <c r="H1040">
        <f t="shared" si="96"/>
        <v>0.10505798269151913</v>
      </c>
      <c r="I1040">
        <f t="shared" si="97"/>
        <v>7.3592869064147845E-2</v>
      </c>
      <c r="J1040">
        <f t="shared" si="98"/>
        <v>8.0555573317660875E-2</v>
      </c>
      <c r="K1040">
        <f t="shared" si="99"/>
        <v>8.3607096296296299E-2</v>
      </c>
      <c r="L1040">
        <f t="shared" si="100"/>
        <v>2.1805481481481483E-3</v>
      </c>
      <c r="M1040">
        <f t="shared" si="101"/>
        <v>9.9566859259259261E-2</v>
      </c>
    </row>
    <row r="1041" spans="1:13">
      <c r="A1041">
        <v>82.88</v>
      </c>
      <c r="B1041">
        <v>-292.07589999999999</v>
      </c>
      <c r="C1041">
        <v>204.598479</v>
      </c>
      <c r="D1041">
        <v>548.26123199999995</v>
      </c>
      <c r="E1041">
        <v>-11.286958</v>
      </c>
      <c r="F1041">
        <v>-0.29437400000000002</v>
      </c>
      <c r="G1041">
        <v>-13.441526</v>
      </c>
      <c r="H1041">
        <f t="shared" si="96"/>
        <v>0.10762188235124849</v>
      </c>
      <c r="I1041">
        <f t="shared" si="97"/>
        <v>7.1861511290798319E-2</v>
      </c>
      <c r="J1041">
        <f t="shared" si="98"/>
        <v>8.0460831325301199E-2</v>
      </c>
      <c r="K1041">
        <f t="shared" si="99"/>
        <v>8.3873414814814806E-2</v>
      </c>
      <c r="L1041">
        <f t="shared" si="100"/>
        <v>2.0190814814814812E-3</v>
      </c>
      <c r="M1041">
        <f t="shared" si="101"/>
        <v>0.10036115555555555</v>
      </c>
    </row>
    <row r="1042" spans="1:13">
      <c r="A1042">
        <v>82.96</v>
      </c>
      <c r="B1042">
        <v>-299.20389999999998</v>
      </c>
      <c r="C1042">
        <v>199.78506200000001</v>
      </c>
      <c r="D1042">
        <v>547.61641799999995</v>
      </c>
      <c r="E1042">
        <v>-11.322911</v>
      </c>
      <c r="F1042">
        <v>-0.27257599999999998</v>
      </c>
      <c r="G1042">
        <v>-13.548755999999999</v>
      </c>
      <c r="H1042">
        <f t="shared" si="96"/>
        <v>0.11063525577848599</v>
      </c>
      <c r="I1042">
        <f t="shared" si="97"/>
        <v>6.9319823462127811E-2</v>
      </c>
      <c r="J1042">
        <f t="shared" si="98"/>
        <v>8.0171057890096972E-2</v>
      </c>
      <c r="K1042">
        <f t="shared" si="99"/>
        <v>8.4068459259259265E-2</v>
      </c>
      <c r="L1042">
        <f t="shared" si="100"/>
        <v>2.1886518518518519E-3</v>
      </c>
      <c r="M1042">
        <f t="shared" si="101"/>
        <v>0.10125111851851852</v>
      </c>
    </row>
    <row r="1043" spans="1:13">
      <c r="A1043">
        <v>83.04</v>
      </c>
      <c r="B1043">
        <v>-307.58150000000001</v>
      </c>
      <c r="C1043">
        <v>192.71881400000001</v>
      </c>
      <c r="D1043">
        <v>545.64422000000002</v>
      </c>
      <c r="E1043">
        <v>-11.349242</v>
      </c>
      <c r="F1043">
        <v>-0.29546800000000001</v>
      </c>
      <c r="G1043">
        <v>-13.668901</v>
      </c>
      <c r="H1043">
        <f t="shared" si="96"/>
        <v>0.1118827109426144</v>
      </c>
      <c r="I1043">
        <f t="shared" si="97"/>
        <v>6.7027438905954376E-2</v>
      </c>
      <c r="J1043">
        <f t="shared" si="98"/>
        <v>7.963694446076991E-2</v>
      </c>
      <c r="K1043">
        <f t="shared" si="99"/>
        <v>8.4175992592592591E-2</v>
      </c>
      <c r="L1043">
        <f t="shared" si="100"/>
        <v>2.5591481481481481E-3</v>
      </c>
      <c r="M1043">
        <f t="shared" si="101"/>
        <v>0.10179394814814816</v>
      </c>
    </row>
    <row r="1044" spans="1:13">
      <c r="A1044">
        <v>83.12</v>
      </c>
      <c r="B1044">
        <v>-311.0496</v>
      </c>
      <c r="C1044">
        <v>186.345664</v>
      </c>
      <c r="D1044">
        <v>542.00904400000002</v>
      </c>
      <c r="E1044">
        <v>-11.363759</v>
      </c>
      <c r="F1044">
        <v>-0.34548499999999999</v>
      </c>
      <c r="G1044">
        <v>-13.742183000000001</v>
      </c>
      <c r="H1044">
        <f t="shared" si="96"/>
        <v>0.11040674210651262</v>
      </c>
      <c r="I1044">
        <f t="shared" si="97"/>
        <v>6.5850812908702441E-2</v>
      </c>
      <c r="J1044">
        <f t="shared" si="98"/>
        <v>7.9005816779312371E-2</v>
      </c>
      <c r="K1044">
        <f t="shared" si="99"/>
        <v>8.4420422222222222E-2</v>
      </c>
      <c r="L1044">
        <f t="shared" si="100"/>
        <v>2.780348148148148E-3</v>
      </c>
      <c r="M1044">
        <f t="shared" si="101"/>
        <v>0.10185521481481481</v>
      </c>
    </row>
    <row r="1045" spans="1:13">
      <c r="A1045">
        <v>83.2</v>
      </c>
      <c r="B1045">
        <v>-306.94619999999998</v>
      </c>
      <c r="C1045">
        <v>183.074479</v>
      </c>
      <c r="D1045">
        <v>537.71358899999996</v>
      </c>
      <c r="E1045">
        <v>-11.396756999999999</v>
      </c>
      <c r="F1045">
        <v>-0.37534699999999999</v>
      </c>
      <c r="G1045">
        <v>-13.750454</v>
      </c>
      <c r="H1045">
        <f t="shared" si="96"/>
        <v>0.10701554597969887</v>
      </c>
      <c r="I1045">
        <f t="shared" si="97"/>
        <v>6.6011239721740639E-2</v>
      </c>
      <c r="J1045">
        <f t="shared" si="98"/>
        <v>7.8585807375844849E-2</v>
      </c>
      <c r="K1045">
        <f t="shared" si="99"/>
        <v>8.5174466666666657E-2</v>
      </c>
      <c r="L1045">
        <f t="shared" si="100"/>
        <v>2.5928000000000001E-3</v>
      </c>
      <c r="M1045">
        <f t="shared" si="101"/>
        <v>0.10162820740740741</v>
      </c>
    </row>
    <row r="1046" spans="1:13">
      <c r="A1046">
        <v>83.28</v>
      </c>
      <c r="B1046">
        <v>-297.51819999999998</v>
      </c>
      <c r="C1046">
        <v>183.520488</v>
      </c>
      <c r="D1046">
        <v>534.85500500000001</v>
      </c>
      <c r="E1046">
        <v>-11.498552999999999</v>
      </c>
      <c r="F1046">
        <v>-0.35002800000000001</v>
      </c>
      <c r="G1046">
        <v>-13.719808</v>
      </c>
      <c r="H1046">
        <f t="shared" si="96"/>
        <v>0.10336256447517031</v>
      </c>
      <c r="I1046">
        <f t="shared" si="97"/>
        <v>6.7286443488457415E-2</v>
      </c>
      <c r="J1046">
        <f t="shared" si="98"/>
        <v>7.8695396561857187E-2</v>
      </c>
      <c r="K1046">
        <f t="shared" si="99"/>
        <v>8.6771059259259264E-2</v>
      </c>
      <c r="L1046">
        <f t="shared" si="100"/>
        <v>2.0222814814814813E-3</v>
      </c>
      <c r="M1046">
        <f t="shared" si="101"/>
        <v>0.10142916296296296</v>
      </c>
    </row>
    <row r="1047" spans="1:13">
      <c r="A1047">
        <v>83.36</v>
      </c>
      <c r="B1047">
        <v>-287.36239999999998</v>
      </c>
      <c r="C1047">
        <v>187.06573299999999</v>
      </c>
      <c r="D1047">
        <v>535.60086899999999</v>
      </c>
      <c r="E1047">
        <v>-11.714093</v>
      </c>
      <c r="F1047">
        <v>-0.27300799999999997</v>
      </c>
      <c r="G1047">
        <v>-13.692937000000001</v>
      </c>
      <c r="H1047">
        <f t="shared" si="96"/>
        <v>0.10086697072809284</v>
      </c>
      <c r="I1047">
        <f t="shared" si="97"/>
        <v>6.9165797765580156E-2</v>
      </c>
      <c r="J1047">
        <f t="shared" si="98"/>
        <v>7.939728430796357E-2</v>
      </c>
      <c r="K1047">
        <f t="shared" si="99"/>
        <v>8.9244088888888892E-2</v>
      </c>
      <c r="L1047">
        <f t="shared" si="100"/>
        <v>1.3929999999999999E-3</v>
      </c>
      <c r="M1047">
        <f t="shared" si="101"/>
        <v>0.10146611851851853</v>
      </c>
    </row>
    <row r="1048" spans="1:13">
      <c r="A1048">
        <v>83.44</v>
      </c>
      <c r="B1048">
        <v>-280.42430000000002</v>
      </c>
      <c r="C1048">
        <v>192.29060100000001</v>
      </c>
      <c r="D1048">
        <v>540.37791700000002</v>
      </c>
      <c r="E1048">
        <v>-12.047952</v>
      </c>
      <c r="F1048">
        <v>-0.188055</v>
      </c>
      <c r="G1048">
        <v>-13.697926000000001</v>
      </c>
      <c r="H1048">
        <f t="shared" si="96"/>
        <v>0.10031498413748949</v>
      </c>
      <c r="I1048">
        <f t="shared" si="97"/>
        <v>7.0647536454998675E-2</v>
      </c>
      <c r="J1048">
        <f t="shared" si="98"/>
        <v>8.0316996620628855E-2</v>
      </c>
      <c r="K1048">
        <f t="shared" si="99"/>
        <v>9.2117185185185177E-2</v>
      </c>
      <c r="L1048">
        <f t="shared" si="100"/>
        <v>1.2193925925925925E-3</v>
      </c>
      <c r="M1048">
        <f t="shared" si="101"/>
        <v>0.10172851851851851</v>
      </c>
    </row>
    <row r="1049" spans="1:13">
      <c r="A1049">
        <v>83.52</v>
      </c>
      <c r="B1049">
        <v>-278.8897</v>
      </c>
      <c r="C1049">
        <v>196.410042</v>
      </c>
      <c r="D1049">
        <v>546.63747899999998</v>
      </c>
      <c r="E1049">
        <v>-12.43582</v>
      </c>
      <c r="F1049">
        <v>-0.16461799999999999</v>
      </c>
      <c r="G1049">
        <v>-13.73335</v>
      </c>
      <c r="H1049">
        <f t="shared" si="96"/>
        <v>0.10178250016186237</v>
      </c>
      <c r="I1049">
        <f t="shared" si="97"/>
        <v>7.0374980756364794E-2</v>
      </c>
      <c r="J1049">
        <f t="shared" si="98"/>
        <v>8.0767525712606536E-2</v>
      </c>
      <c r="K1049">
        <f t="shared" si="99"/>
        <v>9.4432377777777785E-2</v>
      </c>
      <c r="L1049">
        <f t="shared" si="100"/>
        <v>2.0292666666666668E-3</v>
      </c>
      <c r="M1049">
        <f t="shared" si="101"/>
        <v>0.10199573333333334</v>
      </c>
    </row>
    <row r="1050" spans="1:13">
      <c r="A1050">
        <v>83.6</v>
      </c>
      <c r="B1050">
        <v>-282.96960000000001</v>
      </c>
      <c r="C1050">
        <v>195.652299</v>
      </c>
      <c r="D1050">
        <v>549.70378000000005</v>
      </c>
      <c r="E1050">
        <v>-12.748371000000001</v>
      </c>
      <c r="F1050">
        <v>-0.273951</v>
      </c>
      <c r="G1050">
        <v>-13.769424000000001</v>
      </c>
      <c r="H1050">
        <f t="shared" si="96"/>
        <v>0.1045133338608847</v>
      </c>
      <c r="I1050">
        <f t="shared" si="97"/>
        <v>6.7557232009898785E-2</v>
      </c>
      <c r="J1050">
        <f t="shared" si="98"/>
        <v>8.0141476197472819E-2</v>
      </c>
      <c r="K1050">
        <f t="shared" si="99"/>
        <v>9.5100266666666669E-2</v>
      </c>
      <c r="L1050">
        <f t="shared" si="100"/>
        <v>4.1507185185185192E-3</v>
      </c>
      <c r="M1050">
        <f t="shared" si="101"/>
        <v>0.10192054814814815</v>
      </c>
    </row>
    <row r="1051" spans="1:13">
      <c r="A1051">
        <v>83.68</v>
      </c>
      <c r="B1051">
        <v>-290.56169999999997</v>
      </c>
      <c r="C1051">
        <v>187.81856300000001</v>
      </c>
      <c r="D1051">
        <v>545.44288700000004</v>
      </c>
      <c r="E1051">
        <v>-12.838536</v>
      </c>
      <c r="F1051">
        <v>-0.56034700000000004</v>
      </c>
      <c r="G1051">
        <v>-13.759274</v>
      </c>
      <c r="H1051">
        <f t="shared" si="96"/>
        <v>0.10712575625687915</v>
      </c>
      <c r="I1051">
        <f t="shared" si="97"/>
        <v>6.2861235045717126E-2</v>
      </c>
      <c r="J1051">
        <f t="shared" si="98"/>
        <v>7.8314480458419045E-2</v>
      </c>
      <c r="K1051">
        <f t="shared" si="99"/>
        <v>9.3419222222222223E-2</v>
      </c>
      <c r="L1051">
        <f t="shared" si="100"/>
        <v>7.5341925925925916E-3</v>
      </c>
      <c r="M1051">
        <f t="shared" si="101"/>
        <v>0.10118002222222222</v>
      </c>
    </row>
    <row r="1052" spans="1:13">
      <c r="A1052">
        <v>83.76</v>
      </c>
      <c r="B1052">
        <v>-297.82459999999998</v>
      </c>
      <c r="C1052">
        <v>174.763034</v>
      </c>
      <c r="D1052">
        <v>533.00835400000005</v>
      </c>
      <c r="E1052">
        <v>-12.611594999999999</v>
      </c>
      <c r="F1052">
        <v>-1.0171159999999999</v>
      </c>
      <c r="G1052">
        <v>-13.659303</v>
      </c>
      <c r="H1052">
        <f t="shared" si="96"/>
        <v>0.10835662952225428</v>
      </c>
      <c r="I1052">
        <f t="shared" si="97"/>
        <v>5.8228634169502261E-2</v>
      </c>
      <c r="J1052">
        <f t="shared" si="98"/>
        <v>7.5813519835439311E-2</v>
      </c>
      <c r="K1052">
        <f t="shared" si="99"/>
        <v>8.9461444444444441E-2</v>
      </c>
      <c r="L1052">
        <f t="shared" si="100"/>
        <v>1.1705459259259258E-2</v>
      </c>
      <c r="M1052">
        <f t="shared" si="101"/>
        <v>9.9650451851851854E-2</v>
      </c>
    </row>
    <row r="1053" spans="1:13">
      <c r="A1053">
        <v>83.84</v>
      </c>
      <c r="B1053">
        <v>-301.2466</v>
      </c>
      <c r="C1053">
        <v>161.88375500000001</v>
      </c>
      <c r="D1053">
        <v>515.98681599999998</v>
      </c>
      <c r="E1053">
        <v>-12.077294999999999</v>
      </c>
      <c r="F1053">
        <v>-1.5802369999999999</v>
      </c>
      <c r="G1053">
        <v>-13.452811000000001</v>
      </c>
      <c r="H1053">
        <f t="shared" si="96"/>
        <v>0.10774827886365435</v>
      </c>
      <c r="I1053">
        <f t="shared" si="97"/>
        <v>5.5784829900652491E-2</v>
      </c>
      <c r="J1053">
        <f t="shared" si="98"/>
        <v>7.3625021598589482E-2</v>
      </c>
      <c r="K1053">
        <f t="shared" si="99"/>
        <v>8.4091674074074071E-2</v>
      </c>
      <c r="L1053">
        <f t="shared" si="100"/>
        <v>1.5882874074074075E-2</v>
      </c>
      <c r="M1053">
        <f t="shared" si="101"/>
        <v>9.7494333333333336E-2</v>
      </c>
    </row>
    <row r="1054" spans="1:13">
      <c r="A1054">
        <v>83.92</v>
      </c>
      <c r="B1054">
        <v>-299.55529999999999</v>
      </c>
      <c r="C1054">
        <v>155.08963700000001</v>
      </c>
      <c r="D1054">
        <v>501.09189700000002</v>
      </c>
      <c r="E1054">
        <v>-11.352376</v>
      </c>
      <c r="F1054">
        <v>-2.1441880000000002</v>
      </c>
      <c r="G1054">
        <v>-13.161735</v>
      </c>
      <c r="H1054">
        <f t="shared" si="96"/>
        <v>0.10572935175926393</v>
      </c>
      <c r="I1054">
        <f t="shared" si="97"/>
        <v>5.6898455473465372E-2</v>
      </c>
      <c r="J1054">
        <f t="shared" si="98"/>
        <v>7.2714006317954744E-2</v>
      </c>
      <c r="K1054">
        <f t="shared" si="99"/>
        <v>7.8624614814814822E-2</v>
      </c>
      <c r="L1054">
        <f t="shared" si="100"/>
        <v>1.9201844444444442E-2</v>
      </c>
      <c r="M1054">
        <f t="shared" si="101"/>
        <v>9.5096977777777772E-2</v>
      </c>
    </row>
    <row r="1055" spans="1:13">
      <c r="A1055">
        <v>84</v>
      </c>
      <c r="B1055">
        <v>-293.94240000000002</v>
      </c>
      <c r="C1055">
        <v>158.18567200000001</v>
      </c>
      <c r="D1055">
        <v>494.891527</v>
      </c>
      <c r="E1055">
        <v>-10.614323000000001</v>
      </c>
      <c r="F1055">
        <v>-2.5922489999999998</v>
      </c>
      <c r="G1055">
        <v>-12.838092</v>
      </c>
      <c r="H1055">
        <f t="shared" si="96"/>
        <v>0.10329835907544224</v>
      </c>
      <c r="I1055">
        <f t="shared" si="97"/>
        <v>6.1898500435229889E-2</v>
      </c>
      <c r="J1055">
        <f t="shared" si="98"/>
        <v>7.3529250514252131E-2</v>
      </c>
      <c r="K1055">
        <f t="shared" si="99"/>
        <v>7.433120740740741E-2</v>
      </c>
      <c r="L1055">
        <f t="shared" si="100"/>
        <v>2.0963274074074074E-2</v>
      </c>
      <c r="M1055">
        <f t="shared" si="101"/>
        <v>9.292220740740742E-2</v>
      </c>
    </row>
    <row r="1056" spans="1:13">
      <c r="A1056">
        <v>84.08</v>
      </c>
      <c r="B1056">
        <v>-287.18389999999999</v>
      </c>
      <c r="C1056">
        <v>172.08649700000001</v>
      </c>
      <c r="D1056">
        <v>500.44007900000003</v>
      </c>
      <c r="E1056">
        <v>-10.034713</v>
      </c>
      <c r="F1056">
        <v>-2.8300420000000002</v>
      </c>
      <c r="G1056">
        <v>-12.544498000000001</v>
      </c>
      <c r="H1056">
        <f t="shared" si="96"/>
        <v>0.10169272051047791</v>
      </c>
      <c r="I1056">
        <f t="shared" si="97"/>
        <v>7.0013666577942127E-2</v>
      </c>
      <c r="J1056">
        <f t="shared" si="98"/>
        <v>7.576062768145754E-2</v>
      </c>
      <c r="K1056">
        <f t="shared" si="99"/>
        <v>7.2013844444444447E-2</v>
      </c>
      <c r="L1056">
        <f t="shared" si="100"/>
        <v>2.0836288888888888E-2</v>
      </c>
      <c r="M1056">
        <f t="shared" si="101"/>
        <v>9.1397125925925929E-2</v>
      </c>
    </row>
    <row r="1057" spans="1:13">
      <c r="A1057">
        <v>84.16</v>
      </c>
      <c r="B1057">
        <v>-282.72000000000003</v>
      </c>
      <c r="C1057">
        <v>194.647795</v>
      </c>
      <c r="D1057">
        <v>515.62683200000004</v>
      </c>
      <c r="E1057">
        <v>-9.7218689999999999</v>
      </c>
      <c r="F1057">
        <v>-2.8128989999999998</v>
      </c>
      <c r="G1057">
        <v>-12.338611999999999</v>
      </c>
      <c r="H1057">
        <f t="shared" si="96"/>
        <v>0.10201051026207314</v>
      </c>
      <c r="I1057">
        <f t="shared" si="97"/>
        <v>7.9223795564252159E-2</v>
      </c>
      <c r="J1057">
        <f t="shared" si="98"/>
        <v>7.8446150602409642E-2</v>
      </c>
      <c r="K1057">
        <f t="shared" si="99"/>
        <v>7.177634814814815E-2</v>
      </c>
      <c r="L1057">
        <f t="shared" si="100"/>
        <v>1.8942266666666666E-2</v>
      </c>
      <c r="M1057">
        <f t="shared" si="101"/>
        <v>9.085639999999999E-2</v>
      </c>
    </row>
    <row r="1058" spans="1:13">
      <c r="A1058">
        <v>84.24</v>
      </c>
      <c r="B1058">
        <v>-283.6035</v>
      </c>
      <c r="C1058">
        <v>220.253243</v>
      </c>
      <c r="D1058">
        <v>533.90450099999998</v>
      </c>
      <c r="E1058">
        <v>-9.6898070000000001</v>
      </c>
      <c r="F1058">
        <v>-2.5572059999999999</v>
      </c>
      <c r="G1058">
        <v>-12.265613999999999</v>
      </c>
      <c r="H1058">
        <f t="shared" si="96"/>
        <v>0.10470440337536958</v>
      </c>
      <c r="I1058">
        <f t="shared" si="97"/>
        <v>8.6554116699159037E-2</v>
      </c>
      <c r="J1058">
        <f t="shared" si="98"/>
        <v>8.0403611078460183E-2</v>
      </c>
      <c r="K1058">
        <f t="shared" si="99"/>
        <v>7.3056629629629638E-2</v>
      </c>
      <c r="L1058">
        <f t="shared" si="100"/>
        <v>1.5766725925925925E-2</v>
      </c>
      <c r="M1058">
        <f t="shared" si="101"/>
        <v>9.1503348148148145E-2</v>
      </c>
    </row>
    <row r="1059" spans="1:13">
      <c r="A1059">
        <v>84.32</v>
      </c>
      <c r="B1059">
        <v>-291.09289999999999</v>
      </c>
      <c r="C1059">
        <v>240.63256200000001</v>
      </c>
      <c r="D1059">
        <v>547.22697700000003</v>
      </c>
      <c r="E1059">
        <v>-9.8626450000000006</v>
      </c>
      <c r="F1059">
        <v>-2.1285080000000001</v>
      </c>
      <c r="G1059">
        <v>-12.352952</v>
      </c>
      <c r="H1059">
        <f t="shared" si="96"/>
        <v>0.10927874135834886</v>
      </c>
      <c r="I1059">
        <f t="shared" si="97"/>
        <v>8.9308544893422631E-2</v>
      </c>
      <c r="J1059">
        <f t="shared" si="98"/>
        <v>8.0803142962092275E-2</v>
      </c>
      <c r="K1059">
        <f t="shared" si="99"/>
        <v>7.4919051851851853E-2</v>
      </c>
      <c r="L1059">
        <f t="shared" si="100"/>
        <v>1.1942385185185185E-2</v>
      </c>
      <c r="M1059">
        <f t="shared" si="101"/>
        <v>9.3360392592592586E-2</v>
      </c>
    </row>
    <row r="1060" spans="1:13">
      <c r="A1060">
        <v>84.4</v>
      </c>
      <c r="B1060">
        <v>-303.81020000000001</v>
      </c>
      <c r="C1060">
        <v>248.29025799999999</v>
      </c>
      <c r="D1060">
        <v>549.946191</v>
      </c>
      <c r="E1060">
        <v>-10.114072</v>
      </c>
      <c r="F1060">
        <v>-1.612222</v>
      </c>
      <c r="G1060">
        <v>-12.603653</v>
      </c>
      <c r="H1060">
        <f t="shared" si="96"/>
        <v>0.11456757573359615</v>
      </c>
      <c r="I1060">
        <f t="shared" si="97"/>
        <v>8.6603958433747949E-2</v>
      </c>
      <c r="J1060">
        <f t="shared" si="98"/>
        <v>7.9533942991478104E-2</v>
      </c>
      <c r="K1060">
        <f t="shared" si="99"/>
        <v>7.647322222222222E-2</v>
      </c>
      <c r="L1060">
        <f t="shared" si="100"/>
        <v>8.0434518518518513E-3</v>
      </c>
      <c r="M1060">
        <f t="shared" si="101"/>
        <v>9.623639259259259E-2</v>
      </c>
    </row>
    <row r="1061" spans="1:13">
      <c r="A1061">
        <v>84.48</v>
      </c>
      <c r="B1061">
        <v>-318.51389999999998</v>
      </c>
      <c r="C1061">
        <v>240.771129</v>
      </c>
      <c r="D1061">
        <v>541.30801599999995</v>
      </c>
      <c r="E1061">
        <v>-10.323885000000001</v>
      </c>
      <c r="F1061">
        <v>-1.085866</v>
      </c>
      <c r="G1061">
        <v>-12.991913</v>
      </c>
      <c r="H1061">
        <f t="shared" si="96"/>
        <v>0.11941646823541262</v>
      </c>
      <c r="I1061">
        <f t="shared" si="97"/>
        <v>7.9938543742401461E-2</v>
      </c>
      <c r="J1061">
        <f t="shared" si="98"/>
        <v>7.7172927270055827E-2</v>
      </c>
      <c r="K1061">
        <f t="shared" si="99"/>
        <v>7.7223644444444434E-2</v>
      </c>
      <c r="L1061">
        <f t="shared" si="100"/>
        <v>4.5048962962962961E-3</v>
      </c>
      <c r="M1061">
        <f t="shared" si="101"/>
        <v>9.9752592592592587E-2</v>
      </c>
    </row>
    <row r="1062" spans="1:13">
      <c r="A1062">
        <v>84.56</v>
      </c>
      <c r="B1062">
        <v>-331.99450000000002</v>
      </c>
      <c r="C1062">
        <v>222.240343</v>
      </c>
      <c r="D1062">
        <v>525.23894299999995</v>
      </c>
      <c r="E1062">
        <v>-10.425191999999999</v>
      </c>
      <c r="F1062">
        <v>-0.60816099999999995</v>
      </c>
      <c r="G1062">
        <v>-13.4666</v>
      </c>
      <c r="H1062">
        <f t="shared" si="96"/>
        <v>0.12322699576280331</v>
      </c>
      <c r="I1062">
        <f t="shared" si="97"/>
        <v>7.2315656405792517E-2</v>
      </c>
      <c r="J1062">
        <f t="shared" si="98"/>
        <v>7.4707983984719367E-2</v>
      </c>
      <c r="K1062">
        <f t="shared" si="99"/>
        <v>7.7224644444444435E-2</v>
      </c>
      <c r="L1062">
        <f t="shared" si="100"/>
        <v>1.6534296296296296E-3</v>
      </c>
      <c r="M1062">
        <f t="shared" si="101"/>
        <v>0.10343648148148148</v>
      </c>
    </row>
    <row r="1063" spans="1:13">
      <c r="A1063">
        <v>84.64</v>
      </c>
      <c r="B1063">
        <v>-342.5883</v>
      </c>
      <c r="C1063">
        <v>201.04764900000001</v>
      </c>
      <c r="D1063">
        <v>508.46253899999999</v>
      </c>
      <c r="E1063">
        <v>-10.425326999999999</v>
      </c>
      <c r="F1063">
        <v>-0.22321299999999999</v>
      </c>
      <c r="G1063">
        <v>-13.963925</v>
      </c>
      <c r="H1063">
        <f t="shared" si="96"/>
        <v>0.12607652852014647</v>
      </c>
      <c r="I1063">
        <f t="shared" si="97"/>
        <v>6.6638650571553951E-2</v>
      </c>
      <c r="J1063">
        <f t="shared" si="98"/>
        <v>7.3199074640023509E-2</v>
      </c>
      <c r="K1063">
        <f t="shared" si="99"/>
        <v>7.7005074074074073E-2</v>
      </c>
      <c r="L1063">
        <f t="shared" si="100"/>
        <v>1.0895806451612903E-4</v>
      </c>
      <c r="M1063">
        <f t="shared" si="101"/>
        <v>0.10685022962962963</v>
      </c>
    </row>
    <row r="1064" spans="1:13">
      <c r="A1064">
        <v>84.72</v>
      </c>
      <c r="B1064">
        <v>-350.5104</v>
      </c>
      <c r="C1064">
        <v>185.26477800000001</v>
      </c>
      <c r="D1064">
        <v>498.192902</v>
      </c>
      <c r="E1064">
        <v>-10.395685</v>
      </c>
      <c r="F1064">
        <v>3.3777000000000001E-2</v>
      </c>
      <c r="G1064">
        <v>-14.424780999999999</v>
      </c>
      <c r="H1064">
        <f t="shared" si="96"/>
        <v>0.12843051069370609</v>
      </c>
      <c r="I1064">
        <f t="shared" si="97"/>
        <v>6.445949772313625E-2</v>
      </c>
      <c r="J1064">
        <f t="shared" si="98"/>
        <v>7.3376535703790782E-2</v>
      </c>
      <c r="K1064">
        <f t="shared" si="99"/>
        <v>7.7283622222222223E-2</v>
      </c>
      <c r="L1064">
        <f t="shared" si="100"/>
        <v>4.5027741935483868E-4</v>
      </c>
      <c r="M1064">
        <f t="shared" si="101"/>
        <v>0.1096935037037037</v>
      </c>
    </row>
    <row r="1065" spans="1:13">
      <c r="A1065">
        <v>84.8</v>
      </c>
      <c r="B1065">
        <v>-357.0548</v>
      </c>
      <c r="C1065">
        <v>179.20642799999999</v>
      </c>
      <c r="D1065">
        <v>499.40070200000002</v>
      </c>
      <c r="E1065">
        <v>-10.433289</v>
      </c>
      <c r="F1065">
        <v>0.13958599999999999</v>
      </c>
      <c r="G1065">
        <v>-14.808623000000001</v>
      </c>
      <c r="H1065">
        <f t="shared" si="96"/>
        <v>0.13065241318782508</v>
      </c>
      <c r="I1065">
        <f t="shared" si="97"/>
        <v>6.56239167811693E-2</v>
      </c>
      <c r="J1065">
        <f t="shared" si="98"/>
        <v>7.5271662356744054E-2</v>
      </c>
      <c r="K1065">
        <f t="shared" si="99"/>
        <v>7.8583629629629642E-2</v>
      </c>
      <c r="L1065">
        <f t="shared" si="100"/>
        <v>2.994677419354839E-4</v>
      </c>
      <c r="M1065">
        <f t="shared" si="101"/>
        <v>0.11184556296296297</v>
      </c>
    </row>
    <row r="1066" spans="1:13">
      <c r="A1066">
        <v>84.88</v>
      </c>
      <c r="B1066">
        <v>-363.23200000000003</v>
      </c>
      <c r="C1066">
        <v>182.44367600000001</v>
      </c>
      <c r="D1066">
        <v>512.29893400000003</v>
      </c>
      <c r="E1066">
        <v>-10.608790000000001</v>
      </c>
      <c r="F1066">
        <v>9.2835000000000001E-2</v>
      </c>
      <c r="G1066">
        <v>-15.099151000000001</v>
      </c>
      <c r="H1066">
        <f t="shared" si="96"/>
        <v>0.13275986101419354</v>
      </c>
      <c r="I1066">
        <f t="shared" si="97"/>
        <v>6.862970785643889E-2</v>
      </c>
      <c r="J1066">
        <f t="shared" si="98"/>
        <v>7.817857140758154E-2</v>
      </c>
      <c r="K1066">
        <f t="shared" si="99"/>
        <v>8.094648148148148E-2</v>
      </c>
      <c r="L1066">
        <f t="shared" si="100"/>
        <v>5.9051111111111114E-4</v>
      </c>
      <c r="M1066">
        <f t="shared" si="101"/>
        <v>0.11337177037037037</v>
      </c>
    </row>
    <row r="1067" spans="1:13">
      <c r="A1067">
        <v>84.96</v>
      </c>
      <c r="B1067">
        <v>-369.09100000000001</v>
      </c>
      <c r="C1067">
        <v>190.800196</v>
      </c>
      <c r="D1067">
        <v>532.08335699999998</v>
      </c>
      <c r="E1067">
        <v>-10.927775</v>
      </c>
      <c r="F1067">
        <v>-7.9718999999999998E-2</v>
      </c>
      <c r="G1067">
        <v>-15.305189</v>
      </c>
      <c r="H1067">
        <f t="shared" si="96"/>
        <v>0.13465969339673542</v>
      </c>
      <c r="I1067">
        <f t="shared" si="97"/>
        <v>7.1331792283841816E-2</v>
      </c>
      <c r="J1067">
        <f t="shared" si="98"/>
        <v>8.104469761974728E-2</v>
      </c>
      <c r="K1067">
        <f t="shared" si="99"/>
        <v>8.3909451851851849E-2</v>
      </c>
      <c r="L1067">
        <f t="shared" si="100"/>
        <v>2.4238074074074073E-3</v>
      </c>
      <c r="M1067">
        <f t="shared" si="101"/>
        <v>0.11451482222222222</v>
      </c>
    </row>
    <row r="1068" spans="1:13">
      <c r="A1068">
        <v>85.04</v>
      </c>
      <c r="B1068">
        <v>-374.37279999999998</v>
      </c>
      <c r="C1068">
        <v>198.31236899999999</v>
      </c>
      <c r="D1068">
        <v>551.59021199999995</v>
      </c>
      <c r="E1068">
        <v>-11.327776</v>
      </c>
      <c r="F1068">
        <v>-0.327214</v>
      </c>
      <c r="G1068">
        <v>-15.459500999999999</v>
      </c>
      <c r="H1068">
        <f t="shared" si="96"/>
        <v>0.13640246174653076</v>
      </c>
      <c r="I1068">
        <f t="shared" si="97"/>
        <v>7.1875028235988125E-2</v>
      </c>
      <c r="J1068">
        <f t="shared" si="98"/>
        <v>8.2989932706435496E-2</v>
      </c>
      <c r="K1068">
        <f t="shared" si="99"/>
        <v>8.6754207407407399E-2</v>
      </c>
      <c r="L1068">
        <f t="shared" si="100"/>
        <v>4.3448148148148152E-3</v>
      </c>
      <c r="M1068">
        <f t="shared" si="101"/>
        <v>0.11562292592592592</v>
      </c>
    </row>
    <row r="1069" spans="1:13">
      <c r="A1069">
        <v>85.12</v>
      </c>
      <c r="B1069">
        <v>-379.21794</v>
      </c>
      <c r="C1069">
        <v>199.822641</v>
      </c>
      <c r="D1069">
        <v>564.82948199999998</v>
      </c>
      <c r="E1069">
        <v>-11.711817999999999</v>
      </c>
      <c r="F1069">
        <v>-0.58655000000000002</v>
      </c>
      <c r="G1069">
        <v>-15.609095</v>
      </c>
      <c r="H1069">
        <f t="shared" si="96"/>
        <v>0.13800315811433955</v>
      </c>
      <c r="I1069">
        <f t="shared" si="97"/>
        <v>6.9626497586452493E-2</v>
      </c>
      <c r="J1069">
        <f t="shared" si="98"/>
        <v>8.3627324713488091E-2</v>
      </c>
      <c r="K1069">
        <f t="shared" si="99"/>
        <v>8.8872007407407416E-2</v>
      </c>
      <c r="L1069">
        <f t="shared" si="100"/>
        <v>5.9064296296296292E-3</v>
      </c>
      <c r="M1069">
        <f t="shared" si="101"/>
        <v>0.11698784444444445</v>
      </c>
    </row>
    <row r="1070" spans="1:13">
      <c r="A1070">
        <v>85.2</v>
      </c>
      <c r="B1070">
        <v>-383.66809999999998</v>
      </c>
      <c r="C1070">
        <v>193.57141100000001</v>
      </c>
      <c r="D1070">
        <v>569.16757199999995</v>
      </c>
      <c r="E1070">
        <v>-11.997721</v>
      </c>
      <c r="F1070">
        <v>-0.79736799999999997</v>
      </c>
      <c r="G1070">
        <v>-15.793359000000001</v>
      </c>
      <c r="H1070">
        <f t="shared" si="96"/>
        <v>0.13918169588581869</v>
      </c>
      <c r="I1070">
        <f t="shared" si="97"/>
        <v>6.5490192939923891E-2</v>
      </c>
      <c r="J1070">
        <f t="shared" si="98"/>
        <v>8.3131176021157813E-2</v>
      </c>
      <c r="K1070">
        <f t="shared" si="99"/>
        <v>9.0032748148148142E-2</v>
      </c>
      <c r="L1070">
        <f t="shared" si="100"/>
        <v>6.8031333333333334E-3</v>
      </c>
      <c r="M1070">
        <f t="shared" si="101"/>
        <v>0.11868944444444443</v>
      </c>
    </row>
    <row r="1071" spans="1:13">
      <c r="A1071">
        <v>85.28</v>
      </c>
      <c r="B1071">
        <v>-386.94459999999998</v>
      </c>
      <c r="C1071">
        <v>182.07190499999999</v>
      </c>
      <c r="D1071">
        <v>565.79078400000003</v>
      </c>
      <c r="E1071">
        <v>-12.154420999999999</v>
      </c>
      <c r="F1071">
        <v>-0.91842299999999999</v>
      </c>
      <c r="G1071">
        <v>-16.023074999999999</v>
      </c>
      <c r="H1071">
        <f t="shared" si="96"/>
        <v>0.13958466120411203</v>
      </c>
      <c r="I1071">
        <f t="shared" si="97"/>
        <v>6.1234875941499345E-2</v>
      </c>
      <c r="J1071">
        <f t="shared" si="98"/>
        <v>8.2123825595063177E-2</v>
      </c>
      <c r="K1071">
        <f t="shared" si="99"/>
        <v>9.0407237037037028E-2</v>
      </c>
      <c r="L1071">
        <f t="shared" si="100"/>
        <v>6.9806740740740742E-3</v>
      </c>
      <c r="M1071">
        <f t="shared" si="101"/>
        <v>0.12057550370370369</v>
      </c>
    </row>
    <row r="1072" spans="1:13">
      <c r="A1072">
        <v>85.36</v>
      </c>
      <c r="B1072">
        <v>-388.06490000000002</v>
      </c>
      <c r="C1072">
        <v>170.24152799999999</v>
      </c>
      <c r="D1072">
        <v>558.93475699999999</v>
      </c>
      <c r="E1072">
        <v>-12.204977</v>
      </c>
      <c r="F1072">
        <v>-0.94239099999999998</v>
      </c>
      <c r="G1072">
        <v>-16.277692999999999</v>
      </c>
      <c r="H1072">
        <f t="shared" si="96"/>
        <v>0.13927503650895279</v>
      </c>
      <c r="I1072">
        <f t="shared" si="97"/>
        <v>5.8288443387743069E-2</v>
      </c>
      <c r="J1072">
        <f t="shared" si="98"/>
        <v>8.1381549808992065E-2</v>
      </c>
      <c r="K1072">
        <f t="shared" si="99"/>
        <v>9.0334903703703701E-2</v>
      </c>
      <c r="L1072">
        <f t="shared" si="100"/>
        <v>6.6720740740740742E-3</v>
      </c>
      <c r="M1072">
        <f t="shared" si="101"/>
        <v>0.12236859999999999</v>
      </c>
    </row>
    <row r="1073" spans="1:13">
      <c r="A1073">
        <v>85.44</v>
      </c>
      <c r="B1073">
        <v>-387.20409999999998</v>
      </c>
      <c r="C1073">
        <v>162.05003300000001</v>
      </c>
      <c r="D1073">
        <v>553.88282800000002</v>
      </c>
      <c r="E1073">
        <v>-12.195212</v>
      </c>
      <c r="F1073">
        <v>-0.90073000000000003</v>
      </c>
      <c r="G1073">
        <v>-16.519760999999999</v>
      </c>
      <c r="H1073">
        <f t="shared" si="96"/>
        <v>0.13877398260519255</v>
      </c>
      <c r="I1073">
        <f t="shared" si="97"/>
        <v>5.6883563057975504E-2</v>
      </c>
      <c r="J1073">
        <f t="shared" si="98"/>
        <v>8.1382647810755215E-2</v>
      </c>
      <c r="K1073">
        <f t="shared" si="99"/>
        <v>8.9986548148148146E-2</v>
      </c>
      <c r="L1073">
        <f t="shared" si="100"/>
        <v>6.2917111111111118E-3</v>
      </c>
      <c r="M1073">
        <f t="shared" si="101"/>
        <v>0.12377280740740741</v>
      </c>
    </row>
    <row r="1074" spans="1:13">
      <c r="A1074">
        <v>85.52</v>
      </c>
      <c r="B1074">
        <v>-385.81110000000001</v>
      </c>
      <c r="C1074">
        <v>158.14426900000001</v>
      </c>
      <c r="D1074">
        <v>553.89030100000002</v>
      </c>
      <c r="E1074">
        <v>-12.148184000000001</v>
      </c>
      <c r="F1074">
        <v>-0.84938100000000005</v>
      </c>
      <c r="G1074">
        <v>-16.709329</v>
      </c>
      <c r="H1074">
        <f t="shared" si="96"/>
        <v>0.13847299056882029</v>
      </c>
      <c r="I1074">
        <f t="shared" si="97"/>
        <v>5.6162623465005369E-2</v>
      </c>
      <c r="J1074">
        <f t="shared" si="98"/>
        <v>8.193776888039965E-2</v>
      </c>
      <c r="K1074">
        <f t="shared" si="99"/>
        <v>8.9168644444444445E-2</v>
      </c>
      <c r="L1074">
        <f t="shared" si="100"/>
        <v>6.2009925925925928E-3</v>
      </c>
      <c r="M1074">
        <f t="shared" si="101"/>
        <v>0.12450039259259259</v>
      </c>
    </row>
    <row r="1075" spans="1:13">
      <c r="A1075">
        <v>85.6</v>
      </c>
      <c r="B1075">
        <v>-384.97430000000003</v>
      </c>
      <c r="C1075">
        <v>156.13995600000001</v>
      </c>
      <c r="D1075">
        <v>557.66845499999999</v>
      </c>
      <c r="E1075">
        <v>-12.037767000000001</v>
      </c>
      <c r="F1075">
        <v>-0.83713400000000004</v>
      </c>
      <c r="G1075">
        <v>-16.807552999999999</v>
      </c>
      <c r="H1075">
        <f t="shared" si="96"/>
        <v>0.13804074614947451</v>
      </c>
      <c r="I1075">
        <f t="shared" si="97"/>
        <v>5.5187783349039982E-2</v>
      </c>
      <c r="J1075">
        <f t="shared" si="98"/>
        <v>8.2273534969144871E-2</v>
      </c>
      <c r="K1075">
        <f t="shared" si="99"/>
        <v>8.7463274074074074E-2</v>
      </c>
      <c r="L1075">
        <f t="shared" si="100"/>
        <v>6.4914370370370367E-3</v>
      </c>
      <c r="M1075">
        <f t="shared" si="101"/>
        <v>0.12426701481481481</v>
      </c>
    </row>
    <row r="1076" spans="1:13">
      <c r="A1076">
        <v>85.68</v>
      </c>
      <c r="B1076">
        <v>-383.77260000000001</v>
      </c>
      <c r="C1076">
        <v>153.42976400000001</v>
      </c>
      <c r="D1076">
        <v>559.95367899999997</v>
      </c>
      <c r="E1076">
        <v>-11.807542</v>
      </c>
      <c r="F1076">
        <v>-0.87634400000000001</v>
      </c>
      <c r="G1076">
        <v>-16.776046999999998</v>
      </c>
      <c r="H1076">
        <f t="shared" si="96"/>
        <v>0.13653974260289051</v>
      </c>
      <c r="I1076">
        <f t="shared" si="97"/>
        <v>5.406304790406239E-2</v>
      </c>
      <c r="J1076">
        <f t="shared" si="98"/>
        <v>8.1661338377901849E-2</v>
      </c>
      <c r="K1076">
        <f t="shared" si="99"/>
        <v>8.4663029629629627E-2</v>
      </c>
      <c r="L1076">
        <f t="shared" si="100"/>
        <v>6.9642666666666665E-3</v>
      </c>
      <c r="M1076">
        <f t="shared" si="101"/>
        <v>0.12285740000000001</v>
      </c>
    </row>
    <row r="1077" spans="1:13">
      <c r="A1077">
        <v>85.76</v>
      </c>
      <c r="B1077">
        <v>-379.59960000000001</v>
      </c>
      <c r="C1077">
        <v>150.302842</v>
      </c>
      <c r="D1077">
        <v>555.78706899999997</v>
      </c>
      <c r="E1077">
        <v>-11.429508999999999</v>
      </c>
      <c r="F1077">
        <v>-0.94017600000000001</v>
      </c>
      <c r="G1077">
        <v>-16.585749</v>
      </c>
      <c r="H1077">
        <f t="shared" si="96"/>
        <v>0.13335949988130094</v>
      </c>
      <c r="I1077">
        <f t="shared" si="97"/>
        <v>5.4097640766292344E-2</v>
      </c>
      <c r="J1077">
        <f t="shared" si="98"/>
        <v>8.014159888333823E-2</v>
      </c>
      <c r="K1077">
        <f t="shared" si="99"/>
        <v>8.118517777777777E-2</v>
      </c>
      <c r="L1077">
        <f t="shared" si="100"/>
        <v>7.3381555555555554E-3</v>
      </c>
      <c r="M1077">
        <f t="shared" si="101"/>
        <v>0.1202933925925926</v>
      </c>
    </row>
    <row r="1078" spans="1:13">
      <c r="A1078">
        <v>85.84</v>
      </c>
      <c r="B1078">
        <v>-370.75808000000001</v>
      </c>
      <c r="C1078">
        <v>150.39901499999999</v>
      </c>
      <c r="D1078">
        <v>545.44372199999998</v>
      </c>
      <c r="E1078">
        <v>-10.959999</v>
      </c>
      <c r="F1078">
        <v>-0.99065099999999995</v>
      </c>
      <c r="G1078">
        <v>-16.239608</v>
      </c>
      <c r="H1078">
        <f t="shared" si="96"/>
        <v>0.12928226636068688</v>
      </c>
      <c r="I1078">
        <f t="shared" si="97"/>
        <v>5.6669625990058058E-2</v>
      </c>
      <c r="J1078">
        <f t="shared" si="98"/>
        <v>7.8678166323831913E-2</v>
      </c>
      <c r="K1078">
        <f t="shared" si="99"/>
        <v>7.8088881481481492E-2</v>
      </c>
      <c r="L1078">
        <f t="shared" si="100"/>
        <v>7.5204962962962954E-3</v>
      </c>
      <c r="M1078">
        <f t="shared" si="101"/>
        <v>0.11699157777777777</v>
      </c>
    </row>
    <row r="1079" spans="1:13">
      <c r="A1079">
        <v>85.92</v>
      </c>
      <c r="B1079">
        <v>-359.4228</v>
      </c>
      <c r="C1079">
        <v>157.54949400000001</v>
      </c>
      <c r="D1079">
        <v>535.48360000000002</v>
      </c>
      <c r="E1079">
        <v>-10.541999000000001</v>
      </c>
      <c r="F1079">
        <v>-1.0152669999999999</v>
      </c>
      <c r="G1079">
        <v>-15.793863</v>
      </c>
      <c r="H1079">
        <f t="shared" si="96"/>
        <v>0.12651643442416571</v>
      </c>
      <c r="I1079">
        <f t="shared" si="97"/>
        <v>6.1757349629874753E-2</v>
      </c>
      <c r="J1079">
        <f t="shared" si="98"/>
        <v>7.8521442550690559E-2</v>
      </c>
      <c r="K1079">
        <f t="shared" si="99"/>
        <v>7.6587829629629622E-2</v>
      </c>
      <c r="L1079">
        <f t="shared" si="100"/>
        <v>7.7128148148148156E-3</v>
      </c>
      <c r="M1079">
        <f t="shared" si="101"/>
        <v>0.11370888148148149</v>
      </c>
    </row>
    <row r="1080" spans="1:13">
      <c r="A1080">
        <v>86</v>
      </c>
      <c r="B1080">
        <v>-351.73340000000002</v>
      </c>
      <c r="C1080">
        <v>171.69407799999999</v>
      </c>
      <c r="D1080">
        <v>534.41693799999996</v>
      </c>
      <c r="E1080">
        <v>-10.339357</v>
      </c>
      <c r="F1080">
        <v>-1.0412300000000001</v>
      </c>
      <c r="G1080">
        <v>-15.350699000000001</v>
      </c>
      <c r="H1080">
        <f t="shared" si="96"/>
        <v>0.12709939067816731</v>
      </c>
      <c r="I1080">
        <f t="shared" si="97"/>
        <v>6.762879926910155E-2</v>
      </c>
      <c r="J1080">
        <f t="shared" si="98"/>
        <v>8.0261624742873933E-2</v>
      </c>
      <c r="K1080">
        <f t="shared" si="99"/>
        <v>7.7350888888888886E-2</v>
      </c>
      <c r="L1080">
        <f t="shared" si="100"/>
        <v>8.2395185185185193E-3</v>
      </c>
      <c r="M1080">
        <f t="shared" si="101"/>
        <v>0.11119695555555556</v>
      </c>
    </row>
    <row r="1081" spans="1:13">
      <c r="A1081">
        <v>86.08</v>
      </c>
      <c r="B1081">
        <v>-353.35410000000002</v>
      </c>
      <c r="C1081">
        <v>188.01752999999999</v>
      </c>
      <c r="D1081">
        <v>546.26061800000002</v>
      </c>
      <c r="E1081">
        <v>-10.44237</v>
      </c>
      <c r="F1081">
        <v>-1.1123350000000001</v>
      </c>
      <c r="G1081">
        <v>-15.011589000000001</v>
      </c>
      <c r="H1081">
        <f t="shared" si="96"/>
        <v>0.13081776457300712</v>
      </c>
      <c r="I1081">
        <f t="shared" si="97"/>
        <v>7.2066948786751753E-2</v>
      </c>
      <c r="J1081">
        <f t="shared" si="98"/>
        <v>8.3305702909197768E-2</v>
      </c>
      <c r="K1081">
        <f t="shared" si="99"/>
        <v>8.005238518518519E-2</v>
      </c>
      <c r="L1081">
        <f t="shared" si="100"/>
        <v>9.2221703703703698E-3</v>
      </c>
      <c r="M1081">
        <f t="shared" si="101"/>
        <v>0.10978228888888888</v>
      </c>
    </row>
    <row r="1082" spans="1:13">
      <c r="A1082">
        <v>86.16</v>
      </c>
      <c r="B1082">
        <v>-363.69170000000003</v>
      </c>
      <c r="C1082">
        <v>200.35620700000001</v>
      </c>
      <c r="D1082">
        <v>566.97861399999999</v>
      </c>
      <c r="E1082">
        <v>-10.807072</v>
      </c>
      <c r="F1082">
        <v>-1.244993</v>
      </c>
      <c r="G1082">
        <v>-14.820608999999999</v>
      </c>
      <c r="H1082">
        <f t="shared" si="96"/>
        <v>0.13493388822145649</v>
      </c>
      <c r="I1082">
        <f t="shared" si="97"/>
        <v>7.3783772759645205E-2</v>
      </c>
      <c r="J1082">
        <f t="shared" si="98"/>
        <v>8.6128361298853942E-2</v>
      </c>
      <c r="K1082">
        <f t="shared" si="99"/>
        <v>8.3424311111111121E-2</v>
      </c>
      <c r="L1082">
        <f t="shared" si="100"/>
        <v>1.0401518518518518E-2</v>
      </c>
      <c r="M1082">
        <f t="shared" si="101"/>
        <v>0.1092429925925926</v>
      </c>
    </row>
    <row r="1083" spans="1:13">
      <c r="A1083">
        <v>86.24</v>
      </c>
      <c r="B1083">
        <v>-375.13510000000002</v>
      </c>
      <c r="C1083">
        <v>205.12921800000001</v>
      </c>
      <c r="D1083">
        <v>586.18962699999997</v>
      </c>
      <c r="E1083">
        <v>-11.262282000000001</v>
      </c>
      <c r="F1083">
        <v>-1.4042049999999999</v>
      </c>
      <c r="G1083">
        <v>-14.747804</v>
      </c>
      <c r="H1083">
        <f t="shared" si="96"/>
        <v>0.13658607120504723</v>
      </c>
      <c r="I1083">
        <f t="shared" si="97"/>
        <v>7.2531621069442553E-2</v>
      </c>
      <c r="J1083">
        <f t="shared" si="98"/>
        <v>8.7094106376726418E-2</v>
      </c>
      <c r="K1083">
        <f t="shared" si="99"/>
        <v>8.5728088888888887E-2</v>
      </c>
      <c r="L1083">
        <f t="shared" si="100"/>
        <v>1.1333103703703704E-2</v>
      </c>
      <c r="M1083">
        <f t="shared" si="101"/>
        <v>0.10911454074074074</v>
      </c>
    </row>
    <row r="1084" spans="1:13">
      <c r="A1084">
        <v>86.32</v>
      </c>
      <c r="B1084">
        <v>-379.72840000000002</v>
      </c>
      <c r="C1084">
        <v>201.64806100000001</v>
      </c>
      <c r="D1084">
        <v>592.76248799999996</v>
      </c>
      <c r="E1084">
        <v>-11.573292</v>
      </c>
      <c r="F1084">
        <v>-1.5299689999999999</v>
      </c>
      <c r="G1084">
        <v>-14.730463</v>
      </c>
      <c r="H1084">
        <f t="shared" si="96"/>
        <v>0.13571384894285898</v>
      </c>
      <c r="I1084">
        <f t="shared" si="97"/>
        <v>6.8323783694346329E-2</v>
      </c>
      <c r="J1084">
        <f t="shared" si="98"/>
        <v>8.5367335292389074E-2</v>
      </c>
      <c r="K1084">
        <f t="shared" si="99"/>
        <v>8.5420125925925933E-2</v>
      </c>
      <c r="L1084">
        <f t="shared" si="100"/>
        <v>1.1837962962962963E-2</v>
      </c>
      <c r="M1084">
        <f t="shared" si="101"/>
        <v>0.10912147407407408</v>
      </c>
    </row>
    <row r="1085" spans="1:13">
      <c r="A1085">
        <v>86.4</v>
      </c>
      <c r="B1085">
        <v>-377.30349999999999</v>
      </c>
      <c r="C1085">
        <v>189.94968399999999</v>
      </c>
      <c r="D1085">
        <v>581.01008400000001</v>
      </c>
      <c r="E1085">
        <v>-11.531717</v>
      </c>
      <c r="F1085">
        <v>-1.598125</v>
      </c>
      <c r="G1085">
        <v>-14.731399</v>
      </c>
      <c r="H1085">
        <f t="shared" si="96"/>
        <v>0.13522797413079918</v>
      </c>
      <c r="I1085">
        <f t="shared" si="97"/>
        <v>6.1508398138223258E-2</v>
      </c>
      <c r="J1085">
        <f t="shared" si="98"/>
        <v>8.1440211137231849E-2</v>
      </c>
      <c r="K1085">
        <f t="shared" si="99"/>
        <v>8.1806407407407411E-2</v>
      </c>
      <c r="L1085">
        <f t="shared" si="100"/>
        <v>1.2283140740740741E-2</v>
      </c>
      <c r="M1085">
        <f t="shared" si="101"/>
        <v>0.10929002222222223</v>
      </c>
    </row>
    <row r="1086" spans="1:13">
      <c r="A1086">
        <v>86.48</v>
      </c>
      <c r="B1086">
        <v>-375.95269999999999</v>
      </c>
      <c r="C1086">
        <v>171.001958</v>
      </c>
      <c r="D1086">
        <v>554.28207699999996</v>
      </c>
      <c r="E1086">
        <v>-11.043865</v>
      </c>
      <c r="F1086">
        <v>-1.6582239999999999</v>
      </c>
      <c r="G1086">
        <v>-14.754153000000001</v>
      </c>
      <c r="H1086">
        <f t="shared" si="96"/>
        <v>0.13786744552432612</v>
      </c>
      <c r="I1086">
        <f t="shared" si="97"/>
        <v>5.3947918809844113E-2</v>
      </c>
      <c r="J1086">
        <f t="shared" si="98"/>
        <v>7.6989519541580967E-2</v>
      </c>
      <c r="K1086">
        <f t="shared" si="99"/>
        <v>7.5456925925925927E-2</v>
      </c>
      <c r="L1086">
        <f t="shared" si="100"/>
        <v>1.3366540740740741E-2</v>
      </c>
      <c r="M1086">
        <f t="shared" si="101"/>
        <v>0.10965402222222222</v>
      </c>
    </row>
    <row r="1087" spans="1:13">
      <c r="A1087">
        <v>86.56</v>
      </c>
      <c r="B1087">
        <v>-383.29079999999999</v>
      </c>
      <c r="C1087">
        <v>149.982767</v>
      </c>
      <c r="D1087">
        <v>523.99067000000002</v>
      </c>
      <c r="E1087">
        <v>-10.186685000000001</v>
      </c>
      <c r="F1087">
        <v>-1.8044830000000001</v>
      </c>
      <c r="G1087">
        <v>-14.803293</v>
      </c>
      <c r="H1087">
        <f t="shared" si="96"/>
        <v>0.14308131964577323</v>
      </c>
      <c r="I1087">
        <f t="shared" si="97"/>
        <v>4.9283751897386464E-2</v>
      </c>
      <c r="J1087">
        <f t="shared" si="98"/>
        <v>7.4089529532765208E-2</v>
      </c>
      <c r="K1087">
        <f t="shared" si="99"/>
        <v>6.8117414814814814E-2</v>
      </c>
      <c r="L1087">
        <f t="shared" si="100"/>
        <v>1.554640740740741E-2</v>
      </c>
      <c r="M1087">
        <f t="shared" si="101"/>
        <v>0.10994318518518519</v>
      </c>
    </row>
    <row r="1088" spans="1:13">
      <c r="A1088">
        <v>86.64</v>
      </c>
      <c r="B1088">
        <v>-397.78609999999998</v>
      </c>
      <c r="C1088">
        <v>137.01572999999999</v>
      </c>
      <c r="D1088">
        <v>504.25333799999999</v>
      </c>
      <c r="E1088">
        <v>-9.1958509999999993</v>
      </c>
      <c r="F1088">
        <v>-2.0987650000000002</v>
      </c>
      <c r="G1088">
        <v>-14.84233</v>
      </c>
      <c r="H1088">
        <f t="shared" si="96"/>
        <v>0.14745739423194515</v>
      </c>
      <c r="I1088">
        <f t="shared" si="97"/>
        <v>5.0905130676872391E-2</v>
      </c>
      <c r="J1088">
        <f t="shared" si="98"/>
        <v>7.4176103438142821E-2</v>
      </c>
      <c r="K1088">
        <f t="shared" si="99"/>
        <v>6.2033874074074076E-2</v>
      </c>
      <c r="L1088">
        <f t="shared" si="100"/>
        <v>1.859368888888889E-2</v>
      </c>
      <c r="M1088">
        <f t="shared" si="101"/>
        <v>0.1096716888888889</v>
      </c>
    </row>
    <row r="1089" spans="1:13">
      <c r="A1089">
        <v>86.72</v>
      </c>
      <c r="B1089">
        <v>-409.9522</v>
      </c>
      <c r="C1089">
        <v>141.52339000000001</v>
      </c>
      <c r="D1089">
        <v>504.84255999999999</v>
      </c>
      <c r="E1089">
        <v>-8.3745729999999998</v>
      </c>
      <c r="F1089">
        <v>-2.510148</v>
      </c>
      <c r="G1089">
        <v>-14.805678</v>
      </c>
      <c r="H1089">
        <f t="shared" si="96"/>
        <v>0.14813599315142403</v>
      </c>
      <c r="I1089">
        <f t="shared" si="97"/>
        <v>5.9189403411338992E-2</v>
      </c>
      <c r="J1089">
        <f t="shared" si="98"/>
        <v>7.732777754922128E-2</v>
      </c>
      <c r="K1089">
        <f t="shared" si="99"/>
        <v>5.8963407407407409E-2</v>
      </c>
      <c r="L1089">
        <f t="shared" si="100"/>
        <v>2.1600399999999999E-2</v>
      </c>
      <c r="M1089">
        <f t="shared" si="101"/>
        <v>0.10858355555555556</v>
      </c>
    </row>
    <row r="1090" spans="1:13">
      <c r="A1090">
        <v>86.8</v>
      </c>
      <c r="B1090">
        <v>-411.83879999999999</v>
      </c>
      <c r="C1090">
        <v>164.55482799999999</v>
      </c>
      <c r="D1090">
        <v>526.29285400000003</v>
      </c>
      <c r="E1090">
        <v>-7.9600600000000004</v>
      </c>
      <c r="F1090">
        <v>-2.9160539999999999</v>
      </c>
      <c r="G1090">
        <v>-14.65878</v>
      </c>
      <c r="H1090">
        <f t="shared" si="96"/>
        <v>0.145395016078327</v>
      </c>
      <c r="I1090">
        <f t="shared" si="97"/>
        <v>7.0742850000359694E-2</v>
      </c>
      <c r="J1090">
        <f t="shared" si="98"/>
        <v>8.2223976050543643E-2</v>
      </c>
      <c r="K1090">
        <f t="shared" si="99"/>
        <v>5.9378940740740738E-2</v>
      </c>
      <c r="L1090">
        <f t="shared" si="100"/>
        <v>2.336937777777778E-2</v>
      </c>
      <c r="M1090">
        <f t="shared" si="101"/>
        <v>0.10701014074074075</v>
      </c>
    </row>
    <row r="1091" spans="1:13">
      <c r="A1091">
        <v>86.88</v>
      </c>
      <c r="B1091">
        <v>-404.21850000000001</v>
      </c>
      <c r="C1091">
        <v>196.675027</v>
      </c>
      <c r="D1091">
        <v>559.61638100000005</v>
      </c>
      <c r="E1091">
        <v>-8.0161569999999998</v>
      </c>
      <c r="F1091">
        <v>-3.1548660000000002</v>
      </c>
      <c r="G1091">
        <v>-14.446369000000001</v>
      </c>
      <c r="H1091">
        <f t="shared" si="96"/>
        <v>0.14198918040098701</v>
      </c>
      <c r="I1091">
        <f t="shared" si="97"/>
        <v>8.0368132180393806E-2</v>
      </c>
      <c r="J1091">
        <f t="shared" si="98"/>
        <v>8.6730663972965027E-2</v>
      </c>
      <c r="K1091">
        <f t="shared" si="99"/>
        <v>6.2286562962962956E-2</v>
      </c>
      <c r="L1091">
        <f t="shared" si="100"/>
        <v>2.2886985185185185E-2</v>
      </c>
      <c r="M1091">
        <f t="shared" si="101"/>
        <v>0.10578776296296295</v>
      </c>
    </row>
    <row r="1092" spans="1:13">
      <c r="A1092">
        <v>86.96</v>
      </c>
      <c r="B1092">
        <v>-394.74979999999999</v>
      </c>
      <c r="C1092">
        <v>223.43465900000001</v>
      </c>
      <c r="D1092">
        <v>590.28889900000001</v>
      </c>
      <c r="E1092">
        <v>-8.4086859999999994</v>
      </c>
      <c r="F1092">
        <v>-3.0897429999999999</v>
      </c>
      <c r="G1092">
        <v>-14.281347999999999</v>
      </c>
      <c r="H1092">
        <f t="shared" si="96"/>
        <v>0.14057126619522758</v>
      </c>
      <c r="I1092">
        <f t="shared" si="97"/>
        <v>8.3997742559727209E-2</v>
      </c>
      <c r="J1092">
        <f t="shared" si="98"/>
        <v>8.8799866588304438E-2</v>
      </c>
      <c r="K1092">
        <f t="shared" si="99"/>
        <v>6.5739599999999995E-2</v>
      </c>
      <c r="L1092">
        <f t="shared" si="100"/>
        <v>1.9667888888888891E-2</v>
      </c>
      <c r="M1092">
        <f t="shared" si="101"/>
        <v>0.10580337777777778</v>
      </c>
    </row>
    <row r="1093" spans="1:13">
      <c r="A1093">
        <v>87.04</v>
      </c>
      <c r="B1093">
        <v>-390.80779999999999</v>
      </c>
      <c r="C1093">
        <v>233.52548400000001</v>
      </c>
      <c r="D1093">
        <v>604.371892</v>
      </c>
      <c r="E1093">
        <v>-8.8748459999999998</v>
      </c>
      <c r="F1093">
        <v>-2.6551650000000002</v>
      </c>
      <c r="G1093">
        <v>-14.283455999999999</v>
      </c>
      <c r="H1093">
        <f t="shared" si="96"/>
        <v>0.14202273986202135</v>
      </c>
      <c r="I1093">
        <f t="shared" si="97"/>
        <v>8.0439850870819465E-2</v>
      </c>
      <c r="J1093">
        <f t="shared" si="98"/>
        <v>8.735502512488981E-2</v>
      </c>
      <c r="K1093">
        <f t="shared" si="99"/>
        <v>6.7767511111111109E-2</v>
      </c>
      <c r="L1093">
        <f t="shared" si="100"/>
        <v>1.3931799999999999E-2</v>
      </c>
      <c r="M1093">
        <f t="shared" si="101"/>
        <v>0.10752313333333333</v>
      </c>
    </row>
    <row r="1094" spans="1:13">
      <c r="A1094">
        <v>87.12</v>
      </c>
      <c r="B1094">
        <v>-394.84309999999999</v>
      </c>
      <c r="C1094">
        <v>223.63404700000001</v>
      </c>
      <c r="D1094">
        <v>594.53830100000005</v>
      </c>
      <c r="E1094">
        <v>-9.1486140000000002</v>
      </c>
      <c r="F1094">
        <v>-1.8807929999999999</v>
      </c>
      <c r="G1094">
        <v>-14.515623</v>
      </c>
      <c r="H1094">
        <f t="shared" si="96"/>
        <v>0.14572366859222918</v>
      </c>
      <c r="I1094">
        <f t="shared" si="97"/>
        <v>7.1318742221614731E-2</v>
      </c>
      <c r="J1094">
        <f t="shared" si="98"/>
        <v>8.2858317660887457E-2</v>
      </c>
      <c r="K1094">
        <f t="shared" si="99"/>
        <v>6.7243459259259258E-2</v>
      </c>
      <c r="L1094">
        <f t="shared" si="100"/>
        <v>6.6108E-3</v>
      </c>
      <c r="M1094">
        <f t="shared" si="101"/>
        <v>0.11078951851851852</v>
      </c>
    </row>
    <row r="1095" spans="1:13">
      <c r="A1095">
        <v>87.2</v>
      </c>
      <c r="B1095">
        <v>-405.13220000000001</v>
      </c>
      <c r="C1095">
        <v>198.27608799999999</v>
      </c>
      <c r="D1095">
        <v>563.93371000000002</v>
      </c>
      <c r="E1095">
        <v>-9.0778669999999995</v>
      </c>
      <c r="F1095">
        <v>-0.89245799999999997</v>
      </c>
      <c r="G1095">
        <v>-14.956585</v>
      </c>
      <c r="H1095">
        <f t="shared" ref="H1095:H1158" si="102">ABS(B1096/2780.14)</f>
        <v>0.15055277791765884</v>
      </c>
      <c r="I1095">
        <f t="shared" ref="I1095:I1158" si="103">ABS(C1096/2780.14)</f>
        <v>6.0065575114922276E-2</v>
      </c>
      <c r="J1095">
        <f t="shared" ref="J1095:J1158" si="104">ABS(($D1096/(IF($D1096&lt;0,6160,6806))))</f>
        <v>7.7224614163972971E-2</v>
      </c>
      <c r="K1095">
        <f t="shared" ref="K1095:K1158" si="105">ABS(E1096/135)</f>
        <v>6.4284977777777766E-2</v>
      </c>
      <c r="L1095">
        <f t="shared" ref="L1095:L1158" si="106">ABS(($F1096/(IF($F1096&lt;0,135,310))))</f>
        <v>3.7558709677419351E-4</v>
      </c>
      <c r="M1095">
        <f t="shared" ref="M1095:M1158" si="107">ABS(G1096/135)</f>
        <v>0.11490966666666667</v>
      </c>
    </row>
    <row r="1096" spans="1:13">
      <c r="A1096">
        <v>87.28</v>
      </c>
      <c r="B1096">
        <v>-418.55779999999999</v>
      </c>
      <c r="C1096">
        <v>166.99070800000001</v>
      </c>
      <c r="D1096">
        <v>525.59072400000002</v>
      </c>
      <c r="E1096">
        <v>-8.6784719999999993</v>
      </c>
      <c r="F1096">
        <v>0.11643199999999999</v>
      </c>
      <c r="G1096">
        <v>-15.512805</v>
      </c>
      <c r="H1096">
        <f t="shared" si="102"/>
        <v>0.15534232089031488</v>
      </c>
      <c r="I1096">
        <f t="shared" si="103"/>
        <v>5.0796980367895143E-2</v>
      </c>
      <c r="J1096">
        <f t="shared" si="104"/>
        <v>7.2938167940052895E-2</v>
      </c>
      <c r="K1096">
        <f t="shared" si="105"/>
        <v>6.0057911111111112E-2</v>
      </c>
      <c r="L1096">
        <f t="shared" si="106"/>
        <v>3.042725806451613E-3</v>
      </c>
      <c r="M1096">
        <f t="shared" si="107"/>
        <v>0.11890198518518517</v>
      </c>
    </row>
    <row r="1097" spans="1:13">
      <c r="A1097">
        <v>87.36</v>
      </c>
      <c r="B1097">
        <v>-431.8734</v>
      </c>
      <c r="C1097">
        <v>141.22271699999999</v>
      </c>
      <c r="D1097">
        <v>496.417171</v>
      </c>
      <c r="E1097">
        <v>-8.107818</v>
      </c>
      <c r="F1097">
        <v>0.943245</v>
      </c>
      <c r="G1097">
        <v>-16.051767999999999</v>
      </c>
      <c r="H1097">
        <f t="shared" si="102"/>
        <v>0.15895775032912013</v>
      </c>
      <c r="I1097">
        <f t="shared" si="103"/>
        <v>4.7068617048062332E-2</v>
      </c>
      <c r="J1097">
        <f t="shared" si="104"/>
        <v>7.1785613576256235E-2</v>
      </c>
      <c r="K1097">
        <f t="shared" si="105"/>
        <v>5.615721481481481E-2</v>
      </c>
      <c r="L1097">
        <f t="shared" si="106"/>
        <v>4.6498225806451618E-3</v>
      </c>
      <c r="M1097">
        <f t="shared" si="107"/>
        <v>0.12179943703703705</v>
      </c>
    </row>
    <row r="1098" spans="1:13">
      <c r="A1098">
        <v>87.44</v>
      </c>
      <c r="B1098">
        <v>-441.9248</v>
      </c>
      <c r="C1098">
        <v>130.85734500000001</v>
      </c>
      <c r="D1098">
        <v>488.57288599999998</v>
      </c>
      <c r="E1098">
        <v>-7.5812239999999997</v>
      </c>
      <c r="F1098">
        <v>1.4414450000000001</v>
      </c>
      <c r="G1098">
        <v>-16.442924000000001</v>
      </c>
      <c r="H1098">
        <f t="shared" si="102"/>
        <v>0.16070536016171846</v>
      </c>
      <c r="I1098">
        <f t="shared" si="103"/>
        <v>5.0392828418712732E-2</v>
      </c>
      <c r="J1098">
        <f t="shared" si="104"/>
        <v>7.4029442109903032E-2</v>
      </c>
      <c r="K1098">
        <f t="shared" si="105"/>
        <v>5.3895096296296297E-2</v>
      </c>
      <c r="L1098">
        <f t="shared" si="106"/>
        <v>5.0286290322580649E-3</v>
      </c>
      <c r="M1098">
        <f t="shared" si="107"/>
        <v>0.12295617037037038</v>
      </c>
    </row>
    <row r="1099" spans="1:13">
      <c r="A1099">
        <v>87.52</v>
      </c>
      <c r="B1099">
        <v>-446.78339999999997</v>
      </c>
      <c r="C1099">
        <v>140.099118</v>
      </c>
      <c r="D1099">
        <v>503.84438299999999</v>
      </c>
      <c r="E1099">
        <v>-7.2758380000000002</v>
      </c>
      <c r="F1099">
        <v>1.558875</v>
      </c>
      <c r="G1099">
        <v>-16.599083</v>
      </c>
      <c r="H1099">
        <f t="shared" si="102"/>
        <v>0.16082223916781169</v>
      </c>
      <c r="I1099">
        <f t="shared" si="103"/>
        <v>5.9228905378865812E-2</v>
      </c>
      <c r="J1099">
        <f t="shared" si="104"/>
        <v>7.8509886864531295E-2</v>
      </c>
      <c r="K1099">
        <f t="shared" si="105"/>
        <v>5.3791822222222223E-2</v>
      </c>
      <c r="L1099">
        <f t="shared" si="106"/>
        <v>4.3085322580645163E-3</v>
      </c>
      <c r="M1099">
        <f t="shared" si="107"/>
        <v>0.12225908148148147</v>
      </c>
    </row>
    <row r="1100" spans="1:13">
      <c r="A1100">
        <v>87.6</v>
      </c>
      <c r="B1100">
        <v>-447.10834</v>
      </c>
      <c r="C1100">
        <v>164.664649</v>
      </c>
      <c r="D1100">
        <v>534.33829000000003</v>
      </c>
      <c r="E1100">
        <v>-7.2618960000000001</v>
      </c>
      <c r="F1100">
        <v>1.335645</v>
      </c>
      <c r="G1100">
        <v>-16.504975999999999</v>
      </c>
      <c r="H1100">
        <f t="shared" si="102"/>
        <v>0.16022405346493343</v>
      </c>
      <c r="I1100">
        <f t="shared" si="103"/>
        <v>6.9500283798657622E-2</v>
      </c>
      <c r="J1100">
        <f t="shared" si="104"/>
        <v>8.3382538936232736E-2</v>
      </c>
      <c r="K1100">
        <f t="shared" si="105"/>
        <v>5.5426385185185181E-2</v>
      </c>
      <c r="L1100">
        <f t="shared" si="106"/>
        <v>2.8338903225806453E-3</v>
      </c>
      <c r="M1100">
        <f t="shared" si="107"/>
        <v>0.12012386666666668</v>
      </c>
    </row>
    <row r="1101" spans="1:13">
      <c r="A1101">
        <v>87.68</v>
      </c>
      <c r="B1101">
        <v>-445.44529999999997</v>
      </c>
      <c r="C1101">
        <v>193.220519</v>
      </c>
      <c r="D1101">
        <v>567.50156000000004</v>
      </c>
      <c r="E1101">
        <v>-7.4825619999999997</v>
      </c>
      <c r="F1101">
        <v>0.87850600000000001</v>
      </c>
      <c r="G1101">
        <v>-16.216722000000001</v>
      </c>
      <c r="H1101">
        <f t="shared" si="102"/>
        <v>0.15958232319235724</v>
      </c>
      <c r="I1101">
        <f t="shared" si="103"/>
        <v>7.6685708633378175E-2</v>
      </c>
      <c r="J1101">
        <f t="shared" si="104"/>
        <v>8.6888106082868066E-2</v>
      </c>
      <c r="K1101">
        <f t="shared" si="105"/>
        <v>5.7664548148148149E-2</v>
      </c>
      <c r="L1101">
        <f t="shared" si="106"/>
        <v>1.0726290322580646E-3</v>
      </c>
      <c r="M1101">
        <f t="shared" si="107"/>
        <v>0.11726812592592592</v>
      </c>
    </row>
    <row r="1102" spans="1:13">
      <c r="A1102">
        <v>87.76</v>
      </c>
      <c r="B1102">
        <v>-443.66120000000001</v>
      </c>
      <c r="C1102">
        <v>213.19700599999999</v>
      </c>
      <c r="D1102">
        <v>591.36045000000001</v>
      </c>
      <c r="E1102">
        <v>-7.7847140000000001</v>
      </c>
      <c r="F1102">
        <v>0.33251500000000001</v>
      </c>
      <c r="G1102">
        <v>-15.831197</v>
      </c>
      <c r="H1102">
        <f t="shared" si="102"/>
        <v>0.15878042112987117</v>
      </c>
      <c r="I1102">
        <f t="shared" si="103"/>
        <v>7.8120908299582043E-2</v>
      </c>
      <c r="J1102">
        <f t="shared" si="104"/>
        <v>8.790174610637673E-2</v>
      </c>
      <c r="K1102">
        <f t="shared" si="105"/>
        <v>5.9160444444444439E-2</v>
      </c>
      <c r="L1102">
        <f t="shared" si="106"/>
        <v>1.0963851851851852E-3</v>
      </c>
      <c r="M1102">
        <f t="shared" si="107"/>
        <v>0.11440663703703703</v>
      </c>
    </row>
    <row r="1103" spans="1:13">
      <c r="A1103">
        <v>87.84</v>
      </c>
      <c r="B1103">
        <v>-441.43180000000001</v>
      </c>
      <c r="C1103">
        <v>217.187062</v>
      </c>
      <c r="D1103">
        <v>598.25928399999998</v>
      </c>
      <c r="E1103">
        <v>-7.9866599999999996</v>
      </c>
      <c r="F1103">
        <v>-0.148012</v>
      </c>
      <c r="G1103">
        <v>-15.444896</v>
      </c>
      <c r="H1103">
        <f t="shared" si="102"/>
        <v>0.15732772450308258</v>
      </c>
      <c r="I1103">
        <f t="shared" si="103"/>
        <v>7.4001782284345397E-2</v>
      </c>
      <c r="J1103">
        <f t="shared" si="104"/>
        <v>8.6299330884513664E-2</v>
      </c>
      <c r="K1103">
        <f t="shared" si="105"/>
        <v>5.8929059259259259E-2</v>
      </c>
      <c r="L1103">
        <f t="shared" si="106"/>
        <v>3.2204074074074075E-3</v>
      </c>
      <c r="M1103">
        <f t="shared" si="107"/>
        <v>0.11204089629629631</v>
      </c>
    </row>
    <row r="1104" spans="1:13">
      <c r="A1104">
        <v>87.92</v>
      </c>
      <c r="B1104">
        <v>-437.3931</v>
      </c>
      <c r="C1104">
        <v>205.73531500000001</v>
      </c>
      <c r="D1104">
        <v>587.35324600000001</v>
      </c>
      <c r="E1104">
        <v>-7.9554229999999997</v>
      </c>
      <c r="F1104">
        <v>-0.434755</v>
      </c>
      <c r="G1104">
        <v>-15.125521000000001</v>
      </c>
      <c r="H1104">
        <f t="shared" si="102"/>
        <v>0.1551425108088082</v>
      </c>
      <c r="I1104">
        <f t="shared" si="103"/>
        <v>6.6848454034688906E-2</v>
      </c>
      <c r="J1104">
        <f t="shared" si="104"/>
        <v>8.3037716132823972E-2</v>
      </c>
      <c r="K1104">
        <f t="shared" si="105"/>
        <v>5.6756903703703704E-2</v>
      </c>
      <c r="L1104">
        <f t="shared" si="106"/>
        <v>3.4008444444444444E-3</v>
      </c>
      <c r="M1104">
        <f t="shared" si="107"/>
        <v>0.11040818518518519</v>
      </c>
    </row>
    <row r="1105" spans="1:13">
      <c r="A1105">
        <v>88</v>
      </c>
      <c r="B1105">
        <v>-431.31790000000001</v>
      </c>
      <c r="C1105">
        <v>185.848061</v>
      </c>
      <c r="D1105">
        <v>565.15469599999994</v>
      </c>
      <c r="E1105">
        <v>-7.6621819999999996</v>
      </c>
      <c r="F1105">
        <v>-0.45911400000000002</v>
      </c>
      <c r="G1105">
        <v>-14.905105000000001</v>
      </c>
      <c r="H1105">
        <f t="shared" si="102"/>
        <v>0.15284967663498961</v>
      </c>
      <c r="I1105">
        <f t="shared" si="103"/>
        <v>6.021839080046329E-2</v>
      </c>
      <c r="J1105">
        <f t="shared" si="104"/>
        <v>7.9749244196297392E-2</v>
      </c>
      <c r="K1105">
        <f t="shared" si="105"/>
        <v>5.3281770370370365E-2</v>
      </c>
      <c r="L1105">
        <f t="shared" si="106"/>
        <v>1.6838814814814816E-3</v>
      </c>
      <c r="M1105">
        <f t="shared" si="107"/>
        <v>0.1095404888888889</v>
      </c>
    </row>
    <row r="1106" spans="1:13">
      <c r="A1106">
        <v>88.08</v>
      </c>
      <c r="B1106">
        <v>-424.94349999999997</v>
      </c>
      <c r="C1106">
        <v>167.41555700000001</v>
      </c>
      <c r="D1106">
        <v>542.77335600000004</v>
      </c>
      <c r="E1106">
        <v>-7.1930389999999997</v>
      </c>
      <c r="F1106">
        <v>-0.227324</v>
      </c>
      <c r="G1106">
        <v>-14.787966000000001</v>
      </c>
      <c r="H1106">
        <f t="shared" si="102"/>
        <v>0.15141090017049499</v>
      </c>
      <c r="I1106">
        <f t="shared" si="103"/>
        <v>5.725872114353954E-2</v>
      </c>
      <c r="J1106">
        <f t="shared" si="104"/>
        <v>7.7952883632089326E-2</v>
      </c>
      <c r="K1106">
        <f t="shared" si="105"/>
        <v>4.9699844444444446E-2</v>
      </c>
      <c r="L1106">
        <f t="shared" si="106"/>
        <v>6.1683548387096775E-4</v>
      </c>
      <c r="M1106">
        <f t="shared" si="107"/>
        <v>0.10934981481481482</v>
      </c>
    </row>
    <row r="1107" spans="1:13">
      <c r="A1107">
        <v>88.16</v>
      </c>
      <c r="B1107">
        <v>-420.94349999999997</v>
      </c>
      <c r="C1107">
        <v>159.18726100000001</v>
      </c>
      <c r="D1107">
        <v>530.547326</v>
      </c>
      <c r="E1107">
        <v>-6.709479</v>
      </c>
      <c r="F1107">
        <v>0.191219</v>
      </c>
      <c r="G1107">
        <v>-14.762225000000001</v>
      </c>
      <c r="H1107">
        <f t="shared" si="102"/>
        <v>0.15148285338148437</v>
      </c>
      <c r="I1107">
        <f t="shared" si="103"/>
        <v>5.9316939434704723E-2</v>
      </c>
      <c r="J1107">
        <f t="shared" si="104"/>
        <v>7.8346977666764614E-2</v>
      </c>
      <c r="K1107">
        <f t="shared" si="105"/>
        <v>4.7219725925925923E-2</v>
      </c>
      <c r="L1107">
        <f t="shared" si="106"/>
        <v>2.243751612903226E-3</v>
      </c>
      <c r="M1107">
        <f t="shared" si="107"/>
        <v>0.10969127407407407</v>
      </c>
    </row>
    <row r="1108" spans="1:13">
      <c r="A1108">
        <v>88.24</v>
      </c>
      <c r="B1108">
        <v>-421.14353999999997</v>
      </c>
      <c r="C1108">
        <v>164.90939599999999</v>
      </c>
      <c r="D1108">
        <v>533.22952999999995</v>
      </c>
      <c r="E1108">
        <v>-6.374663</v>
      </c>
      <c r="F1108">
        <v>0.69556300000000004</v>
      </c>
      <c r="G1108">
        <v>-14.808322</v>
      </c>
      <c r="H1108">
        <f t="shared" si="102"/>
        <v>0.15300099994964284</v>
      </c>
      <c r="I1108">
        <f t="shared" si="103"/>
        <v>6.5216475429294929E-2</v>
      </c>
      <c r="J1108">
        <f t="shared" si="104"/>
        <v>8.0622624742873933E-2</v>
      </c>
      <c r="K1108">
        <f t="shared" si="105"/>
        <v>4.6524118518518523E-2</v>
      </c>
      <c r="L1108">
        <f t="shared" si="106"/>
        <v>3.8348516129032258E-3</v>
      </c>
      <c r="M1108">
        <f t="shared" si="107"/>
        <v>0.11040028148148148</v>
      </c>
    </row>
    <row r="1109" spans="1:13">
      <c r="A1109">
        <v>88.32</v>
      </c>
      <c r="B1109">
        <v>-425.36419999999998</v>
      </c>
      <c r="C1109">
        <v>181.31093200000001</v>
      </c>
      <c r="D1109">
        <v>548.71758399999999</v>
      </c>
      <c r="E1109">
        <v>-6.2807560000000002</v>
      </c>
      <c r="F1109">
        <v>1.188804</v>
      </c>
      <c r="G1109">
        <v>-14.904038</v>
      </c>
      <c r="H1109">
        <f t="shared" si="102"/>
        <v>0.15530984051162891</v>
      </c>
      <c r="I1109">
        <f t="shared" si="103"/>
        <v>7.196651535534182E-2</v>
      </c>
      <c r="J1109">
        <f t="shared" si="104"/>
        <v>8.3833360564208051E-2</v>
      </c>
      <c r="K1109">
        <f t="shared" si="105"/>
        <v>4.7503896296296297E-2</v>
      </c>
      <c r="L1109">
        <f t="shared" si="106"/>
        <v>5.165070967741936E-3</v>
      </c>
      <c r="M1109">
        <f t="shared" si="107"/>
        <v>0.11131810370370371</v>
      </c>
    </row>
    <row r="1110" spans="1:13">
      <c r="A1110">
        <v>88.4</v>
      </c>
      <c r="B1110">
        <v>-431.78309999999999</v>
      </c>
      <c r="C1110">
        <v>200.076988</v>
      </c>
      <c r="D1110">
        <v>570.56985199999997</v>
      </c>
      <c r="E1110">
        <v>-6.4130260000000003</v>
      </c>
      <c r="F1110">
        <v>1.601172</v>
      </c>
      <c r="G1110">
        <v>-15.027944</v>
      </c>
      <c r="H1110">
        <f t="shared" si="102"/>
        <v>0.15772583395080825</v>
      </c>
      <c r="I1110">
        <f t="shared" si="103"/>
        <v>7.6601153179336301E-2</v>
      </c>
      <c r="J1110">
        <f t="shared" si="104"/>
        <v>8.6934218777549227E-2</v>
      </c>
      <c r="K1110">
        <f t="shared" si="105"/>
        <v>4.9353814814814816E-2</v>
      </c>
      <c r="L1110">
        <f t="shared" si="106"/>
        <v>6.1104645161290322E-3</v>
      </c>
      <c r="M1110">
        <f t="shared" si="107"/>
        <v>0.11230634814814815</v>
      </c>
    </row>
    <row r="1111" spans="1:13">
      <c r="A1111">
        <v>88.48</v>
      </c>
      <c r="B1111">
        <v>-438.49990000000003</v>
      </c>
      <c r="C1111">
        <v>212.96193</v>
      </c>
      <c r="D1111">
        <v>591.67429300000003</v>
      </c>
      <c r="E1111">
        <v>-6.6627650000000003</v>
      </c>
      <c r="F1111">
        <v>1.894244</v>
      </c>
      <c r="G1111">
        <v>-15.161357000000001</v>
      </c>
      <c r="H1111">
        <f t="shared" si="102"/>
        <v>0.1599607214025193</v>
      </c>
      <c r="I1111">
        <f t="shared" si="103"/>
        <v>7.7666583337529779E-2</v>
      </c>
      <c r="J1111">
        <f t="shared" si="104"/>
        <v>8.9056485013223621E-2</v>
      </c>
      <c r="K1111">
        <f t="shared" si="105"/>
        <v>5.0914459259259262E-2</v>
      </c>
      <c r="L1111">
        <f t="shared" si="106"/>
        <v>6.6293000000000003E-3</v>
      </c>
      <c r="M1111">
        <f t="shared" si="107"/>
        <v>0.11323223703703704</v>
      </c>
    </row>
    <row r="1112" spans="1:13">
      <c r="A1112">
        <v>88.56</v>
      </c>
      <c r="B1112">
        <v>-444.71319999999997</v>
      </c>
      <c r="C1112">
        <v>215.92397500000001</v>
      </c>
      <c r="D1112">
        <v>606.11843699999997</v>
      </c>
      <c r="E1112">
        <v>-6.8734520000000003</v>
      </c>
      <c r="F1112">
        <v>2.0550830000000002</v>
      </c>
      <c r="G1112">
        <v>-15.286352000000001</v>
      </c>
      <c r="H1112">
        <f t="shared" si="102"/>
        <v>0.16195993726934615</v>
      </c>
      <c r="I1112">
        <f t="shared" si="103"/>
        <v>7.5360658096354866E-2</v>
      </c>
      <c r="J1112">
        <f t="shared" si="104"/>
        <v>8.9519711578019398E-2</v>
      </c>
      <c r="K1112">
        <f t="shared" si="105"/>
        <v>5.1096651851851853E-2</v>
      </c>
      <c r="L1112">
        <f t="shared" si="106"/>
        <v>6.7474225806451616E-3</v>
      </c>
      <c r="M1112">
        <f t="shared" si="107"/>
        <v>0.11391964444444444</v>
      </c>
    </row>
    <row r="1113" spans="1:13">
      <c r="A1113">
        <v>88.64</v>
      </c>
      <c r="B1113">
        <v>-450.2713</v>
      </c>
      <c r="C1113">
        <v>209.51318000000001</v>
      </c>
      <c r="D1113">
        <v>609.27115700000002</v>
      </c>
      <c r="E1113">
        <v>-6.8980480000000002</v>
      </c>
      <c r="F1113">
        <v>2.091701</v>
      </c>
      <c r="G1113">
        <v>-15.379151999999999</v>
      </c>
      <c r="H1113">
        <f t="shared" si="102"/>
        <v>0.16341148287496315</v>
      </c>
      <c r="I1113">
        <f t="shared" si="103"/>
        <v>7.0891543951024052E-2</v>
      </c>
      <c r="J1113">
        <f t="shared" si="104"/>
        <v>8.799612297972377E-2</v>
      </c>
      <c r="K1113">
        <f t="shared" si="105"/>
        <v>4.928845925925926E-2</v>
      </c>
      <c r="L1113">
        <f t="shared" si="106"/>
        <v>6.5401903225806449E-3</v>
      </c>
      <c r="M1113">
        <f t="shared" si="107"/>
        <v>0.11410357777777778</v>
      </c>
    </row>
    <row r="1114" spans="1:13">
      <c r="A1114">
        <v>88.72</v>
      </c>
      <c r="B1114">
        <v>-454.30680000000001</v>
      </c>
      <c r="C1114">
        <v>197.08841699999999</v>
      </c>
      <c r="D1114">
        <v>598.901613</v>
      </c>
      <c r="E1114">
        <v>-6.6539419999999998</v>
      </c>
      <c r="F1114">
        <v>2.0274589999999999</v>
      </c>
      <c r="G1114">
        <v>-15.403983</v>
      </c>
      <c r="H1114">
        <f t="shared" si="102"/>
        <v>0.16365319732099823</v>
      </c>
      <c r="I1114">
        <f t="shared" si="103"/>
        <v>6.6024677174530783E-2</v>
      </c>
      <c r="J1114">
        <f t="shared" si="104"/>
        <v>8.496871598589481E-2</v>
      </c>
      <c r="K1114">
        <f t="shared" si="105"/>
        <v>4.5638585185185189E-2</v>
      </c>
      <c r="L1114">
        <f t="shared" si="106"/>
        <v>6.0814548387096773E-3</v>
      </c>
      <c r="M1114">
        <f t="shared" si="107"/>
        <v>0.11346411851851851</v>
      </c>
    </row>
    <row r="1115" spans="1:13">
      <c r="A1115">
        <v>88.8</v>
      </c>
      <c r="B1115">
        <v>-454.97879999999998</v>
      </c>
      <c r="C1115">
        <v>183.55784600000001</v>
      </c>
      <c r="D1115">
        <v>578.29708100000005</v>
      </c>
      <c r="E1115">
        <v>-6.1612090000000004</v>
      </c>
      <c r="F1115">
        <v>1.885251</v>
      </c>
      <c r="G1115">
        <v>-15.317655999999999</v>
      </c>
      <c r="H1115">
        <f t="shared" si="102"/>
        <v>0.16235301099944607</v>
      </c>
      <c r="I1115">
        <f t="shared" si="103"/>
        <v>6.2760726438236936E-2</v>
      </c>
      <c r="J1115">
        <f t="shared" si="104"/>
        <v>8.1930920952101083E-2</v>
      </c>
      <c r="K1115">
        <f t="shared" si="105"/>
        <v>4.1048925925925926E-2</v>
      </c>
      <c r="L1115">
        <f t="shared" si="106"/>
        <v>5.3795516129032262E-3</v>
      </c>
      <c r="M1115">
        <f t="shared" si="107"/>
        <v>0.11179010370370371</v>
      </c>
    </row>
    <row r="1116" spans="1:13">
      <c r="A1116">
        <v>88.88</v>
      </c>
      <c r="B1116">
        <v>-451.36410000000001</v>
      </c>
      <c r="C1116">
        <v>174.48360600000001</v>
      </c>
      <c r="D1116">
        <v>557.621848</v>
      </c>
      <c r="E1116">
        <v>-5.5416049999999997</v>
      </c>
      <c r="F1116">
        <v>1.6676610000000001</v>
      </c>
      <c r="G1116">
        <v>-15.091664</v>
      </c>
      <c r="H1116">
        <f t="shared" si="102"/>
        <v>0.16036710381491581</v>
      </c>
      <c r="I1116">
        <f t="shared" si="103"/>
        <v>6.261561540066328E-2</v>
      </c>
      <c r="J1116">
        <f t="shared" si="104"/>
        <v>8.0745925066118135E-2</v>
      </c>
      <c r="K1116">
        <f t="shared" si="105"/>
        <v>3.6796903703703705E-2</v>
      </c>
      <c r="L1116">
        <f t="shared" si="106"/>
        <v>4.3681193548387098E-3</v>
      </c>
      <c r="M1116">
        <f t="shared" si="107"/>
        <v>0.10919014814814815</v>
      </c>
    </row>
    <row r="1117" spans="1:13">
      <c r="A1117">
        <v>88.96</v>
      </c>
      <c r="B1117">
        <v>-445.84300000000002</v>
      </c>
      <c r="C1117">
        <v>174.08017699999999</v>
      </c>
      <c r="D1117">
        <v>549.55676600000004</v>
      </c>
      <c r="E1117">
        <v>-4.9675820000000002</v>
      </c>
      <c r="F1117">
        <v>1.354117</v>
      </c>
      <c r="G1117">
        <v>-14.74067</v>
      </c>
      <c r="H1117">
        <f t="shared" si="102"/>
        <v>0.15957829461825662</v>
      </c>
      <c r="I1117">
        <f t="shared" si="103"/>
        <v>6.5780637665729058E-2</v>
      </c>
      <c r="J1117">
        <f t="shared" si="104"/>
        <v>8.2469465765501029E-2</v>
      </c>
      <c r="K1117">
        <f t="shared" si="105"/>
        <v>3.3959785185185186E-2</v>
      </c>
      <c r="L1117">
        <f t="shared" si="106"/>
        <v>2.9851096774193547E-3</v>
      </c>
      <c r="M1117">
        <f t="shared" si="107"/>
        <v>0.10613831851851852</v>
      </c>
    </row>
    <row r="1118" spans="1:13">
      <c r="A1118">
        <v>89.04</v>
      </c>
      <c r="B1118">
        <v>-443.65</v>
      </c>
      <c r="C1118">
        <v>182.87938199999999</v>
      </c>
      <c r="D1118">
        <v>561.28718400000002</v>
      </c>
      <c r="E1118">
        <v>-4.5845710000000004</v>
      </c>
      <c r="F1118">
        <v>0.92538399999999998</v>
      </c>
      <c r="G1118">
        <v>-14.328673</v>
      </c>
      <c r="H1118">
        <f t="shared" si="102"/>
        <v>0.161339824613149</v>
      </c>
      <c r="I1118">
        <f t="shared" si="103"/>
        <v>7.1012419878135627E-2</v>
      </c>
      <c r="J1118">
        <f t="shared" si="104"/>
        <v>8.6610746841022629E-2</v>
      </c>
      <c r="K1118">
        <f t="shared" si="105"/>
        <v>3.2974703703703701E-2</v>
      </c>
      <c r="L1118">
        <f t="shared" si="106"/>
        <v>1.2915225806451613E-3</v>
      </c>
      <c r="M1118">
        <f t="shared" si="107"/>
        <v>0.10323991111111111</v>
      </c>
    </row>
    <row r="1119" spans="1:13">
      <c r="A1119">
        <v>89.12</v>
      </c>
      <c r="B1119">
        <v>-448.54730000000001</v>
      </c>
      <c r="C1119">
        <v>197.42446899999999</v>
      </c>
      <c r="D1119">
        <v>589.47274300000004</v>
      </c>
      <c r="E1119">
        <v>-4.4515849999999997</v>
      </c>
      <c r="F1119">
        <v>0.40037200000000001</v>
      </c>
      <c r="G1119">
        <v>-13.937388</v>
      </c>
      <c r="H1119">
        <f t="shared" si="102"/>
        <v>0.16494320429906409</v>
      </c>
      <c r="I1119">
        <f t="shared" si="103"/>
        <v>7.6421854654801558E-2</v>
      </c>
      <c r="J1119">
        <f t="shared" si="104"/>
        <v>9.1411588598295623E-2</v>
      </c>
      <c r="K1119">
        <f t="shared" si="105"/>
        <v>3.3560162962962964E-2</v>
      </c>
      <c r="L1119">
        <f t="shared" si="106"/>
        <v>1.0677555555555554E-3</v>
      </c>
      <c r="M1119">
        <f t="shared" si="107"/>
        <v>0.10090379259259259</v>
      </c>
    </row>
    <row r="1120" spans="1:13">
      <c r="A1120">
        <v>89.2</v>
      </c>
      <c r="B1120">
        <v>-458.5652</v>
      </c>
      <c r="C1120">
        <v>212.46345500000001</v>
      </c>
      <c r="D1120">
        <v>622.14727200000004</v>
      </c>
      <c r="E1120">
        <v>-4.5306220000000001</v>
      </c>
      <c r="F1120">
        <v>-0.144147</v>
      </c>
      <c r="G1120">
        <v>-13.622012</v>
      </c>
      <c r="H1120">
        <f t="shared" si="102"/>
        <v>0.16801999179897417</v>
      </c>
      <c r="I1120">
        <f t="shared" si="103"/>
        <v>8.0361331443740247E-2</v>
      </c>
      <c r="J1120">
        <f t="shared" si="104"/>
        <v>9.4850091096091688E-2</v>
      </c>
      <c r="K1120">
        <f t="shared" si="105"/>
        <v>3.4962214814814811E-2</v>
      </c>
      <c r="L1120">
        <f t="shared" si="106"/>
        <v>4.394851851851852E-3</v>
      </c>
      <c r="M1120">
        <f t="shared" si="107"/>
        <v>9.9233422222222215E-2</v>
      </c>
    </row>
    <row r="1121" spans="1:13">
      <c r="A1121">
        <v>89.28</v>
      </c>
      <c r="B1121">
        <v>-467.1191</v>
      </c>
      <c r="C1121">
        <v>223.415752</v>
      </c>
      <c r="D1121">
        <v>645.54971999999998</v>
      </c>
      <c r="E1121">
        <v>-4.7198989999999998</v>
      </c>
      <c r="F1121">
        <v>-0.59330499999999997</v>
      </c>
      <c r="G1121">
        <v>-13.396512</v>
      </c>
      <c r="H1121">
        <f t="shared" si="102"/>
        <v>0.16872542389951586</v>
      </c>
      <c r="I1121">
        <f t="shared" si="103"/>
        <v>8.1731623227607256E-2</v>
      </c>
      <c r="J1121">
        <f t="shared" si="104"/>
        <v>9.5673871877754932E-2</v>
      </c>
      <c r="K1121">
        <f t="shared" si="105"/>
        <v>3.631841481481482E-2</v>
      </c>
      <c r="L1121">
        <f t="shared" si="106"/>
        <v>6.2861999999999996E-3</v>
      </c>
      <c r="M1121">
        <f t="shared" si="107"/>
        <v>9.8188207407407399E-2</v>
      </c>
    </row>
    <row r="1122" spans="1:13">
      <c r="A1122">
        <v>89.36</v>
      </c>
      <c r="B1122">
        <v>-469.08030000000002</v>
      </c>
      <c r="C1122">
        <v>227.22535500000001</v>
      </c>
      <c r="D1122">
        <v>651.15637200000003</v>
      </c>
      <c r="E1122">
        <v>-4.9029860000000003</v>
      </c>
      <c r="F1122">
        <v>-0.84863699999999997</v>
      </c>
      <c r="G1122">
        <v>-13.255407999999999</v>
      </c>
      <c r="H1122">
        <f t="shared" si="102"/>
        <v>0.1673632622817556</v>
      </c>
      <c r="I1122">
        <f t="shared" si="103"/>
        <v>8.0022772953880023E-2</v>
      </c>
      <c r="J1122">
        <f t="shared" si="104"/>
        <v>9.3952135027916536E-2</v>
      </c>
      <c r="K1122">
        <f t="shared" si="105"/>
        <v>3.6958577777777779E-2</v>
      </c>
      <c r="L1122">
        <f t="shared" si="106"/>
        <v>6.5319629629629634E-3</v>
      </c>
      <c r="M1122">
        <f t="shared" si="107"/>
        <v>9.7757111111111114E-2</v>
      </c>
    </row>
    <row r="1123" spans="1:13">
      <c r="A1123">
        <v>89.44</v>
      </c>
      <c r="B1123">
        <v>-465.29329999999999</v>
      </c>
      <c r="C1123">
        <v>222.474512</v>
      </c>
      <c r="D1123">
        <v>639.43823099999997</v>
      </c>
      <c r="E1123">
        <v>-4.9894080000000001</v>
      </c>
      <c r="F1123">
        <v>-0.88181500000000002</v>
      </c>
      <c r="G1123">
        <v>-13.19721</v>
      </c>
      <c r="H1123">
        <f t="shared" si="102"/>
        <v>0.16585743883401555</v>
      </c>
      <c r="I1123">
        <f t="shared" si="103"/>
        <v>7.5663464429848851E-2</v>
      </c>
      <c r="J1123">
        <f t="shared" si="104"/>
        <v>9.0963167940052894E-2</v>
      </c>
      <c r="K1123">
        <f t="shared" si="105"/>
        <v>3.6572555555555553E-2</v>
      </c>
      <c r="L1123">
        <f t="shared" si="106"/>
        <v>5.5484592592592594E-3</v>
      </c>
      <c r="M1123">
        <f t="shared" si="107"/>
        <v>9.7938740740740743E-2</v>
      </c>
    </row>
    <row r="1124" spans="1:13">
      <c r="A1124">
        <v>89.52</v>
      </c>
      <c r="B1124">
        <v>-461.1069</v>
      </c>
      <c r="C1124">
        <v>210.35502399999999</v>
      </c>
      <c r="D1124">
        <v>619.09532100000001</v>
      </c>
      <c r="E1124">
        <v>-4.9372949999999998</v>
      </c>
      <c r="F1124">
        <v>-0.74904199999999999</v>
      </c>
      <c r="G1124">
        <v>-13.221730000000001</v>
      </c>
      <c r="H1124">
        <f t="shared" si="102"/>
        <v>0.16600469760515657</v>
      </c>
      <c r="I1124">
        <f t="shared" si="103"/>
        <v>7.031448739991511E-2</v>
      </c>
      <c r="J1124">
        <f t="shared" si="104"/>
        <v>8.8466682486041726E-2</v>
      </c>
      <c r="K1124">
        <f t="shared" si="105"/>
        <v>3.5233214814814819E-2</v>
      </c>
      <c r="L1124">
        <f t="shared" si="106"/>
        <v>4.1265703703703702E-3</v>
      </c>
      <c r="M1124">
        <f t="shared" si="107"/>
        <v>9.8616696296296297E-2</v>
      </c>
    </row>
    <row r="1125" spans="1:13">
      <c r="A1125">
        <v>89.6</v>
      </c>
      <c r="B1125">
        <v>-461.5163</v>
      </c>
      <c r="C1125">
        <v>195.48411899999999</v>
      </c>
      <c r="D1125">
        <v>602.104241</v>
      </c>
      <c r="E1125">
        <v>-4.7564840000000004</v>
      </c>
      <c r="F1125">
        <v>-0.557087</v>
      </c>
      <c r="G1125">
        <v>-13.313254000000001</v>
      </c>
      <c r="H1125">
        <f t="shared" si="102"/>
        <v>0.16828393893832685</v>
      </c>
      <c r="I1125">
        <f t="shared" si="103"/>
        <v>6.6266928643881243E-2</v>
      </c>
      <c r="J1125">
        <f t="shared" si="104"/>
        <v>8.7682843814281528E-2</v>
      </c>
      <c r="K1125">
        <f t="shared" si="105"/>
        <v>3.3291251851851854E-2</v>
      </c>
      <c r="L1125">
        <f t="shared" si="106"/>
        <v>2.9855703703703705E-3</v>
      </c>
      <c r="M1125">
        <f t="shared" si="107"/>
        <v>9.9540629629629632E-2</v>
      </c>
    </row>
    <row r="1126" spans="1:13">
      <c r="A1126">
        <v>89.68</v>
      </c>
      <c r="B1126">
        <v>-467.85291000000001</v>
      </c>
      <c r="C1126">
        <v>184.23133899999999</v>
      </c>
      <c r="D1126">
        <v>596.76943500000004</v>
      </c>
      <c r="E1126">
        <v>-4.494319</v>
      </c>
      <c r="F1126">
        <v>-0.40305200000000002</v>
      </c>
      <c r="G1126">
        <v>-13.437984999999999</v>
      </c>
      <c r="H1126">
        <f t="shared" si="102"/>
        <v>0.17182109534052242</v>
      </c>
      <c r="I1126">
        <f t="shared" si="103"/>
        <v>6.5069312696482917E-2</v>
      </c>
      <c r="J1126">
        <f t="shared" si="104"/>
        <v>8.860485836027035E-2</v>
      </c>
      <c r="K1126">
        <f t="shared" si="105"/>
        <v>3.1212348148148147E-2</v>
      </c>
      <c r="L1126">
        <f t="shared" si="106"/>
        <v>2.3884296296296298E-3</v>
      </c>
      <c r="M1126">
        <f t="shared" si="107"/>
        <v>0.10046886666666667</v>
      </c>
    </row>
    <row r="1127" spans="1:13">
      <c r="A1127">
        <v>89.76</v>
      </c>
      <c r="B1127">
        <v>-477.68669999999997</v>
      </c>
      <c r="C1127">
        <v>180.90179900000001</v>
      </c>
      <c r="D1127">
        <v>603.04466600000001</v>
      </c>
      <c r="E1127">
        <v>-4.2136670000000001</v>
      </c>
      <c r="F1127">
        <v>-0.322438</v>
      </c>
      <c r="G1127">
        <v>-13.563297</v>
      </c>
      <c r="H1127">
        <f t="shared" si="102"/>
        <v>0.17513254728179156</v>
      </c>
      <c r="I1127">
        <f t="shared" si="103"/>
        <v>6.6476600818663814E-2</v>
      </c>
      <c r="J1127">
        <f t="shared" si="104"/>
        <v>9.016912268586541E-2</v>
      </c>
      <c r="K1127">
        <f t="shared" si="105"/>
        <v>2.9434422222222225E-2</v>
      </c>
      <c r="L1127">
        <f t="shared" si="106"/>
        <v>2.0533037037037036E-3</v>
      </c>
      <c r="M1127">
        <f t="shared" si="107"/>
        <v>0.10133775555555556</v>
      </c>
    </row>
    <row r="1128" spans="1:13">
      <c r="A1128">
        <v>89.84</v>
      </c>
      <c r="B1128">
        <v>-486.89299999999997</v>
      </c>
      <c r="C1128">
        <v>184.814257</v>
      </c>
      <c r="D1128">
        <v>613.69104900000002</v>
      </c>
      <c r="E1128">
        <v>-3.9736470000000002</v>
      </c>
      <c r="F1128">
        <v>-0.277196</v>
      </c>
      <c r="G1128">
        <v>-13.680597000000001</v>
      </c>
      <c r="H1128">
        <f t="shared" si="102"/>
        <v>0.17713899300035252</v>
      </c>
      <c r="I1128">
        <f t="shared" si="103"/>
        <v>6.856992165862151E-2</v>
      </c>
      <c r="J1128">
        <f t="shared" si="104"/>
        <v>9.1162543197178966E-2</v>
      </c>
      <c r="K1128">
        <f t="shared" si="105"/>
        <v>2.8265222222222223E-2</v>
      </c>
      <c r="L1128">
        <f t="shared" si="106"/>
        <v>1.4414888888888888E-3</v>
      </c>
      <c r="M1128">
        <f t="shared" si="107"/>
        <v>0.10229359259259259</v>
      </c>
    </row>
    <row r="1129" spans="1:13">
      <c r="A1129">
        <v>89.92</v>
      </c>
      <c r="B1129">
        <v>-492.47120000000001</v>
      </c>
      <c r="C1129">
        <v>190.633982</v>
      </c>
      <c r="D1129">
        <v>620.452269</v>
      </c>
      <c r="E1129">
        <v>-3.8158050000000001</v>
      </c>
      <c r="F1129">
        <v>-0.194601</v>
      </c>
      <c r="G1129">
        <v>-13.809635</v>
      </c>
      <c r="H1129">
        <f t="shared" si="102"/>
        <v>0.17787316466077249</v>
      </c>
      <c r="I1129">
        <f t="shared" si="103"/>
        <v>6.9039130043810751E-2</v>
      </c>
      <c r="J1129">
        <f t="shared" si="104"/>
        <v>9.1163852483103144E-2</v>
      </c>
      <c r="K1129">
        <f t="shared" si="105"/>
        <v>2.7822674074074072E-2</v>
      </c>
      <c r="L1129">
        <f t="shared" si="106"/>
        <v>2.2064444444444445E-4</v>
      </c>
      <c r="M1129">
        <f t="shared" si="107"/>
        <v>0.10354712592592592</v>
      </c>
    </row>
    <row r="1130" spans="1:13">
      <c r="A1130">
        <v>90</v>
      </c>
      <c r="B1130">
        <v>-494.51229999999998</v>
      </c>
      <c r="C1130">
        <v>191.938447</v>
      </c>
      <c r="D1130">
        <v>620.46118000000001</v>
      </c>
      <c r="E1130">
        <v>-3.7560609999999999</v>
      </c>
      <c r="F1130">
        <v>-2.9787000000000001E-2</v>
      </c>
      <c r="G1130">
        <v>-13.978861999999999</v>
      </c>
      <c r="H1130">
        <f t="shared" si="102"/>
        <v>0.17831361010596591</v>
      </c>
      <c r="I1130">
        <f t="shared" si="103"/>
        <v>6.6842528433819881E-2</v>
      </c>
      <c r="J1130">
        <f t="shared" si="104"/>
        <v>9.0815159271231266E-2</v>
      </c>
      <c r="K1130">
        <f t="shared" si="105"/>
        <v>2.8033859259259261E-2</v>
      </c>
      <c r="L1130">
        <f t="shared" si="106"/>
        <v>6.422032258064516E-4</v>
      </c>
      <c r="M1130">
        <f t="shared" si="107"/>
        <v>0.1051624962962963</v>
      </c>
    </row>
    <row r="1131" spans="1:13">
      <c r="A1131">
        <v>90.08</v>
      </c>
      <c r="B1131">
        <v>-495.73680000000002</v>
      </c>
      <c r="C1131">
        <v>185.83158700000001</v>
      </c>
      <c r="D1131">
        <v>618.08797400000003</v>
      </c>
      <c r="E1131">
        <v>-3.7845710000000001</v>
      </c>
      <c r="F1131">
        <v>0.19908300000000001</v>
      </c>
      <c r="G1131">
        <v>-14.196937</v>
      </c>
      <c r="H1131">
        <f t="shared" si="102"/>
        <v>0.17937675800499256</v>
      </c>
      <c r="I1131">
        <f t="shared" si="103"/>
        <v>6.3043149265864309E-2</v>
      </c>
      <c r="J1131">
        <f t="shared" si="104"/>
        <v>9.1233984719365266E-2</v>
      </c>
      <c r="K1131">
        <f t="shared" si="105"/>
        <v>2.8677607407407407E-2</v>
      </c>
      <c r="L1131">
        <f t="shared" si="106"/>
        <v>1.3945677419354837E-3</v>
      </c>
      <c r="M1131">
        <f t="shared" si="107"/>
        <v>0.10694633333333332</v>
      </c>
    </row>
    <row r="1132" spans="1:13">
      <c r="A1132">
        <v>90.16</v>
      </c>
      <c r="B1132">
        <v>-498.6925</v>
      </c>
      <c r="C1132">
        <v>175.26878099999999</v>
      </c>
      <c r="D1132">
        <v>620.93849999999998</v>
      </c>
      <c r="E1132">
        <v>-3.8714770000000001</v>
      </c>
      <c r="F1132">
        <v>0.43231599999999998</v>
      </c>
      <c r="G1132">
        <v>-14.437754999999999</v>
      </c>
      <c r="H1132">
        <f t="shared" si="102"/>
        <v>0.1809695914594229</v>
      </c>
      <c r="I1132">
        <f t="shared" si="103"/>
        <v>6.0074900184882783E-2</v>
      </c>
      <c r="J1132">
        <f t="shared" si="104"/>
        <v>9.303690537760799E-2</v>
      </c>
      <c r="K1132">
        <f t="shared" si="105"/>
        <v>2.9431733333333335E-2</v>
      </c>
      <c r="L1132">
        <f t="shared" si="106"/>
        <v>2.0158612903225805E-3</v>
      </c>
      <c r="M1132">
        <f t="shared" si="107"/>
        <v>0.10852963703703704</v>
      </c>
    </row>
    <row r="1133" spans="1:13">
      <c r="A1133">
        <v>90.24</v>
      </c>
      <c r="B1133">
        <v>-503.12079999999997</v>
      </c>
      <c r="C1133">
        <v>167.01663300000001</v>
      </c>
      <c r="D1133">
        <v>633.20917799999995</v>
      </c>
      <c r="E1133">
        <v>-3.973284</v>
      </c>
      <c r="F1133">
        <v>0.62491699999999994</v>
      </c>
      <c r="G1133">
        <v>-14.651501</v>
      </c>
      <c r="H1133">
        <f t="shared" si="102"/>
        <v>0.18213802182623898</v>
      </c>
      <c r="I1133">
        <f t="shared" si="103"/>
        <v>5.9874668182177876E-2</v>
      </c>
      <c r="J1133">
        <f t="shared" si="104"/>
        <v>9.575598942109903E-2</v>
      </c>
      <c r="K1133">
        <f t="shared" si="105"/>
        <v>2.9917911111111108E-2</v>
      </c>
      <c r="L1133">
        <f t="shared" si="106"/>
        <v>2.5320354838709678E-3</v>
      </c>
      <c r="M1133">
        <f t="shared" si="107"/>
        <v>0.10959913333333333</v>
      </c>
    </row>
    <row r="1134" spans="1:13">
      <c r="A1134">
        <v>90.32</v>
      </c>
      <c r="B1134">
        <v>-506.36919999999998</v>
      </c>
      <c r="C1134">
        <v>166.45996</v>
      </c>
      <c r="D1134">
        <v>651.71526400000005</v>
      </c>
      <c r="E1134">
        <v>-4.0389179999999998</v>
      </c>
      <c r="F1134">
        <v>0.78493100000000005</v>
      </c>
      <c r="G1134">
        <v>-14.795883</v>
      </c>
      <c r="H1134">
        <f t="shared" si="102"/>
        <v>0.18225229664693146</v>
      </c>
      <c r="I1134">
        <f t="shared" si="103"/>
        <v>6.2266426510895138E-2</v>
      </c>
      <c r="J1134">
        <f t="shared" si="104"/>
        <v>9.8095342051131351E-2</v>
      </c>
      <c r="K1134">
        <f t="shared" si="105"/>
        <v>2.9765540740740736E-2</v>
      </c>
      <c r="L1134">
        <f t="shared" si="106"/>
        <v>3.0951580645161292E-3</v>
      </c>
      <c r="M1134">
        <f t="shared" si="107"/>
        <v>0.11011150370370371</v>
      </c>
    </row>
    <row r="1135" spans="1:13">
      <c r="A1135">
        <v>90.4</v>
      </c>
      <c r="B1135">
        <v>-506.68689999999998</v>
      </c>
      <c r="C1135">
        <v>173.10938300000001</v>
      </c>
      <c r="D1135">
        <v>667.63689799999997</v>
      </c>
      <c r="E1135">
        <v>-4.0183479999999996</v>
      </c>
      <c r="F1135">
        <v>0.95949899999999999</v>
      </c>
      <c r="G1135">
        <v>-14.865053</v>
      </c>
      <c r="H1135">
        <f t="shared" si="102"/>
        <v>0.18190350126252636</v>
      </c>
      <c r="I1135">
        <f t="shared" si="103"/>
        <v>6.4995553821030602E-2</v>
      </c>
      <c r="J1135">
        <f t="shared" si="104"/>
        <v>9.8821866588304441E-2</v>
      </c>
      <c r="K1135">
        <f t="shared" si="105"/>
        <v>2.8716844444444445E-2</v>
      </c>
      <c r="L1135">
        <f t="shared" si="106"/>
        <v>3.8146193548387092E-3</v>
      </c>
      <c r="M1135">
        <f t="shared" si="107"/>
        <v>0.11030217037037038</v>
      </c>
    </row>
    <row r="1136" spans="1:13">
      <c r="A1136">
        <v>90.48</v>
      </c>
      <c r="B1136">
        <v>-505.71719999999999</v>
      </c>
      <c r="C1136">
        <v>180.69673900000001</v>
      </c>
      <c r="D1136">
        <v>672.58162400000003</v>
      </c>
      <c r="E1136">
        <v>-3.8767740000000002</v>
      </c>
      <c r="F1136">
        <v>1.1825319999999999</v>
      </c>
      <c r="G1136">
        <v>-14.890793</v>
      </c>
      <c r="H1136">
        <f t="shared" si="102"/>
        <v>0.18242455415914308</v>
      </c>
      <c r="I1136">
        <f t="shared" si="103"/>
        <v>6.5623564280935506E-2</v>
      </c>
      <c r="J1136">
        <f t="shared" si="104"/>
        <v>9.7671480164560689E-2</v>
      </c>
      <c r="K1136">
        <f t="shared" si="105"/>
        <v>2.6773162962962966E-2</v>
      </c>
      <c r="L1136">
        <f t="shared" si="106"/>
        <v>4.6180483870967744E-3</v>
      </c>
      <c r="M1136">
        <f t="shared" si="107"/>
        <v>0.11045519259259259</v>
      </c>
    </row>
    <row r="1137" spans="1:13">
      <c r="A1137">
        <v>90.56</v>
      </c>
      <c r="B1137">
        <v>-507.16579999999999</v>
      </c>
      <c r="C1137">
        <v>182.44269600000001</v>
      </c>
      <c r="D1137">
        <v>664.75209400000006</v>
      </c>
      <c r="E1137">
        <v>-3.6143770000000002</v>
      </c>
      <c r="F1137">
        <v>1.431595</v>
      </c>
      <c r="G1137">
        <v>-14.911451</v>
      </c>
      <c r="H1137">
        <f t="shared" si="102"/>
        <v>0.18457041731711354</v>
      </c>
      <c r="I1137">
        <f t="shared" si="103"/>
        <v>6.3694919680303871E-2</v>
      </c>
      <c r="J1137">
        <f t="shared" si="104"/>
        <v>9.5652557302380245E-2</v>
      </c>
      <c r="K1137">
        <f t="shared" si="105"/>
        <v>2.4305400000000001E-2</v>
      </c>
      <c r="L1137">
        <f t="shared" si="106"/>
        <v>5.2641419354838709E-3</v>
      </c>
      <c r="M1137">
        <f t="shared" si="107"/>
        <v>0.11063491851851852</v>
      </c>
    </row>
    <row r="1138" spans="1:13">
      <c r="A1138">
        <v>90.64</v>
      </c>
      <c r="B1138">
        <v>-513.13160000000005</v>
      </c>
      <c r="C1138">
        <v>177.080794</v>
      </c>
      <c r="D1138">
        <v>651.01130499999999</v>
      </c>
      <c r="E1138">
        <v>-3.2812290000000002</v>
      </c>
      <c r="F1138">
        <v>1.6318839999999999</v>
      </c>
      <c r="G1138">
        <v>-14.935714000000001</v>
      </c>
      <c r="H1138">
        <f t="shared" si="102"/>
        <v>0.18782061335040681</v>
      </c>
      <c r="I1138">
        <f t="shared" si="103"/>
        <v>6.1074036559309972E-2</v>
      </c>
      <c r="J1138">
        <f t="shared" si="104"/>
        <v>9.4447178812812227E-2</v>
      </c>
      <c r="K1138">
        <f t="shared" si="105"/>
        <v>2.1974688888888889E-2</v>
      </c>
      <c r="L1138">
        <f t="shared" si="106"/>
        <v>5.4961838709677415E-3</v>
      </c>
      <c r="M1138">
        <f t="shared" si="107"/>
        <v>0.11063325925925925</v>
      </c>
    </row>
    <row r="1139" spans="1:13">
      <c r="A1139">
        <v>90.72</v>
      </c>
      <c r="B1139">
        <v>-522.16759999999999</v>
      </c>
      <c r="C1139">
        <v>169.79437200000001</v>
      </c>
      <c r="D1139">
        <v>642.80749900000001</v>
      </c>
      <c r="E1139">
        <v>-2.966583</v>
      </c>
      <c r="F1139">
        <v>1.7038169999999999</v>
      </c>
      <c r="G1139">
        <v>-14.93549</v>
      </c>
      <c r="H1139">
        <f t="shared" si="102"/>
        <v>0.19093200342428798</v>
      </c>
      <c r="I1139">
        <f t="shared" si="103"/>
        <v>6.0123798082110977E-2</v>
      </c>
      <c r="J1139">
        <f t="shared" si="104"/>
        <v>9.5205159418160448E-2</v>
      </c>
      <c r="K1139">
        <f t="shared" si="105"/>
        <v>2.0395370370370373E-2</v>
      </c>
      <c r="L1139">
        <f t="shared" si="106"/>
        <v>5.2120741935483871E-3</v>
      </c>
      <c r="M1139">
        <f t="shared" si="107"/>
        <v>0.11017063703703704</v>
      </c>
    </row>
    <row r="1140" spans="1:13">
      <c r="A1140">
        <v>90.8</v>
      </c>
      <c r="B1140">
        <v>-530.81769999999995</v>
      </c>
      <c r="C1140">
        <v>167.15257600000001</v>
      </c>
      <c r="D1140">
        <v>647.96631500000001</v>
      </c>
      <c r="E1140">
        <v>-2.7533750000000001</v>
      </c>
      <c r="F1140">
        <v>1.6157429999999999</v>
      </c>
      <c r="G1140">
        <v>-14.873036000000001</v>
      </c>
      <c r="H1140">
        <f t="shared" si="102"/>
        <v>0.19299359025085069</v>
      </c>
      <c r="I1140">
        <f t="shared" si="103"/>
        <v>6.157625767047703E-2</v>
      </c>
      <c r="J1140">
        <f t="shared" si="104"/>
        <v>9.7629579488686447E-2</v>
      </c>
      <c r="K1140">
        <f t="shared" si="105"/>
        <v>1.9727570370370373E-2</v>
      </c>
      <c r="L1140">
        <f t="shared" si="106"/>
        <v>4.5237064516129031E-3</v>
      </c>
      <c r="M1140">
        <f t="shared" si="107"/>
        <v>0.10913902962962964</v>
      </c>
    </row>
    <row r="1141" spans="1:13">
      <c r="A1141">
        <v>90.88</v>
      </c>
      <c r="B1141">
        <v>-536.54920000000004</v>
      </c>
      <c r="C1141">
        <v>171.190617</v>
      </c>
      <c r="D1141">
        <v>664.46691799999996</v>
      </c>
      <c r="E1141">
        <v>-2.6632220000000002</v>
      </c>
      <c r="F1141">
        <v>1.4023490000000001</v>
      </c>
      <c r="G1141">
        <v>-14.733769000000001</v>
      </c>
      <c r="H1141">
        <f t="shared" si="102"/>
        <v>0.19390379621170159</v>
      </c>
      <c r="I1141">
        <f t="shared" si="103"/>
        <v>6.4095056723762117E-2</v>
      </c>
      <c r="J1141">
        <f t="shared" si="104"/>
        <v>0.1001987322950338</v>
      </c>
      <c r="K1141">
        <f t="shared" si="105"/>
        <v>1.9534985185185184E-2</v>
      </c>
      <c r="L1141">
        <f t="shared" si="106"/>
        <v>3.6709290322580646E-3</v>
      </c>
      <c r="M1141">
        <f t="shared" si="107"/>
        <v>0.10765272592592592</v>
      </c>
    </row>
    <row r="1142" spans="1:13">
      <c r="A1142">
        <v>90.96</v>
      </c>
      <c r="B1142">
        <v>-539.0797</v>
      </c>
      <c r="C1142">
        <v>178.193231</v>
      </c>
      <c r="D1142">
        <v>681.95257200000003</v>
      </c>
      <c r="E1142">
        <v>-2.6372230000000001</v>
      </c>
      <c r="F1142">
        <v>1.137988</v>
      </c>
      <c r="G1142">
        <v>-14.533118</v>
      </c>
      <c r="H1142">
        <f t="shared" si="102"/>
        <v>0.19401526541828829</v>
      </c>
      <c r="I1142">
        <f t="shared" si="103"/>
        <v>6.5721089585416559E-2</v>
      </c>
      <c r="J1142">
        <f t="shared" si="104"/>
        <v>0.10140949588598296</v>
      </c>
      <c r="K1142">
        <f t="shared" si="105"/>
        <v>1.9057185185185184E-2</v>
      </c>
      <c r="L1142">
        <f t="shared" si="106"/>
        <v>2.8596645161290319E-3</v>
      </c>
      <c r="M1142">
        <f t="shared" si="107"/>
        <v>0.10587881481481481</v>
      </c>
    </row>
    <row r="1143" spans="1:13">
      <c r="A1143">
        <v>91.04</v>
      </c>
      <c r="B1143">
        <v>-539.38959999999997</v>
      </c>
      <c r="C1143">
        <v>182.71383</v>
      </c>
      <c r="D1143">
        <v>690.19302900000002</v>
      </c>
      <c r="E1143">
        <v>-2.5727199999999999</v>
      </c>
      <c r="F1143">
        <v>0.88649599999999995</v>
      </c>
      <c r="G1143">
        <v>-14.29364</v>
      </c>
      <c r="H1143">
        <f t="shared" si="102"/>
        <v>0.19361024984353306</v>
      </c>
      <c r="I1143">
        <f t="shared" si="103"/>
        <v>6.5657053241923072E-2</v>
      </c>
      <c r="J1143">
        <f t="shared" si="104"/>
        <v>0.10094393902439025</v>
      </c>
      <c r="K1143">
        <f t="shared" si="105"/>
        <v>1.7697007407407407E-2</v>
      </c>
      <c r="L1143">
        <f t="shared" si="106"/>
        <v>2.1379677419354837E-3</v>
      </c>
      <c r="M1143">
        <f t="shared" si="107"/>
        <v>0.10384334814814815</v>
      </c>
    </row>
    <row r="1144" spans="1:13">
      <c r="A1144">
        <v>91.12</v>
      </c>
      <c r="B1144">
        <v>-538.2636</v>
      </c>
      <c r="C1144">
        <v>182.53579999999999</v>
      </c>
      <c r="D1144">
        <v>687.024449</v>
      </c>
      <c r="E1144">
        <v>-2.3890959999999999</v>
      </c>
      <c r="F1144">
        <v>0.66276999999999997</v>
      </c>
      <c r="G1144">
        <v>-14.018852000000001</v>
      </c>
      <c r="H1144">
        <f t="shared" si="102"/>
        <v>0.19288179731955943</v>
      </c>
      <c r="I1144">
        <f t="shared" si="103"/>
        <v>6.4777373081931128E-2</v>
      </c>
      <c r="J1144">
        <f t="shared" si="104"/>
        <v>9.9760872612400825E-2</v>
      </c>
      <c r="K1144">
        <f t="shared" si="105"/>
        <v>1.5376066666666669E-2</v>
      </c>
      <c r="L1144">
        <f t="shared" si="106"/>
        <v>1.3893E-3</v>
      </c>
      <c r="M1144">
        <f t="shared" si="107"/>
        <v>0.10143227407407408</v>
      </c>
    </row>
    <row r="1145" spans="1:13">
      <c r="A1145">
        <v>91.2</v>
      </c>
      <c r="B1145">
        <v>-536.23839999999996</v>
      </c>
      <c r="C1145">
        <v>180.09016600000001</v>
      </c>
      <c r="D1145">
        <v>678.97249899999997</v>
      </c>
      <c r="E1145">
        <v>-2.0757690000000002</v>
      </c>
      <c r="F1145">
        <v>0.43068299999999998</v>
      </c>
      <c r="G1145">
        <v>-13.693357000000001</v>
      </c>
      <c r="H1145">
        <f t="shared" si="102"/>
        <v>0.19227733135741368</v>
      </c>
      <c r="I1145">
        <f t="shared" si="103"/>
        <v>6.4650379836986627E-2</v>
      </c>
      <c r="J1145">
        <f t="shared" si="104"/>
        <v>9.917613752571261E-2</v>
      </c>
      <c r="K1145">
        <f t="shared" si="105"/>
        <v>1.2562666666666666E-2</v>
      </c>
      <c r="L1145">
        <f t="shared" si="106"/>
        <v>4.4289032258064518E-4</v>
      </c>
      <c r="M1145">
        <f t="shared" si="107"/>
        <v>9.8596199999999995E-2</v>
      </c>
    </row>
    <row r="1146" spans="1:13">
      <c r="A1146">
        <v>91.28</v>
      </c>
      <c r="B1146">
        <v>-534.55790000000002</v>
      </c>
      <c r="C1146">
        <v>179.73710700000001</v>
      </c>
      <c r="D1146">
        <v>674.99279200000001</v>
      </c>
      <c r="E1146">
        <v>-1.6959599999999999</v>
      </c>
      <c r="F1146">
        <v>0.137296</v>
      </c>
      <c r="G1146">
        <v>-13.310487</v>
      </c>
      <c r="H1146">
        <f t="shared" si="102"/>
        <v>0.19245912076370256</v>
      </c>
      <c r="I1146">
        <f t="shared" si="103"/>
        <v>6.6159909932593325E-2</v>
      </c>
      <c r="J1146">
        <f t="shared" si="104"/>
        <v>9.9836696150455484E-2</v>
      </c>
      <c r="K1146">
        <f t="shared" si="105"/>
        <v>1.0016296296296297E-2</v>
      </c>
      <c r="L1146">
        <f t="shared" si="106"/>
        <v>1.7585777777777778E-3</v>
      </c>
      <c r="M1146">
        <f t="shared" si="107"/>
        <v>9.5548614814814817E-2</v>
      </c>
    </row>
    <row r="1147" spans="1:13">
      <c r="A1147">
        <v>91.36</v>
      </c>
      <c r="B1147">
        <v>-535.06330000000003</v>
      </c>
      <c r="C1147">
        <v>183.93381199999999</v>
      </c>
      <c r="D1147">
        <v>679.48855400000002</v>
      </c>
      <c r="E1147">
        <v>-1.3522000000000001</v>
      </c>
      <c r="F1147">
        <v>-0.23740800000000001</v>
      </c>
      <c r="G1147">
        <v>-12.899063</v>
      </c>
      <c r="H1147">
        <f t="shared" si="102"/>
        <v>0.19358262533541476</v>
      </c>
      <c r="I1147">
        <f t="shared" si="103"/>
        <v>6.8827851475105575E-2</v>
      </c>
      <c r="J1147">
        <f t="shared" si="104"/>
        <v>0.10136210520129298</v>
      </c>
      <c r="K1147">
        <f t="shared" si="105"/>
        <v>8.4286740740740738E-3</v>
      </c>
      <c r="L1147">
        <f t="shared" si="106"/>
        <v>4.7625333333333334E-3</v>
      </c>
      <c r="M1147">
        <f t="shared" si="107"/>
        <v>9.2760303703703709E-2</v>
      </c>
    </row>
    <row r="1148" spans="1:13">
      <c r="A1148">
        <v>91.44</v>
      </c>
      <c r="B1148">
        <v>-538.18679999999995</v>
      </c>
      <c r="C1148">
        <v>191.35106300000001</v>
      </c>
      <c r="D1148">
        <v>689.87048800000002</v>
      </c>
      <c r="E1148">
        <v>-1.1378710000000001</v>
      </c>
      <c r="F1148">
        <v>-0.64294200000000001</v>
      </c>
      <c r="G1148">
        <v>-12.522641</v>
      </c>
      <c r="H1148">
        <f t="shared" si="102"/>
        <v>0.19466864978022691</v>
      </c>
      <c r="I1148">
        <f t="shared" si="103"/>
        <v>7.1070040717373953E-2</v>
      </c>
      <c r="J1148">
        <f t="shared" si="104"/>
        <v>0.10271908316191596</v>
      </c>
      <c r="K1148">
        <f t="shared" si="105"/>
        <v>8.1402370370370365E-3</v>
      </c>
      <c r="L1148">
        <f t="shared" si="106"/>
        <v>7.0885703703703696E-3</v>
      </c>
      <c r="M1148">
        <f t="shared" si="107"/>
        <v>9.0763081481481489E-2</v>
      </c>
    </row>
    <row r="1149" spans="1:13">
      <c r="A1149">
        <v>91.52</v>
      </c>
      <c r="B1149">
        <v>-541.20609999999999</v>
      </c>
      <c r="C1149">
        <v>197.58466300000001</v>
      </c>
      <c r="D1149">
        <v>699.10608000000002</v>
      </c>
      <c r="E1149">
        <v>-1.098932</v>
      </c>
      <c r="F1149">
        <v>-0.95695699999999995</v>
      </c>
      <c r="G1149">
        <v>-12.253016000000001</v>
      </c>
      <c r="H1149">
        <f t="shared" si="102"/>
        <v>0.19413166243426591</v>
      </c>
      <c r="I1149">
        <f t="shared" si="103"/>
        <v>7.1014287769680676E-2</v>
      </c>
      <c r="J1149">
        <f t="shared" si="104"/>
        <v>0.10290612929767851</v>
      </c>
      <c r="K1149">
        <f t="shared" si="105"/>
        <v>9.0336518518518514E-3</v>
      </c>
      <c r="L1149">
        <f t="shared" si="106"/>
        <v>7.6402592592592598E-3</v>
      </c>
      <c r="M1149">
        <f t="shared" si="107"/>
        <v>8.9926755555555557E-2</v>
      </c>
    </row>
    <row r="1150" spans="1:13">
      <c r="A1150">
        <v>91.6</v>
      </c>
      <c r="B1150">
        <v>-539.71320000000003</v>
      </c>
      <c r="C1150">
        <v>197.42966200000001</v>
      </c>
      <c r="D1150">
        <v>700.37911599999995</v>
      </c>
      <c r="E1150">
        <v>-1.219543</v>
      </c>
      <c r="F1150">
        <v>-1.0314350000000001</v>
      </c>
      <c r="G1150">
        <v>-12.140112</v>
      </c>
      <c r="H1150">
        <f t="shared" si="102"/>
        <v>0.19129842022344201</v>
      </c>
      <c r="I1150">
        <f t="shared" si="103"/>
        <v>6.748562374556677E-2</v>
      </c>
      <c r="J1150">
        <f t="shared" si="104"/>
        <v>0.10152022303849545</v>
      </c>
      <c r="K1150">
        <f t="shared" si="105"/>
        <v>1.0615585185185185E-2</v>
      </c>
      <c r="L1150">
        <f t="shared" si="106"/>
        <v>5.7170222222222219E-3</v>
      </c>
      <c r="M1150">
        <f t="shared" si="107"/>
        <v>9.0325222222222223E-2</v>
      </c>
    </row>
    <row r="1151" spans="1:13">
      <c r="A1151">
        <v>91.68</v>
      </c>
      <c r="B1151">
        <v>-531.83639000000005</v>
      </c>
      <c r="C1151">
        <v>187.619482</v>
      </c>
      <c r="D1151">
        <v>690.94663800000001</v>
      </c>
      <c r="E1151">
        <v>-1.4331039999999999</v>
      </c>
      <c r="F1151">
        <v>-0.77179799999999998</v>
      </c>
      <c r="G1151">
        <v>-12.193905000000001</v>
      </c>
      <c r="H1151">
        <f t="shared" si="102"/>
        <v>0.18734085333832109</v>
      </c>
      <c r="I1151">
        <f t="shared" si="103"/>
        <v>6.0792911148359434E-2</v>
      </c>
      <c r="J1151">
        <f t="shared" si="104"/>
        <v>9.8986038495445197E-2</v>
      </c>
      <c r="K1151">
        <f t="shared" si="105"/>
        <v>1.2233222222222223E-2</v>
      </c>
      <c r="L1151">
        <f t="shared" si="106"/>
        <v>1.5191481481481482E-3</v>
      </c>
      <c r="M1151">
        <f t="shared" si="107"/>
        <v>9.1691577777777783E-2</v>
      </c>
    </row>
    <row r="1152" spans="1:13">
      <c r="A1152">
        <v>91.76</v>
      </c>
      <c r="B1152">
        <v>-520.8338</v>
      </c>
      <c r="C1152">
        <v>169.01280399999999</v>
      </c>
      <c r="D1152">
        <v>673.69897800000001</v>
      </c>
      <c r="E1152">
        <v>-1.6514850000000001</v>
      </c>
      <c r="F1152">
        <v>-0.20508499999999999</v>
      </c>
      <c r="G1152">
        <v>-12.378363</v>
      </c>
      <c r="H1152">
        <f t="shared" si="102"/>
        <v>0.18445171825879272</v>
      </c>
      <c r="I1152">
        <f t="shared" si="103"/>
        <v>5.2862974886156822E-2</v>
      </c>
      <c r="J1152">
        <f t="shared" si="104"/>
        <v>9.6383337790185139E-2</v>
      </c>
      <c r="K1152">
        <f t="shared" si="105"/>
        <v>1.3338281481481482E-2</v>
      </c>
      <c r="L1152">
        <f t="shared" si="106"/>
        <v>1.6510322580645163E-3</v>
      </c>
      <c r="M1152">
        <f t="shared" si="107"/>
        <v>9.3450903703703694E-2</v>
      </c>
    </row>
    <row r="1153" spans="1:13">
      <c r="A1153">
        <v>91.84</v>
      </c>
      <c r="B1153">
        <v>-512.80160000000001</v>
      </c>
      <c r="C1153">
        <v>146.96647100000001</v>
      </c>
      <c r="D1153">
        <v>655.98499700000002</v>
      </c>
      <c r="E1153">
        <v>-1.8006679999999999</v>
      </c>
      <c r="F1153">
        <v>0.51182000000000005</v>
      </c>
      <c r="G1153">
        <v>-12.615872</v>
      </c>
      <c r="H1153">
        <f t="shared" si="102"/>
        <v>0.18402835828411518</v>
      </c>
      <c r="I1153">
        <f t="shared" si="103"/>
        <v>4.644686130914271E-2</v>
      </c>
      <c r="J1153">
        <f t="shared" si="104"/>
        <v>9.4907956949750211E-2</v>
      </c>
      <c r="K1153">
        <f t="shared" si="105"/>
        <v>1.3691777777777778E-2</v>
      </c>
      <c r="L1153">
        <f t="shared" si="106"/>
        <v>3.7379999999999996E-3</v>
      </c>
      <c r="M1153">
        <f t="shared" si="107"/>
        <v>9.487262222222223E-2</v>
      </c>
    </row>
    <row r="1154" spans="1:13">
      <c r="A1154">
        <v>91.92</v>
      </c>
      <c r="B1154">
        <v>-511.62459999999999</v>
      </c>
      <c r="C1154">
        <v>129.12877700000001</v>
      </c>
      <c r="D1154">
        <v>645.94355499999995</v>
      </c>
      <c r="E1154">
        <v>-1.84839</v>
      </c>
      <c r="F1154">
        <v>1.1587799999999999</v>
      </c>
      <c r="G1154">
        <v>-12.807804000000001</v>
      </c>
      <c r="H1154">
        <f t="shared" si="102"/>
        <v>0.18567064967951252</v>
      </c>
      <c r="I1154">
        <f t="shared" si="103"/>
        <v>4.3692055795751299E-2</v>
      </c>
      <c r="J1154">
        <f t="shared" si="104"/>
        <v>9.5182629738466071E-2</v>
      </c>
      <c r="K1154">
        <f t="shared" si="105"/>
        <v>1.3415488888888889E-2</v>
      </c>
      <c r="L1154">
        <f t="shared" si="106"/>
        <v>5.0188870967741933E-3</v>
      </c>
      <c r="M1154">
        <f t="shared" si="107"/>
        <v>9.5339066666666666E-2</v>
      </c>
    </row>
    <row r="1155" spans="1:13">
      <c r="A1155">
        <v>92</v>
      </c>
      <c r="B1155">
        <v>-516.19039999999995</v>
      </c>
      <c r="C1155">
        <v>121.470032</v>
      </c>
      <c r="D1155">
        <v>647.81297800000004</v>
      </c>
      <c r="E1155">
        <v>-1.811091</v>
      </c>
      <c r="F1155">
        <v>1.555855</v>
      </c>
      <c r="G1155">
        <v>-12.870774000000001</v>
      </c>
      <c r="H1155">
        <f t="shared" si="102"/>
        <v>0.18775673167538326</v>
      </c>
      <c r="I1155">
        <f t="shared" si="103"/>
        <v>4.4914312228880565E-2</v>
      </c>
      <c r="J1155">
        <f t="shared" si="104"/>
        <v>9.6861272406699978E-2</v>
      </c>
      <c r="K1155">
        <f t="shared" si="105"/>
        <v>1.287337037037037E-2</v>
      </c>
      <c r="L1155">
        <f t="shared" si="106"/>
        <v>5.2861774193548386E-3</v>
      </c>
      <c r="M1155">
        <f t="shared" si="107"/>
        <v>9.4593725925925937E-2</v>
      </c>
    </row>
    <row r="1156" spans="1:13">
      <c r="A1156">
        <v>92.08</v>
      </c>
      <c r="B1156">
        <v>-521.99</v>
      </c>
      <c r="C1156">
        <v>124.868076</v>
      </c>
      <c r="D1156">
        <v>659.23782000000006</v>
      </c>
      <c r="E1156">
        <v>-1.737905</v>
      </c>
      <c r="F1156">
        <v>1.6387149999999999</v>
      </c>
      <c r="G1156">
        <v>-12.770153000000001</v>
      </c>
      <c r="H1156">
        <f t="shared" si="102"/>
        <v>0.18873571115123697</v>
      </c>
      <c r="I1156">
        <f t="shared" si="103"/>
        <v>4.8396510967073605E-2</v>
      </c>
      <c r="J1156">
        <f t="shared" si="104"/>
        <v>9.8890587129003824E-2</v>
      </c>
      <c r="K1156">
        <f t="shared" si="105"/>
        <v>1.2465948148148149E-2</v>
      </c>
      <c r="L1156">
        <f t="shared" si="106"/>
        <v>4.7284548387096772E-3</v>
      </c>
      <c r="M1156">
        <f t="shared" si="107"/>
        <v>9.2802496296296305E-2</v>
      </c>
    </row>
    <row r="1157" spans="1:13">
      <c r="A1157">
        <v>92.16</v>
      </c>
      <c r="B1157">
        <v>-524.71169999999995</v>
      </c>
      <c r="C1157">
        <v>134.54907600000001</v>
      </c>
      <c r="D1157">
        <v>673.04933600000004</v>
      </c>
      <c r="E1157">
        <v>-1.682903</v>
      </c>
      <c r="F1157">
        <v>1.465821</v>
      </c>
      <c r="G1157">
        <v>-12.528337000000001</v>
      </c>
      <c r="H1157">
        <f t="shared" si="102"/>
        <v>0.18790614861122101</v>
      </c>
      <c r="I1157">
        <f t="shared" si="103"/>
        <v>5.1423403857359704E-2</v>
      </c>
      <c r="J1157">
        <f t="shared" si="104"/>
        <v>0.10025272465471644</v>
      </c>
      <c r="K1157">
        <f t="shared" si="105"/>
        <v>1.2445607407407407E-2</v>
      </c>
      <c r="L1157">
        <f t="shared" si="106"/>
        <v>3.7700774193548392E-3</v>
      </c>
      <c r="M1157">
        <f t="shared" si="107"/>
        <v>9.0401992592592587E-2</v>
      </c>
    </row>
    <row r="1158" spans="1:13">
      <c r="A1158">
        <v>92.24</v>
      </c>
      <c r="B1158">
        <v>-522.40539999999999</v>
      </c>
      <c r="C1158">
        <v>142.96426199999999</v>
      </c>
      <c r="D1158">
        <v>682.32004400000005</v>
      </c>
      <c r="E1158">
        <v>-1.6801569999999999</v>
      </c>
      <c r="F1158">
        <v>1.1687240000000001</v>
      </c>
      <c r="G1158">
        <v>-12.204269</v>
      </c>
      <c r="H1158">
        <f t="shared" si="102"/>
        <v>0.18536688799844614</v>
      </c>
      <c r="I1158">
        <f t="shared" si="103"/>
        <v>5.1950822260749457E-2</v>
      </c>
      <c r="J1158">
        <f t="shared" si="104"/>
        <v>0.10057249941228329</v>
      </c>
      <c r="K1158">
        <f t="shared" si="105"/>
        <v>1.2815799999999999E-2</v>
      </c>
      <c r="L1158">
        <f t="shared" si="106"/>
        <v>2.8584935483870967E-3</v>
      </c>
      <c r="M1158">
        <f t="shared" si="107"/>
        <v>8.7863992592592588E-2</v>
      </c>
    </row>
    <row r="1159" spans="1:13">
      <c r="A1159">
        <v>92.32</v>
      </c>
      <c r="B1159">
        <v>-515.34590000000003</v>
      </c>
      <c r="C1159">
        <v>144.43055899999999</v>
      </c>
      <c r="D1159">
        <v>684.49643100000003</v>
      </c>
      <c r="E1159">
        <v>-1.7301329999999999</v>
      </c>
      <c r="F1159">
        <v>0.88613299999999995</v>
      </c>
      <c r="G1159">
        <v>-11.861639</v>
      </c>
      <c r="H1159">
        <f t="shared" ref="H1159:H1222" si="108">ABS(B1160/2780.14)</f>
        <v>0.18171671210802334</v>
      </c>
      <c r="I1159">
        <f t="shared" ref="I1159:I1222" si="109">ABS(C1160/2780.14)</f>
        <v>4.9795752731876815E-2</v>
      </c>
      <c r="J1159">
        <f t="shared" ref="J1159:J1222" si="110">ABS(($D1160/(IF($D1160&lt;0,6160,6806))))</f>
        <v>0.1001846006464884</v>
      </c>
      <c r="K1159">
        <f t="shared" ref="K1159:K1222" si="111">ABS(E1160/135)</f>
        <v>1.3336933333333334E-2</v>
      </c>
      <c r="L1159">
        <f t="shared" ref="L1159:L1222" si="112">ABS(($F1160/(IF($F1160&lt;0,135,310))))</f>
        <v>2.3035870967741934E-3</v>
      </c>
      <c r="M1159">
        <f t="shared" ref="M1159:M1222" si="113">ABS(G1160/135)</f>
        <v>8.5527370370370379E-2</v>
      </c>
    </row>
    <row r="1160" spans="1:13">
      <c r="A1160">
        <v>92.4</v>
      </c>
      <c r="B1160">
        <v>-505.1979</v>
      </c>
      <c r="C1160">
        <v>138.43916400000001</v>
      </c>
      <c r="D1160">
        <v>681.85639200000003</v>
      </c>
      <c r="E1160">
        <v>-1.800486</v>
      </c>
      <c r="F1160">
        <v>0.71411199999999997</v>
      </c>
      <c r="G1160">
        <v>-11.546195000000001</v>
      </c>
      <c r="H1160">
        <f t="shared" si="108"/>
        <v>0.17794183026754049</v>
      </c>
      <c r="I1160">
        <f t="shared" si="109"/>
        <v>4.6463254728179158E-2</v>
      </c>
      <c r="J1160">
        <f t="shared" si="110"/>
        <v>9.9768492359682631E-2</v>
      </c>
      <c r="K1160">
        <f t="shared" si="111"/>
        <v>1.3626325925925926E-2</v>
      </c>
      <c r="L1160">
        <f t="shared" si="112"/>
        <v>2.2093580645161288E-3</v>
      </c>
      <c r="M1160">
        <f t="shared" si="113"/>
        <v>8.3556792592592591E-2</v>
      </c>
    </row>
    <row r="1161" spans="1:13">
      <c r="A1161">
        <v>92.48</v>
      </c>
      <c r="B1161">
        <v>-494.70319999999998</v>
      </c>
      <c r="C1161">
        <v>129.174353</v>
      </c>
      <c r="D1161">
        <v>679.024359</v>
      </c>
      <c r="E1161">
        <v>-1.8395539999999999</v>
      </c>
      <c r="F1161">
        <v>0.68490099999999998</v>
      </c>
      <c r="G1161">
        <v>-11.280167</v>
      </c>
      <c r="H1161">
        <f t="shared" si="108"/>
        <v>0.17522703892609726</v>
      </c>
      <c r="I1161">
        <f t="shared" si="109"/>
        <v>4.3821723366449176E-2</v>
      </c>
      <c r="J1161">
        <f t="shared" si="110"/>
        <v>9.9865931090214521E-2</v>
      </c>
      <c r="K1161">
        <f t="shared" si="111"/>
        <v>1.3292896296296295E-2</v>
      </c>
      <c r="L1161">
        <f t="shared" si="112"/>
        <v>2.4988580645161291E-3</v>
      </c>
      <c r="M1161">
        <f t="shared" si="113"/>
        <v>8.1985111111111106E-2</v>
      </c>
    </row>
    <row r="1162" spans="1:13">
      <c r="A1162">
        <v>92.56</v>
      </c>
      <c r="B1162">
        <v>-487.15570000000002</v>
      </c>
      <c r="C1162">
        <v>121.83052600000001</v>
      </c>
      <c r="D1162">
        <v>679.68752700000005</v>
      </c>
      <c r="E1162">
        <v>-1.7945409999999999</v>
      </c>
      <c r="F1162">
        <v>0.77464599999999995</v>
      </c>
      <c r="G1162">
        <v>-11.06799</v>
      </c>
      <c r="H1162">
        <f t="shared" si="108"/>
        <v>0.17440749746415649</v>
      </c>
      <c r="I1162">
        <f t="shared" si="109"/>
        <v>4.2878203975339368E-2</v>
      </c>
      <c r="J1162">
        <f t="shared" si="110"/>
        <v>0.10055436555980019</v>
      </c>
      <c r="K1162">
        <f t="shared" si="111"/>
        <v>1.2050162962962964E-2</v>
      </c>
      <c r="L1162">
        <f t="shared" si="112"/>
        <v>3.0005129032258065E-3</v>
      </c>
      <c r="M1162">
        <f t="shared" si="113"/>
        <v>8.076626666666667E-2</v>
      </c>
    </row>
    <row r="1163" spans="1:13">
      <c r="A1163">
        <v>92.64</v>
      </c>
      <c r="B1163">
        <v>-484.87725999999998</v>
      </c>
      <c r="C1163">
        <v>119.20741</v>
      </c>
      <c r="D1163">
        <v>684.37301200000002</v>
      </c>
      <c r="E1163">
        <v>-1.6267720000000001</v>
      </c>
      <c r="F1163">
        <v>0.93015899999999996</v>
      </c>
      <c r="G1163">
        <v>-10.903446000000001</v>
      </c>
      <c r="H1163">
        <f t="shared" si="108"/>
        <v>0.17549560094095981</v>
      </c>
      <c r="I1163">
        <f t="shared" si="109"/>
        <v>4.3623606365147082E-2</v>
      </c>
      <c r="J1163">
        <f t="shared" si="110"/>
        <v>0.10148411210696445</v>
      </c>
      <c r="K1163">
        <f t="shared" si="111"/>
        <v>9.8007407407407401E-3</v>
      </c>
      <c r="L1163">
        <f t="shared" si="112"/>
        <v>3.5342967741935484E-3</v>
      </c>
      <c r="M1163">
        <f t="shared" si="113"/>
        <v>7.980818518518519E-2</v>
      </c>
    </row>
    <row r="1164" spans="1:13">
      <c r="A1164">
        <v>92.72</v>
      </c>
      <c r="B1164">
        <v>-487.90233999999998</v>
      </c>
      <c r="C1164">
        <v>121.27973299999999</v>
      </c>
      <c r="D1164">
        <v>690.70086700000002</v>
      </c>
      <c r="E1164">
        <v>-1.3230999999999999</v>
      </c>
      <c r="F1164">
        <v>1.0956319999999999</v>
      </c>
      <c r="G1164">
        <v>-10.774105</v>
      </c>
      <c r="H1164">
        <f t="shared" si="108"/>
        <v>0.17787848813369112</v>
      </c>
      <c r="I1164">
        <f t="shared" si="109"/>
        <v>4.5614587754573513E-2</v>
      </c>
      <c r="J1164">
        <f t="shared" si="110"/>
        <v>0.10225596914487217</v>
      </c>
      <c r="K1164">
        <f t="shared" si="111"/>
        <v>6.6878370370370378E-3</v>
      </c>
      <c r="L1164">
        <f t="shared" si="112"/>
        <v>3.9545322580645161E-3</v>
      </c>
      <c r="M1164">
        <f t="shared" si="113"/>
        <v>7.9003629629629632E-2</v>
      </c>
    </row>
    <row r="1165" spans="1:13">
      <c r="A1165">
        <v>92.8</v>
      </c>
      <c r="B1165">
        <v>-494.52710000000002</v>
      </c>
      <c r="C1165">
        <v>126.81494000000001</v>
      </c>
      <c r="D1165">
        <v>695.95412599999997</v>
      </c>
      <c r="E1165">
        <v>-0.90285800000000005</v>
      </c>
      <c r="F1165">
        <v>1.225905</v>
      </c>
      <c r="G1165">
        <v>-10.66549</v>
      </c>
      <c r="H1165">
        <f t="shared" si="108"/>
        <v>0.18096487946650169</v>
      </c>
      <c r="I1165">
        <f t="shared" si="109"/>
        <v>4.834071917241578E-2</v>
      </c>
      <c r="J1165">
        <f t="shared" si="110"/>
        <v>0.10278195709667939</v>
      </c>
      <c r="K1165">
        <f t="shared" si="111"/>
        <v>3.073237037037037E-3</v>
      </c>
      <c r="L1165">
        <f t="shared" si="112"/>
        <v>4.1651322580645161E-3</v>
      </c>
      <c r="M1165">
        <f t="shared" si="113"/>
        <v>7.8272148148148146E-2</v>
      </c>
    </row>
    <row r="1166" spans="1:13">
      <c r="A1166">
        <v>92.88</v>
      </c>
      <c r="B1166">
        <v>-503.10770000000002</v>
      </c>
      <c r="C1166">
        <v>134.393967</v>
      </c>
      <c r="D1166">
        <v>699.53399999999999</v>
      </c>
      <c r="E1166">
        <v>-0.41488700000000001</v>
      </c>
      <c r="F1166">
        <v>1.291191</v>
      </c>
      <c r="G1166">
        <v>-10.566739999999999</v>
      </c>
      <c r="H1166">
        <f t="shared" si="108"/>
        <v>0.18448660858805671</v>
      </c>
      <c r="I1166">
        <f t="shared" si="109"/>
        <v>5.1187908882286505E-2</v>
      </c>
      <c r="J1166">
        <f t="shared" si="110"/>
        <v>0.1032898009109609</v>
      </c>
      <c r="K1166">
        <f t="shared" si="111"/>
        <v>5.6438518518518515E-4</v>
      </c>
      <c r="L1166">
        <f t="shared" si="112"/>
        <v>4.146545161290322E-3</v>
      </c>
      <c r="M1166">
        <f t="shared" si="113"/>
        <v>7.7585977777777773E-2</v>
      </c>
    </row>
    <row r="1167" spans="1:13">
      <c r="A1167">
        <v>92.96</v>
      </c>
      <c r="B1167">
        <v>-512.89859999999999</v>
      </c>
      <c r="C1167">
        <v>142.30955299999999</v>
      </c>
      <c r="D1167">
        <v>702.99038499999995</v>
      </c>
      <c r="E1167">
        <v>7.6191999999999996E-2</v>
      </c>
      <c r="F1167">
        <v>1.2854289999999999</v>
      </c>
      <c r="G1167">
        <v>-10.474107</v>
      </c>
      <c r="H1167">
        <f t="shared" si="108"/>
        <v>0.18815174775371027</v>
      </c>
      <c r="I1167">
        <f t="shared" si="109"/>
        <v>5.3594404958023693E-2</v>
      </c>
      <c r="J1167">
        <f t="shared" si="110"/>
        <v>0.10403973111960035</v>
      </c>
      <c r="K1167">
        <f t="shared" si="111"/>
        <v>3.740844444444444E-3</v>
      </c>
      <c r="L1167">
        <f t="shared" si="112"/>
        <v>3.9937387096774194E-3</v>
      </c>
      <c r="M1167">
        <f t="shared" si="113"/>
        <v>7.6947681481481484E-2</v>
      </c>
    </row>
    <row r="1168" spans="1:13">
      <c r="A1168">
        <v>93.04</v>
      </c>
      <c r="B1168">
        <v>-523.08820000000003</v>
      </c>
      <c r="C1168">
        <v>148.99994899999999</v>
      </c>
      <c r="D1168">
        <v>708.09441000000004</v>
      </c>
      <c r="E1168">
        <v>0.50501399999999996</v>
      </c>
      <c r="F1168">
        <v>1.238059</v>
      </c>
      <c r="G1168">
        <v>-10.387937000000001</v>
      </c>
      <c r="H1168">
        <f t="shared" si="108"/>
        <v>0.19118940053378611</v>
      </c>
      <c r="I1168">
        <f t="shared" si="109"/>
        <v>5.5483129626565569E-2</v>
      </c>
      <c r="J1168">
        <f t="shared" si="110"/>
        <v>0.10508418557155451</v>
      </c>
      <c r="K1168">
        <f t="shared" si="111"/>
        <v>6.0345555555555552E-3</v>
      </c>
      <c r="L1168">
        <f t="shared" si="112"/>
        <v>3.9226387096774193E-3</v>
      </c>
      <c r="M1168">
        <f t="shared" si="113"/>
        <v>7.6348325925925928E-2</v>
      </c>
    </row>
    <row r="1169" spans="1:13">
      <c r="A1169">
        <v>93.12</v>
      </c>
      <c r="B1169">
        <v>-531.53330000000005</v>
      </c>
      <c r="C1169">
        <v>154.250868</v>
      </c>
      <c r="D1169">
        <v>715.20296699999994</v>
      </c>
      <c r="E1169">
        <v>0.81466499999999997</v>
      </c>
      <c r="F1169">
        <v>1.216018</v>
      </c>
      <c r="G1169">
        <v>-10.307024</v>
      </c>
      <c r="H1169">
        <f t="shared" si="108"/>
        <v>0.19252393764342804</v>
      </c>
      <c r="I1169">
        <f t="shared" si="109"/>
        <v>5.7206704698324555E-2</v>
      </c>
      <c r="J1169">
        <f t="shared" si="110"/>
        <v>0.10624999382897445</v>
      </c>
      <c r="K1169">
        <f t="shared" si="111"/>
        <v>7.1522592592592592E-3</v>
      </c>
      <c r="L1169">
        <f t="shared" si="112"/>
        <v>4.2084516129032258E-3</v>
      </c>
      <c r="M1169">
        <f t="shared" si="113"/>
        <v>7.5781940740740752E-2</v>
      </c>
    </row>
    <row r="1170" spans="1:13">
      <c r="A1170">
        <v>93.2</v>
      </c>
      <c r="B1170">
        <v>-535.24350000000004</v>
      </c>
      <c r="C1170">
        <v>159.04264800000001</v>
      </c>
      <c r="D1170">
        <v>723.13745800000004</v>
      </c>
      <c r="E1170">
        <v>0.96555500000000005</v>
      </c>
      <c r="F1170">
        <v>1.3046199999999999</v>
      </c>
      <c r="G1170">
        <v>-10.230562000000001</v>
      </c>
      <c r="H1170">
        <f t="shared" si="108"/>
        <v>0.19167164243527307</v>
      </c>
      <c r="I1170">
        <f t="shared" si="109"/>
        <v>5.8789405209809582E-2</v>
      </c>
      <c r="J1170">
        <f t="shared" si="110"/>
        <v>0.10726945739053775</v>
      </c>
      <c r="K1170">
        <f t="shared" si="111"/>
        <v>7.0437703703703702E-3</v>
      </c>
      <c r="L1170">
        <f t="shared" si="112"/>
        <v>5.0610483870967742E-3</v>
      </c>
      <c r="M1170">
        <f t="shared" si="113"/>
        <v>7.5326148148148142E-2</v>
      </c>
    </row>
    <row r="1171" spans="1:13">
      <c r="A1171">
        <v>93.28</v>
      </c>
      <c r="B1171">
        <v>-532.87400000000002</v>
      </c>
      <c r="C1171">
        <v>163.44277700000001</v>
      </c>
      <c r="D1171">
        <v>730.07592699999998</v>
      </c>
      <c r="E1171">
        <v>0.950909</v>
      </c>
      <c r="F1171">
        <v>1.5689249999999999</v>
      </c>
      <c r="G1171">
        <v>-10.169029999999999</v>
      </c>
      <c r="H1171">
        <f t="shared" si="108"/>
        <v>0.18955272036660026</v>
      </c>
      <c r="I1171">
        <f t="shared" si="109"/>
        <v>5.9494967159927199E-2</v>
      </c>
      <c r="J1171">
        <f t="shared" si="110"/>
        <v>0.10793251043197179</v>
      </c>
      <c r="K1171">
        <f t="shared" si="111"/>
        <v>6.0113185185185188E-3</v>
      </c>
      <c r="L1171">
        <f t="shared" si="112"/>
        <v>6.4914806451612907E-3</v>
      </c>
      <c r="M1171">
        <f t="shared" si="113"/>
        <v>7.518088888888888E-2</v>
      </c>
    </row>
    <row r="1172" spans="1:13">
      <c r="A1172">
        <v>93.36</v>
      </c>
      <c r="B1172">
        <v>-526.98310000000004</v>
      </c>
      <c r="C1172">
        <v>165.404338</v>
      </c>
      <c r="D1172">
        <v>734.58866599999999</v>
      </c>
      <c r="E1172">
        <v>0.81152800000000003</v>
      </c>
      <c r="F1172">
        <v>2.012359</v>
      </c>
      <c r="G1172">
        <v>-10.149419999999999</v>
      </c>
      <c r="H1172">
        <f t="shared" si="108"/>
        <v>0.1882163847863777</v>
      </c>
      <c r="I1172">
        <f t="shared" si="109"/>
        <v>5.8516987993410402E-2</v>
      </c>
      <c r="J1172">
        <f t="shared" si="110"/>
        <v>0.10820323420511313</v>
      </c>
      <c r="K1172">
        <f t="shared" si="111"/>
        <v>4.6895777777777783E-3</v>
      </c>
      <c r="L1172">
        <f t="shared" si="112"/>
        <v>8.2502516129032248E-3</v>
      </c>
      <c r="M1172">
        <f t="shared" si="113"/>
        <v>7.5560866666666657E-2</v>
      </c>
    </row>
    <row r="1173" spans="1:13">
      <c r="A1173">
        <v>93.44</v>
      </c>
      <c r="B1173">
        <v>-523.26790000000005</v>
      </c>
      <c r="C1173">
        <v>162.685419</v>
      </c>
      <c r="D1173">
        <v>736.43121199999996</v>
      </c>
      <c r="E1173">
        <v>0.63309300000000002</v>
      </c>
      <c r="F1173">
        <v>2.5575779999999999</v>
      </c>
      <c r="G1173">
        <v>-10.200716999999999</v>
      </c>
      <c r="H1173">
        <f t="shared" si="108"/>
        <v>0.18942884171300725</v>
      </c>
      <c r="I1173">
        <f t="shared" si="109"/>
        <v>5.6059510672124425E-2</v>
      </c>
      <c r="J1173">
        <f t="shared" si="110"/>
        <v>0.10826545445195417</v>
      </c>
      <c r="K1173">
        <f t="shared" si="111"/>
        <v>3.8405407407407404E-3</v>
      </c>
      <c r="L1173">
        <f t="shared" si="112"/>
        <v>9.8941677419354841E-3</v>
      </c>
      <c r="M1173">
        <f t="shared" si="113"/>
        <v>7.6495044444444452E-2</v>
      </c>
    </row>
    <row r="1174" spans="1:13">
      <c r="A1174">
        <v>93.52</v>
      </c>
      <c r="B1174">
        <v>-526.63869999999997</v>
      </c>
      <c r="C1174">
        <v>155.85328799999999</v>
      </c>
      <c r="D1174">
        <v>736.85468300000002</v>
      </c>
      <c r="E1174">
        <v>0.51847299999999996</v>
      </c>
      <c r="F1174">
        <v>3.0671919999999999</v>
      </c>
      <c r="G1174">
        <v>-10.326831</v>
      </c>
      <c r="H1174">
        <f t="shared" si="108"/>
        <v>0.19327235319084651</v>
      </c>
      <c r="I1174">
        <f t="shared" si="109"/>
        <v>5.3531121814009375E-2</v>
      </c>
      <c r="J1174">
        <f t="shared" si="110"/>
        <v>0.10843700631795473</v>
      </c>
      <c r="K1174">
        <f t="shared" si="111"/>
        <v>4.0406444444444451E-3</v>
      </c>
      <c r="L1174">
        <f t="shared" si="112"/>
        <v>1.0968109677419355E-2</v>
      </c>
      <c r="M1174">
        <f t="shared" si="113"/>
        <v>7.7710874074074079E-2</v>
      </c>
    </row>
    <row r="1175" spans="1:13">
      <c r="A1175">
        <v>93.6</v>
      </c>
      <c r="B1175">
        <v>-537.32420000000002</v>
      </c>
      <c r="C1175">
        <v>148.82401300000001</v>
      </c>
      <c r="D1175">
        <v>738.02226499999995</v>
      </c>
      <c r="E1175">
        <v>0.54548700000000006</v>
      </c>
      <c r="F1175">
        <v>3.4001139999999999</v>
      </c>
      <c r="G1175">
        <v>-10.490968000000001</v>
      </c>
      <c r="H1175">
        <f t="shared" si="108"/>
        <v>0.19800898515902079</v>
      </c>
      <c r="I1175">
        <f t="shared" si="109"/>
        <v>5.2607466170768384E-2</v>
      </c>
      <c r="J1175">
        <f t="shared" si="110"/>
        <v>0.10894847237731413</v>
      </c>
      <c r="K1175">
        <f t="shared" si="111"/>
        <v>5.4203111111111113E-3</v>
      </c>
      <c r="L1175">
        <f t="shared" si="112"/>
        <v>1.1213225806451614E-2</v>
      </c>
      <c r="M1175">
        <f t="shared" si="113"/>
        <v>7.8721799999999995E-2</v>
      </c>
    </row>
    <row r="1176" spans="1:13">
      <c r="A1176">
        <v>93.68</v>
      </c>
      <c r="B1176">
        <v>-550.49270000000001</v>
      </c>
      <c r="C1176">
        <v>146.25612100000001</v>
      </c>
      <c r="D1176">
        <v>741.50330299999996</v>
      </c>
      <c r="E1176">
        <v>0.731742</v>
      </c>
      <c r="F1176">
        <v>3.4761000000000002</v>
      </c>
      <c r="G1176">
        <v>-10.627443</v>
      </c>
      <c r="H1176">
        <f t="shared" si="108"/>
        <v>0.20136070845353113</v>
      </c>
      <c r="I1176">
        <f t="shared" si="109"/>
        <v>5.3974486176955119E-2</v>
      </c>
      <c r="J1176">
        <f t="shared" si="110"/>
        <v>0.10974883441081398</v>
      </c>
      <c r="K1176">
        <f t="shared" si="111"/>
        <v>7.6006370370370379E-3</v>
      </c>
      <c r="L1176">
        <f t="shared" si="112"/>
        <v>1.0684367741935484E-2</v>
      </c>
      <c r="M1176">
        <f t="shared" si="113"/>
        <v>7.9072274074074064E-2</v>
      </c>
    </row>
    <row r="1177" spans="1:13">
      <c r="A1177">
        <v>93.76</v>
      </c>
      <c r="B1177">
        <v>-559.81096000000002</v>
      </c>
      <c r="C1177">
        <v>150.05662799999999</v>
      </c>
      <c r="D1177">
        <v>746.95056699999998</v>
      </c>
      <c r="E1177">
        <v>1.0260860000000001</v>
      </c>
      <c r="F1177">
        <v>3.312154</v>
      </c>
      <c r="G1177">
        <v>-10.674757</v>
      </c>
      <c r="H1177">
        <f t="shared" si="108"/>
        <v>0.20217981828253256</v>
      </c>
      <c r="I1177">
        <f t="shared" si="109"/>
        <v>5.6713115166862102E-2</v>
      </c>
      <c r="J1177">
        <f t="shared" si="110"/>
        <v>0.11055915001469291</v>
      </c>
      <c r="K1177">
        <f t="shared" si="111"/>
        <v>9.872148148148149E-3</v>
      </c>
      <c r="L1177">
        <f t="shared" si="112"/>
        <v>9.7041741935483868E-3</v>
      </c>
      <c r="M1177">
        <f t="shared" si="113"/>
        <v>7.8588844444444445E-2</v>
      </c>
    </row>
    <row r="1178" spans="1:13">
      <c r="A1178">
        <v>93.84</v>
      </c>
      <c r="B1178">
        <v>-562.08820000000003</v>
      </c>
      <c r="C1178">
        <v>157.6704</v>
      </c>
      <c r="D1178">
        <v>752.46557499999994</v>
      </c>
      <c r="E1178">
        <v>1.33274</v>
      </c>
      <c r="F1178">
        <v>3.0082939999999998</v>
      </c>
      <c r="G1178">
        <v>-10.609494</v>
      </c>
      <c r="H1178">
        <f t="shared" si="108"/>
        <v>0.20123831893357888</v>
      </c>
      <c r="I1178">
        <f t="shared" si="109"/>
        <v>5.8819104793283797E-2</v>
      </c>
      <c r="J1178">
        <f t="shared" si="110"/>
        <v>0.11116573758448428</v>
      </c>
      <c r="K1178">
        <f t="shared" si="111"/>
        <v>1.1530785185185185E-2</v>
      </c>
      <c r="L1178">
        <f t="shared" si="112"/>
        <v>8.679106451612904E-3</v>
      </c>
      <c r="M1178">
        <f t="shared" si="113"/>
        <v>7.7485651851851856E-2</v>
      </c>
    </row>
    <row r="1179" spans="1:13">
      <c r="A1179">
        <v>93.92</v>
      </c>
      <c r="B1179">
        <v>-559.47069999999997</v>
      </c>
      <c r="C1179">
        <v>163.52534600000001</v>
      </c>
      <c r="D1179">
        <v>756.59401000000003</v>
      </c>
      <c r="E1179">
        <v>1.556656</v>
      </c>
      <c r="F1179">
        <v>2.6905230000000002</v>
      </c>
      <c r="G1179">
        <v>-10.460563</v>
      </c>
      <c r="H1179">
        <f t="shared" si="108"/>
        <v>0.2005943585574827</v>
      </c>
      <c r="I1179">
        <f t="shared" si="109"/>
        <v>5.8581655600077699E-2</v>
      </c>
      <c r="J1179">
        <f t="shared" si="110"/>
        <v>0.11166892565383485</v>
      </c>
      <c r="K1179">
        <f t="shared" si="111"/>
        <v>1.2202333333333334E-2</v>
      </c>
      <c r="L1179">
        <f t="shared" si="112"/>
        <v>7.8891806451612898E-3</v>
      </c>
      <c r="M1179">
        <f t="shared" si="113"/>
        <v>7.624380740740741E-2</v>
      </c>
    </row>
    <row r="1180" spans="1:13">
      <c r="A1180">
        <v>94</v>
      </c>
      <c r="B1180">
        <v>-557.68039999999996</v>
      </c>
      <c r="C1180">
        <v>162.86520400000001</v>
      </c>
      <c r="D1180">
        <v>760.01870799999995</v>
      </c>
      <c r="E1180">
        <v>1.6473150000000001</v>
      </c>
      <c r="F1180">
        <v>2.445646</v>
      </c>
      <c r="G1180">
        <v>-10.292914</v>
      </c>
      <c r="H1180">
        <f t="shared" si="108"/>
        <v>0.20203468170667666</v>
      </c>
      <c r="I1180">
        <f t="shared" si="109"/>
        <v>5.581857208629782E-2</v>
      </c>
      <c r="J1180">
        <f t="shared" si="110"/>
        <v>0.1124400621510432</v>
      </c>
      <c r="K1180">
        <f t="shared" si="111"/>
        <v>1.1997014814814815E-2</v>
      </c>
      <c r="L1180">
        <f t="shared" si="112"/>
        <v>7.3766774193548389E-3</v>
      </c>
      <c r="M1180">
        <f t="shared" si="113"/>
        <v>7.5310022222222217E-2</v>
      </c>
    </row>
    <row r="1181" spans="1:13">
      <c r="A1181">
        <v>94.08</v>
      </c>
      <c r="B1181">
        <v>-561.68470000000002</v>
      </c>
      <c r="C1181">
        <v>155.18344500000001</v>
      </c>
      <c r="D1181">
        <v>765.26706300000001</v>
      </c>
      <c r="E1181">
        <v>1.619597</v>
      </c>
      <c r="F1181">
        <v>2.2867700000000002</v>
      </c>
      <c r="G1181">
        <v>-10.166853</v>
      </c>
      <c r="H1181">
        <f t="shared" si="108"/>
        <v>0.20572161833576727</v>
      </c>
      <c r="I1181">
        <f t="shared" si="109"/>
        <v>5.1988600933765922E-2</v>
      </c>
      <c r="J1181">
        <f t="shared" si="110"/>
        <v>0.11382633925947692</v>
      </c>
      <c r="K1181">
        <f t="shared" si="111"/>
        <v>1.142517037037037E-2</v>
      </c>
      <c r="L1181">
        <f t="shared" si="112"/>
        <v>6.9927709677419358E-3</v>
      </c>
      <c r="M1181">
        <f t="shared" si="113"/>
        <v>7.4801199999999998E-2</v>
      </c>
    </row>
    <row r="1182" spans="1:13">
      <c r="A1182">
        <v>94.16</v>
      </c>
      <c r="B1182">
        <v>-571.93489999999997</v>
      </c>
      <c r="C1182">
        <v>144.53558899999999</v>
      </c>
      <c r="D1182">
        <v>774.70206499999995</v>
      </c>
      <c r="E1182">
        <v>1.5423979999999999</v>
      </c>
      <c r="F1182">
        <v>2.1677590000000002</v>
      </c>
      <c r="G1182">
        <v>-10.098162</v>
      </c>
      <c r="H1182">
        <f t="shared" si="108"/>
        <v>0.21002002057450345</v>
      </c>
      <c r="I1182">
        <f t="shared" si="109"/>
        <v>4.9160483644708541E-2</v>
      </c>
      <c r="J1182">
        <f t="shared" si="110"/>
        <v>0.11584814825154276</v>
      </c>
      <c r="K1182">
        <f t="shared" si="111"/>
        <v>1.1119392592592592E-2</v>
      </c>
      <c r="L1182">
        <f t="shared" si="112"/>
        <v>6.5615677419354835E-3</v>
      </c>
      <c r="M1182">
        <f t="shared" si="113"/>
        <v>7.4442148148148146E-2</v>
      </c>
    </row>
    <row r="1183" spans="1:13">
      <c r="A1183">
        <v>94.24</v>
      </c>
      <c r="B1183">
        <v>-583.88505999999995</v>
      </c>
      <c r="C1183">
        <v>136.67302699999999</v>
      </c>
      <c r="D1183">
        <v>788.46249699999998</v>
      </c>
      <c r="E1183">
        <v>1.501118</v>
      </c>
      <c r="F1183">
        <v>2.0340859999999998</v>
      </c>
      <c r="G1183">
        <v>-10.04969</v>
      </c>
      <c r="H1183">
        <f t="shared" si="108"/>
        <v>0.21262686411475681</v>
      </c>
      <c r="I1183">
        <f t="shared" si="109"/>
        <v>4.8755121684519488E-2</v>
      </c>
      <c r="J1183">
        <f t="shared" si="110"/>
        <v>0.11811895136644138</v>
      </c>
      <c r="K1183">
        <f t="shared" si="111"/>
        <v>1.1499985185185184E-2</v>
      </c>
      <c r="L1183">
        <f t="shared" si="112"/>
        <v>6.0501161290322583E-3</v>
      </c>
      <c r="M1183">
        <f t="shared" si="113"/>
        <v>7.3810792592592586E-2</v>
      </c>
    </row>
    <row r="1184" spans="1:13">
      <c r="A1184">
        <v>94.32</v>
      </c>
      <c r="B1184">
        <v>-591.13244999999995</v>
      </c>
      <c r="C1184">
        <v>135.546064</v>
      </c>
      <c r="D1184">
        <v>803.91758300000004</v>
      </c>
      <c r="E1184">
        <v>1.5524979999999999</v>
      </c>
      <c r="F1184">
        <v>1.8755360000000001</v>
      </c>
      <c r="G1184">
        <v>-9.9644569999999995</v>
      </c>
      <c r="H1184">
        <f t="shared" si="108"/>
        <v>0.21220208334832061</v>
      </c>
      <c r="I1184">
        <f t="shared" si="109"/>
        <v>5.0897740041868401E-2</v>
      </c>
      <c r="J1184">
        <f t="shared" si="110"/>
        <v>0.12005666000587717</v>
      </c>
      <c r="K1184">
        <f t="shared" si="111"/>
        <v>1.2560488888888888E-2</v>
      </c>
      <c r="L1184">
        <f t="shared" si="112"/>
        <v>5.6290322580645168E-3</v>
      </c>
      <c r="M1184">
        <f t="shared" si="113"/>
        <v>7.2712362962962962E-2</v>
      </c>
    </row>
    <row r="1185" spans="1:13">
      <c r="A1185">
        <v>94.4</v>
      </c>
      <c r="B1185">
        <v>-589.95150000000001</v>
      </c>
      <c r="C1185">
        <v>141.50284300000001</v>
      </c>
      <c r="D1185">
        <v>817.10562800000002</v>
      </c>
      <c r="E1185">
        <v>1.6956659999999999</v>
      </c>
      <c r="F1185">
        <v>1.7450000000000001</v>
      </c>
      <c r="G1185">
        <v>-9.8161690000000004</v>
      </c>
      <c r="H1185">
        <f t="shared" si="108"/>
        <v>0.20934032099102926</v>
      </c>
      <c r="I1185">
        <f t="shared" si="109"/>
        <v>5.4467520700396385E-2</v>
      </c>
      <c r="J1185">
        <f t="shared" si="110"/>
        <v>0.12122647223038495</v>
      </c>
      <c r="K1185">
        <f t="shared" si="111"/>
        <v>1.3908185185185185E-2</v>
      </c>
      <c r="L1185">
        <f t="shared" si="112"/>
        <v>5.5807032258064519E-3</v>
      </c>
      <c r="M1185">
        <f t="shared" si="113"/>
        <v>7.1378844444444436E-2</v>
      </c>
    </row>
    <row r="1186" spans="1:13">
      <c r="A1186">
        <v>94.48</v>
      </c>
      <c r="B1186">
        <v>-581.99540000000002</v>
      </c>
      <c r="C1186">
        <v>151.427333</v>
      </c>
      <c r="D1186">
        <v>825.06736999999998</v>
      </c>
      <c r="E1186">
        <v>1.877605</v>
      </c>
      <c r="F1186">
        <v>1.7300180000000001</v>
      </c>
      <c r="G1186">
        <v>-9.6361439999999998</v>
      </c>
      <c r="H1186">
        <f t="shared" si="108"/>
        <v>0.20611192242117304</v>
      </c>
      <c r="I1186">
        <f t="shared" si="109"/>
        <v>5.7587476889653044E-2</v>
      </c>
      <c r="J1186">
        <f t="shared" si="110"/>
        <v>0.1215298920070526</v>
      </c>
      <c r="K1186">
        <f t="shared" si="111"/>
        <v>1.5049207407407407E-2</v>
      </c>
      <c r="L1186">
        <f t="shared" si="112"/>
        <v>6.1212645161290323E-3</v>
      </c>
      <c r="M1186">
        <f t="shared" si="113"/>
        <v>7.0320785185185183E-2</v>
      </c>
    </row>
    <row r="1187" spans="1:13">
      <c r="A1187">
        <v>94.56</v>
      </c>
      <c r="B1187">
        <v>-573.02</v>
      </c>
      <c r="C1187">
        <v>160.101248</v>
      </c>
      <c r="D1187">
        <v>827.13244499999996</v>
      </c>
      <c r="E1187">
        <v>2.0316429999999999</v>
      </c>
      <c r="F1187">
        <v>1.8975919999999999</v>
      </c>
      <c r="G1187">
        <v>-9.4933060000000005</v>
      </c>
      <c r="H1187">
        <f t="shared" si="108"/>
        <v>0.20445089096232566</v>
      </c>
      <c r="I1187">
        <f t="shared" si="109"/>
        <v>5.8466558518635754E-2</v>
      </c>
      <c r="J1187">
        <f t="shared" si="110"/>
        <v>0.12113526006464885</v>
      </c>
      <c r="K1187">
        <f t="shared" si="111"/>
        <v>1.5720911111111114E-2</v>
      </c>
      <c r="L1187">
        <f t="shared" si="112"/>
        <v>7.2611645161290332E-3</v>
      </c>
      <c r="M1187">
        <f t="shared" si="113"/>
        <v>6.9948281481481481E-2</v>
      </c>
    </row>
    <row r="1188" spans="1:13">
      <c r="A1188">
        <v>94.64</v>
      </c>
      <c r="B1188">
        <v>-568.40210000000002</v>
      </c>
      <c r="C1188">
        <v>162.54521800000001</v>
      </c>
      <c r="D1188">
        <v>824.44658000000004</v>
      </c>
      <c r="E1188">
        <v>2.1223230000000002</v>
      </c>
      <c r="F1188">
        <v>2.2509610000000002</v>
      </c>
      <c r="G1188">
        <v>-9.4430180000000004</v>
      </c>
      <c r="H1188">
        <f t="shared" si="108"/>
        <v>0.20475670289985398</v>
      </c>
      <c r="I1188">
        <f t="shared" si="109"/>
        <v>5.6390360557382009E-2</v>
      </c>
      <c r="J1188">
        <f t="shared" si="110"/>
        <v>0.12031767822509551</v>
      </c>
      <c r="K1188">
        <f t="shared" si="111"/>
        <v>1.6024903703703703E-2</v>
      </c>
      <c r="L1188">
        <f t="shared" si="112"/>
        <v>8.7852645161290311E-3</v>
      </c>
      <c r="M1188">
        <f t="shared" si="113"/>
        <v>7.0270066666666672E-2</v>
      </c>
    </row>
    <row r="1189" spans="1:13">
      <c r="A1189">
        <v>94.72</v>
      </c>
      <c r="B1189">
        <v>-569.25229999999999</v>
      </c>
      <c r="C1189">
        <v>156.77309700000001</v>
      </c>
      <c r="D1189">
        <v>818.88211799999999</v>
      </c>
      <c r="E1189">
        <v>2.1633619999999998</v>
      </c>
      <c r="F1189">
        <v>2.7234319999999999</v>
      </c>
      <c r="G1189">
        <v>-9.486459</v>
      </c>
      <c r="H1189">
        <f t="shared" si="108"/>
        <v>0.20593624781485825</v>
      </c>
      <c r="I1189">
        <f t="shared" si="109"/>
        <v>5.2199037818239369E-2</v>
      </c>
      <c r="J1189">
        <f t="shared" si="110"/>
        <v>0.11935071260652365</v>
      </c>
      <c r="K1189">
        <f t="shared" si="111"/>
        <v>1.6294022222222222E-2</v>
      </c>
      <c r="L1189">
        <f t="shared" si="112"/>
        <v>1.0339364516129032E-2</v>
      </c>
      <c r="M1189">
        <f t="shared" si="113"/>
        <v>7.089205925925926E-2</v>
      </c>
    </row>
    <row r="1190" spans="1:13">
      <c r="A1190">
        <v>94.8</v>
      </c>
      <c r="B1190">
        <v>-572.53160000000003</v>
      </c>
      <c r="C1190">
        <v>145.120633</v>
      </c>
      <c r="D1190">
        <v>812.30094999999994</v>
      </c>
      <c r="E1190">
        <v>2.1996929999999999</v>
      </c>
      <c r="F1190">
        <v>3.205203</v>
      </c>
      <c r="G1190">
        <v>-9.5704279999999997</v>
      </c>
      <c r="H1190">
        <f t="shared" si="108"/>
        <v>0.20661639341903645</v>
      </c>
      <c r="I1190">
        <f t="shared" si="109"/>
        <v>4.7709863172358223E-2</v>
      </c>
      <c r="J1190">
        <f t="shared" si="110"/>
        <v>0.1184292330296797</v>
      </c>
      <c r="K1190">
        <f t="shared" si="111"/>
        <v>1.6849555555555555E-2</v>
      </c>
      <c r="L1190">
        <f t="shared" si="112"/>
        <v>1.1555922580645162E-2</v>
      </c>
      <c r="M1190">
        <f t="shared" si="113"/>
        <v>7.1263837037037037E-2</v>
      </c>
    </row>
    <row r="1191" spans="1:13">
      <c r="A1191">
        <v>94.88</v>
      </c>
      <c r="B1191">
        <v>-574.42250000000001</v>
      </c>
      <c r="C1191">
        <v>132.64009899999999</v>
      </c>
      <c r="D1191">
        <v>806.02936</v>
      </c>
      <c r="E1191">
        <v>2.2746900000000001</v>
      </c>
      <c r="F1191">
        <v>3.5823360000000002</v>
      </c>
      <c r="G1191">
        <v>-9.6206180000000003</v>
      </c>
      <c r="H1191">
        <f t="shared" si="108"/>
        <v>0.20617831116418597</v>
      </c>
      <c r="I1191">
        <f t="shared" si="109"/>
        <v>4.44667157049645E-2</v>
      </c>
      <c r="J1191">
        <f t="shared" si="110"/>
        <v>0.11763860373200118</v>
      </c>
      <c r="K1191">
        <f t="shared" si="111"/>
        <v>1.7837007407407405E-2</v>
      </c>
      <c r="L1191">
        <f t="shared" si="112"/>
        <v>1.216386129032258E-2</v>
      </c>
      <c r="M1191">
        <f t="shared" si="113"/>
        <v>7.0950488888888885E-2</v>
      </c>
    </row>
    <row r="1192" spans="1:13">
      <c r="A1192">
        <v>94.96</v>
      </c>
      <c r="B1192">
        <v>-573.20456999999999</v>
      </c>
      <c r="C1192">
        <v>123.623695</v>
      </c>
      <c r="D1192">
        <v>800.64833699999997</v>
      </c>
      <c r="E1192">
        <v>2.4079959999999998</v>
      </c>
      <c r="F1192">
        <v>3.770797</v>
      </c>
      <c r="G1192">
        <v>-9.5783159999999992</v>
      </c>
      <c r="H1192">
        <f t="shared" si="108"/>
        <v>0.20477080290920605</v>
      </c>
      <c r="I1192">
        <f t="shared" si="109"/>
        <v>4.2861763076679597E-2</v>
      </c>
      <c r="J1192">
        <f t="shared" si="110"/>
        <v>0.11702768336761681</v>
      </c>
      <c r="K1192">
        <f t="shared" si="111"/>
        <v>1.9200822222222223E-2</v>
      </c>
      <c r="L1192">
        <f t="shared" si="112"/>
        <v>1.2068496774193548E-2</v>
      </c>
      <c r="M1192">
        <f t="shared" si="113"/>
        <v>6.9773466666666673E-2</v>
      </c>
    </row>
    <row r="1193" spans="1:13">
      <c r="A1193">
        <v>95.04</v>
      </c>
      <c r="B1193">
        <v>-569.29150000000004</v>
      </c>
      <c r="C1193">
        <v>119.16170200000001</v>
      </c>
      <c r="D1193">
        <v>796.49041299999999</v>
      </c>
      <c r="E1193">
        <v>2.5921110000000001</v>
      </c>
      <c r="F1193">
        <v>3.7412339999999999</v>
      </c>
      <c r="G1193">
        <v>-9.4194180000000003</v>
      </c>
      <c r="H1193">
        <f t="shared" si="108"/>
        <v>0.20262465199594265</v>
      </c>
      <c r="I1193">
        <f t="shared" si="109"/>
        <v>4.2253940089348019E-2</v>
      </c>
      <c r="J1193">
        <f t="shared" si="110"/>
        <v>0.11669970011754334</v>
      </c>
      <c r="K1193">
        <f t="shared" si="111"/>
        <v>2.0752029629629631E-2</v>
      </c>
      <c r="L1193">
        <f t="shared" si="112"/>
        <v>1.1405454838709677E-2</v>
      </c>
      <c r="M1193">
        <f t="shared" si="113"/>
        <v>6.7826229629629628E-2</v>
      </c>
    </row>
    <row r="1194" spans="1:13">
      <c r="A1194">
        <v>95.12</v>
      </c>
      <c r="B1194">
        <v>-563.32489999999996</v>
      </c>
      <c r="C1194">
        <v>117.471869</v>
      </c>
      <c r="D1194">
        <v>794.25815899999998</v>
      </c>
      <c r="E1194">
        <v>2.8015240000000001</v>
      </c>
      <c r="F1194">
        <v>3.5356909999999999</v>
      </c>
      <c r="G1194">
        <v>-9.1565410000000007</v>
      </c>
      <c r="H1194">
        <f t="shared" si="108"/>
        <v>0.19954610559180475</v>
      </c>
      <c r="I1194">
        <f t="shared" si="109"/>
        <v>4.1763221996014586E-2</v>
      </c>
      <c r="J1194">
        <f t="shared" si="110"/>
        <v>0.11677947237731415</v>
      </c>
      <c r="K1194">
        <f t="shared" si="111"/>
        <v>2.2269829629629628E-2</v>
      </c>
      <c r="L1194">
        <f t="shared" si="112"/>
        <v>1.0542593548387096E-2</v>
      </c>
      <c r="M1194">
        <f t="shared" si="113"/>
        <v>6.5436348148148152E-2</v>
      </c>
    </row>
    <row r="1195" spans="1:13">
      <c r="A1195">
        <v>95.2</v>
      </c>
      <c r="B1195">
        <v>-554.76611000000003</v>
      </c>
      <c r="C1195">
        <v>116.10760399999999</v>
      </c>
      <c r="D1195">
        <v>794.80108900000005</v>
      </c>
      <c r="E1195">
        <v>3.006427</v>
      </c>
      <c r="F1195">
        <v>3.2682039999999999</v>
      </c>
      <c r="G1195">
        <v>-8.833907</v>
      </c>
      <c r="H1195">
        <f t="shared" si="108"/>
        <v>0.19521801060378255</v>
      </c>
      <c r="I1195">
        <f t="shared" si="109"/>
        <v>4.0968416698439654E-2</v>
      </c>
      <c r="J1195">
        <f t="shared" si="110"/>
        <v>0.11727174625330591</v>
      </c>
      <c r="K1195">
        <f t="shared" si="111"/>
        <v>2.3608340740740742E-2</v>
      </c>
      <c r="L1195">
        <f t="shared" si="112"/>
        <v>9.9769032258064504E-3</v>
      </c>
      <c r="M1195">
        <f t="shared" si="113"/>
        <v>6.3102459259259253E-2</v>
      </c>
    </row>
    <row r="1196" spans="1:13">
      <c r="A1196">
        <v>95.28</v>
      </c>
      <c r="B1196">
        <v>-542.73339999999996</v>
      </c>
      <c r="C1196">
        <v>113.89793400000001</v>
      </c>
      <c r="D1196">
        <v>798.15150500000004</v>
      </c>
      <c r="E1196">
        <v>3.1871260000000001</v>
      </c>
      <c r="F1196">
        <v>3.0928399999999998</v>
      </c>
      <c r="G1196">
        <v>-8.5188319999999997</v>
      </c>
      <c r="H1196">
        <f t="shared" si="108"/>
        <v>0.19014884142525199</v>
      </c>
      <c r="I1196">
        <f t="shared" si="109"/>
        <v>3.9994323667153456E-2</v>
      </c>
      <c r="J1196">
        <f t="shared" si="110"/>
        <v>0.11795446414928006</v>
      </c>
      <c r="K1196">
        <f t="shared" si="111"/>
        <v>2.4790155555555558E-2</v>
      </c>
      <c r="L1196">
        <f t="shared" si="112"/>
        <v>1.0122377419354839E-2</v>
      </c>
      <c r="M1196">
        <f t="shared" si="113"/>
        <v>6.138593333333333E-2</v>
      </c>
    </row>
    <row r="1197" spans="1:13">
      <c r="A1197">
        <v>95.36</v>
      </c>
      <c r="B1197">
        <v>-528.6404</v>
      </c>
      <c r="C1197">
        <v>111.189819</v>
      </c>
      <c r="D1197">
        <v>802.79808300000002</v>
      </c>
      <c r="E1197">
        <v>3.3466710000000002</v>
      </c>
      <c r="F1197">
        <v>3.137937</v>
      </c>
      <c r="G1197">
        <v>-8.2871009999999998</v>
      </c>
      <c r="H1197">
        <f t="shared" si="108"/>
        <v>0.18624651995942648</v>
      </c>
      <c r="I1197">
        <f t="shared" si="109"/>
        <v>3.9040840029638799E-2</v>
      </c>
      <c r="J1197">
        <f t="shared" si="110"/>
        <v>0.11844265809579782</v>
      </c>
      <c r="K1197">
        <f t="shared" si="111"/>
        <v>2.6040896296296297E-2</v>
      </c>
      <c r="L1197">
        <f t="shared" si="112"/>
        <v>1.1089903225806452E-2</v>
      </c>
      <c r="M1197">
        <f t="shared" si="113"/>
        <v>6.0740422222222215E-2</v>
      </c>
    </row>
    <row r="1198" spans="1:13">
      <c r="A1198">
        <v>95.44</v>
      </c>
      <c r="B1198">
        <v>-517.79139999999995</v>
      </c>
      <c r="C1198">
        <v>108.539001</v>
      </c>
      <c r="D1198">
        <v>806.12073099999998</v>
      </c>
      <c r="E1198">
        <v>3.5155210000000001</v>
      </c>
      <c r="F1198">
        <v>3.4378700000000002</v>
      </c>
      <c r="G1198">
        <v>-8.1999569999999995</v>
      </c>
      <c r="H1198">
        <f t="shared" si="108"/>
        <v>0.18597829605703312</v>
      </c>
      <c r="I1198">
        <f t="shared" si="109"/>
        <v>3.7941306193213294E-2</v>
      </c>
      <c r="J1198">
        <f t="shared" si="110"/>
        <v>0.1184488054657655</v>
      </c>
      <c r="K1198">
        <f t="shared" si="111"/>
        <v>2.7701792592592592E-2</v>
      </c>
      <c r="L1198">
        <f t="shared" si="112"/>
        <v>1.2607961290322581E-2</v>
      </c>
      <c r="M1198">
        <f t="shared" si="113"/>
        <v>6.13024E-2</v>
      </c>
    </row>
    <row r="1199" spans="1:13">
      <c r="A1199">
        <v>95.52</v>
      </c>
      <c r="B1199">
        <v>-517.04570000000001</v>
      </c>
      <c r="C1199">
        <v>105.48214299999999</v>
      </c>
      <c r="D1199">
        <v>806.16256999999996</v>
      </c>
      <c r="E1199">
        <v>3.7397420000000001</v>
      </c>
      <c r="F1199">
        <v>3.9084680000000001</v>
      </c>
      <c r="G1199">
        <v>-8.2758240000000001</v>
      </c>
      <c r="H1199">
        <f t="shared" si="108"/>
        <v>0.19040217399123785</v>
      </c>
      <c r="I1199">
        <f t="shared" si="109"/>
        <v>3.640755177796802E-2</v>
      </c>
      <c r="J1199">
        <f t="shared" si="110"/>
        <v>0.11806299794299147</v>
      </c>
      <c r="K1199">
        <f t="shared" si="111"/>
        <v>3.0014555555555555E-2</v>
      </c>
      <c r="L1199">
        <f t="shared" si="112"/>
        <v>1.4154048387096775E-2</v>
      </c>
      <c r="M1199">
        <f t="shared" si="113"/>
        <v>6.2733696296296299E-2</v>
      </c>
    </row>
    <row r="1200" spans="1:13">
      <c r="A1200">
        <v>95.6</v>
      </c>
      <c r="B1200">
        <v>-529.34469999999999</v>
      </c>
      <c r="C1200">
        <v>101.218091</v>
      </c>
      <c r="D1200">
        <v>803.53676399999995</v>
      </c>
      <c r="E1200">
        <v>4.051965</v>
      </c>
      <c r="F1200">
        <v>4.3877550000000003</v>
      </c>
      <c r="G1200">
        <v>-8.469049</v>
      </c>
      <c r="H1200">
        <f t="shared" si="108"/>
        <v>0.19784489270324518</v>
      </c>
      <c r="I1200">
        <f t="shared" si="109"/>
        <v>3.4830457458976886E-2</v>
      </c>
      <c r="J1200">
        <f t="shared" si="110"/>
        <v>0.1177672027622686</v>
      </c>
      <c r="K1200">
        <f t="shared" si="111"/>
        <v>3.2894125925925922E-2</v>
      </c>
      <c r="L1200">
        <f t="shared" si="112"/>
        <v>1.521814193548387E-2</v>
      </c>
      <c r="M1200">
        <f t="shared" si="113"/>
        <v>6.426468888888888E-2</v>
      </c>
    </row>
    <row r="1201" spans="1:13">
      <c r="A1201">
        <v>95.68</v>
      </c>
      <c r="B1201">
        <v>-550.03650000000005</v>
      </c>
      <c r="C1201">
        <v>96.833547999999993</v>
      </c>
      <c r="D1201">
        <v>801.52358200000003</v>
      </c>
      <c r="E1201">
        <v>4.4407069999999997</v>
      </c>
      <c r="F1201">
        <v>4.7176239999999998</v>
      </c>
      <c r="G1201">
        <v>-8.6757329999999993</v>
      </c>
      <c r="H1201">
        <f t="shared" si="108"/>
        <v>0.20477457969742532</v>
      </c>
      <c r="I1201">
        <f t="shared" si="109"/>
        <v>3.4525554468480005E-2</v>
      </c>
      <c r="J1201">
        <f t="shared" si="110"/>
        <v>0.11810755436379665</v>
      </c>
      <c r="K1201">
        <f t="shared" si="111"/>
        <v>3.5880555555555554E-2</v>
      </c>
      <c r="L1201">
        <f t="shared" si="112"/>
        <v>1.5527890322580647E-2</v>
      </c>
      <c r="M1201">
        <f t="shared" si="113"/>
        <v>6.5019562962962962E-2</v>
      </c>
    </row>
    <row r="1202" spans="1:13">
      <c r="A1202">
        <v>95.76</v>
      </c>
      <c r="B1202">
        <v>-569.30200000000002</v>
      </c>
      <c r="C1202">
        <v>95.985874999999993</v>
      </c>
      <c r="D1202">
        <v>803.84001499999999</v>
      </c>
      <c r="E1202">
        <v>4.8438749999999997</v>
      </c>
      <c r="F1202">
        <v>4.8136460000000003</v>
      </c>
      <c r="G1202">
        <v>-8.7776409999999991</v>
      </c>
      <c r="H1202">
        <f t="shared" si="108"/>
        <v>0.20833857287762489</v>
      </c>
      <c r="I1202">
        <f t="shared" si="109"/>
        <v>3.6643123367887949E-2</v>
      </c>
      <c r="J1202">
        <f t="shared" si="110"/>
        <v>0.11929713679106671</v>
      </c>
      <c r="K1202">
        <f t="shared" si="111"/>
        <v>3.8374659259259258E-2</v>
      </c>
      <c r="L1202">
        <f t="shared" si="112"/>
        <v>1.5108509677419356E-2</v>
      </c>
      <c r="M1202">
        <f t="shared" si="113"/>
        <v>6.4474014814814809E-2</v>
      </c>
    </row>
    <row r="1203" spans="1:13">
      <c r="A1203">
        <v>95.84</v>
      </c>
      <c r="B1203">
        <v>-579.21040000000005</v>
      </c>
      <c r="C1203">
        <v>101.873013</v>
      </c>
      <c r="D1203">
        <v>811.93631300000004</v>
      </c>
      <c r="E1203">
        <v>5.1805789999999998</v>
      </c>
      <c r="F1203">
        <v>4.6836380000000002</v>
      </c>
      <c r="G1203">
        <v>-8.7039919999999995</v>
      </c>
      <c r="H1203">
        <f t="shared" si="108"/>
        <v>0.20826422410382212</v>
      </c>
      <c r="I1203">
        <f t="shared" si="109"/>
        <v>4.0710333292567999E-2</v>
      </c>
      <c r="J1203">
        <f t="shared" si="110"/>
        <v>0.12109887672641786</v>
      </c>
      <c r="K1203">
        <f t="shared" si="111"/>
        <v>4.0020918518518515E-2</v>
      </c>
      <c r="L1203">
        <f t="shared" si="112"/>
        <v>1.4185416129032256E-2</v>
      </c>
      <c r="M1203">
        <f t="shared" si="113"/>
        <v>6.2705918518518519E-2</v>
      </c>
    </row>
    <row r="1204" spans="1:13">
      <c r="A1204">
        <v>95.92</v>
      </c>
      <c r="B1204">
        <v>-579.00369999999998</v>
      </c>
      <c r="C1204">
        <v>113.180426</v>
      </c>
      <c r="D1204">
        <v>824.19895499999996</v>
      </c>
      <c r="E1204">
        <v>5.4028239999999998</v>
      </c>
      <c r="F1204">
        <v>4.3974789999999997</v>
      </c>
      <c r="G1204">
        <v>-8.4652989999999999</v>
      </c>
      <c r="H1204">
        <f t="shared" si="108"/>
        <v>0.20640133230700614</v>
      </c>
      <c r="I1204">
        <f t="shared" si="109"/>
        <v>4.4703895487277621E-2</v>
      </c>
      <c r="J1204">
        <f t="shared" si="110"/>
        <v>0.12305307390537762</v>
      </c>
      <c r="K1204">
        <f t="shared" si="111"/>
        <v>4.0925629629629631E-2</v>
      </c>
      <c r="L1204">
        <f t="shared" si="112"/>
        <v>1.3040025806451612E-2</v>
      </c>
      <c r="M1204">
        <f t="shared" si="113"/>
        <v>6.0222199999999997E-2</v>
      </c>
    </row>
    <row r="1205" spans="1:13">
      <c r="A1205">
        <v>96</v>
      </c>
      <c r="B1205">
        <v>-573.82460000000003</v>
      </c>
      <c r="C1205">
        <v>124.28308800000001</v>
      </c>
      <c r="D1205">
        <v>837.49922100000003</v>
      </c>
      <c r="E1205">
        <v>5.5249600000000001</v>
      </c>
      <c r="F1205">
        <v>4.042408</v>
      </c>
      <c r="G1205">
        <v>-8.1299969999999995</v>
      </c>
      <c r="H1205">
        <f t="shared" si="108"/>
        <v>0.20460883984259787</v>
      </c>
      <c r="I1205">
        <f t="shared" si="109"/>
        <v>4.6919123137683719E-2</v>
      </c>
      <c r="J1205">
        <f t="shared" si="110"/>
        <v>0.12479348427857773</v>
      </c>
      <c r="K1205">
        <f t="shared" si="111"/>
        <v>4.1521051851851856E-2</v>
      </c>
      <c r="L1205">
        <f t="shared" si="112"/>
        <v>1.1918374193548386E-2</v>
      </c>
      <c r="M1205">
        <f t="shared" si="113"/>
        <v>5.7527466666666666E-2</v>
      </c>
    </row>
    <row r="1206" spans="1:13">
      <c r="A1206">
        <v>96.08</v>
      </c>
      <c r="B1206">
        <v>-568.84122000000002</v>
      </c>
      <c r="C1206">
        <v>130.441731</v>
      </c>
      <c r="D1206">
        <v>849.34445400000004</v>
      </c>
      <c r="E1206">
        <v>5.6053420000000003</v>
      </c>
      <c r="F1206">
        <v>3.694696</v>
      </c>
      <c r="G1206">
        <v>-7.7662079999999998</v>
      </c>
      <c r="H1206">
        <f t="shared" si="108"/>
        <v>0.20327947513434577</v>
      </c>
      <c r="I1206">
        <f t="shared" si="109"/>
        <v>4.7550748523455651E-2</v>
      </c>
      <c r="J1206">
        <f t="shared" si="110"/>
        <v>0.12617940816926243</v>
      </c>
      <c r="K1206">
        <f t="shared" si="111"/>
        <v>4.2214837037037038E-2</v>
      </c>
      <c r="L1206">
        <f t="shared" si="112"/>
        <v>1.100702258064516E-2</v>
      </c>
      <c r="M1206">
        <f t="shared" si="113"/>
        <v>5.483616296296296E-2</v>
      </c>
    </row>
    <row r="1207" spans="1:13">
      <c r="A1207">
        <v>96.16</v>
      </c>
      <c r="B1207">
        <v>-565.1454</v>
      </c>
      <c r="C1207">
        <v>132.19773799999999</v>
      </c>
      <c r="D1207">
        <v>858.77705200000003</v>
      </c>
      <c r="E1207">
        <v>5.6990030000000003</v>
      </c>
      <c r="F1207">
        <v>3.4121769999999998</v>
      </c>
      <c r="G1207">
        <v>-7.402882</v>
      </c>
      <c r="H1207">
        <f t="shared" si="108"/>
        <v>0.2017912766982958</v>
      </c>
      <c r="I1207">
        <f t="shared" si="109"/>
        <v>4.8125837907443514E-2</v>
      </c>
      <c r="J1207">
        <f t="shared" si="110"/>
        <v>0.12721562841610343</v>
      </c>
      <c r="K1207">
        <f t="shared" si="111"/>
        <v>4.3137037037037036E-2</v>
      </c>
      <c r="L1207">
        <f t="shared" si="112"/>
        <v>1.0431396774193549E-2</v>
      </c>
      <c r="M1207">
        <f t="shared" si="113"/>
        <v>5.2146518518518523E-2</v>
      </c>
    </row>
    <row r="1208" spans="1:13">
      <c r="A1208">
        <v>96.24</v>
      </c>
      <c r="B1208">
        <v>-561.00800000000004</v>
      </c>
      <c r="C1208">
        <v>133.79656700000001</v>
      </c>
      <c r="D1208">
        <v>865.829567</v>
      </c>
      <c r="E1208">
        <v>5.8235000000000001</v>
      </c>
      <c r="F1208">
        <v>3.233733</v>
      </c>
      <c r="G1208">
        <v>-7.0397800000000004</v>
      </c>
      <c r="H1208">
        <f t="shared" si="108"/>
        <v>0.19992162265209668</v>
      </c>
      <c r="I1208">
        <f t="shared" si="109"/>
        <v>4.9553001287704943E-2</v>
      </c>
      <c r="J1208">
        <f t="shared" si="110"/>
        <v>0.12793275213047312</v>
      </c>
      <c r="K1208">
        <f t="shared" si="111"/>
        <v>4.4145711111111111E-2</v>
      </c>
      <c r="L1208">
        <f t="shared" si="112"/>
        <v>1.0242603225806451E-2</v>
      </c>
      <c r="M1208">
        <f t="shared" si="113"/>
        <v>4.951092592592593E-2</v>
      </c>
    </row>
    <row r="1209" spans="1:13">
      <c r="A1209">
        <v>96.32</v>
      </c>
      <c r="B1209">
        <v>-555.81010000000003</v>
      </c>
      <c r="C1209">
        <v>137.76428100000001</v>
      </c>
      <c r="D1209">
        <v>870.71031100000005</v>
      </c>
      <c r="E1209">
        <v>5.9596710000000002</v>
      </c>
      <c r="F1209">
        <v>3.1752069999999999</v>
      </c>
      <c r="G1209">
        <v>-6.6839750000000002</v>
      </c>
      <c r="H1209">
        <f t="shared" si="108"/>
        <v>0.19846241556180624</v>
      </c>
      <c r="I1209">
        <f t="shared" si="109"/>
        <v>5.1115358219370251E-2</v>
      </c>
      <c r="J1209">
        <f t="shared" si="110"/>
        <v>0.12838528959741405</v>
      </c>
      <c r="K1209">
        <f t="shared" si="111"/>
        <v>4.4986585185185189E-2</v>
      </c>
      <c r="L1209">
        <f t="shared" si="112"/>
        <v>1.0399929032258063E-2</v>
      </c>
      <c r="M1209">
        <f t="shared" si="113"/>
        <v>4.7181814814814808E-2</v>
      </c>
    </row>
    <row r="1210" spans="1:13">
      <c r="A1210">
        <v>96.4</v>
      </c>
      <c r="B1210">
        <v>-551.75329999999997</v>
      </c>
      <c r="C1210">
        <v>142.10785200000001</v>
      </c>
      <c r="D1210">
        <v>873.79028100000005</v>
      </c>
      <c r="E1210">
        <v>6.0731890000000002</v>
      </c>
      <c r="F1210">
        <v>3.2239779999999998</v>
      </c>
      <c r="G1210">
        <v>-6.3695449999999996</v>
      </c>
      <c r="H1210">
        <f t="shared" si="108"/>
        <v>0.19853147683210198</v>
      </c>
      <c r="I1210">
        <f t="shared" si="109"/>
        <v>5.1415593459322194E-2</v>
      </c>
      <c r="J1210">
        <f t="shared" si="110"/>
        <v>0.12873264781075522</v>
      </c>
      <c r="K1210">
        <f t="shared" si="111"/>
        <v>4.5419874074074072E-2</v>
      </c>
      <c r="L1210">
        <f t="shared" si="112"/>
        <v>1.0775619354838709E-2</v>
      </c>
      <c r="M1210">
        <f t="shared" si="113"/>
        <v>4.5499385185185183E-2</v>
      </c>
    </row>
    <row r="1211" spans="1:13">
      <c r="A1211">
        <v>96.48</v>
      </c>
      <c r="B1211">
        <v>-551.94529999999997</v>
      </c>
      <c r="C1211">
        <v>142.94254799999999</v>
      </c>
      <c r="D1211">
        <v>876.15440100000001</v>
      </c>
      <c r="E1211">
        <v>6.1316829999999998</v>
      </c>
      <c r="F1211">
        <v>3.3404419999999999</v>
      </c>
      <c r="G1211">
        <v>-6.142417</v>
      </c>
      <c r="H1211">
        <f t="shared" si="108"/>
        <v>0.20050878732725691</v>
      </c>
      <c r="I1211">
        <f t="shared" si="109"/>
        <v>4.9956191055126727E-2</v>
      </c>
      <c r="J1211">
        <f t="shared" si="110"/>
        <v>0.12920472112841611</v>
      </c>
      <c r="K1211">
        <f t="shared" si="111"/>
        <v>4.5260800000000004E-2</v>
      </c>
      <c r="L1211">
        <f t="shared" si="112"/>
        <v>1.1200854838709678E-2</v>
      </c>
      <c r="M1211">
        <f t="shared" si="113"/>
        <v>4.4662414814814817E-2</v>
      </c>
    </row>
    <row r="1212" spans="1:13">
      <c r="A1212">
        <v>96.56</v>
      </c>
      <c r="B1212">
        <v>-557.4425</v>
      </c>
      <c r="C1212">
        <v>138.88520500000001</v>
      </c>
      <c r="D1212">
        <v>879.36733200000003</v>
      </c>
      <c r="E1212">
        <v>6.1102080000000001</v>
      </c>
      <c r="F1212">
        <v>3.4722650000000002</v>
      </c>
      <c r="G1212">
        <v>-6.029426</v>
      </c>
      <c r="H1212">
        <f t="shared" si="108"/>
        <v>0.20359158171890626</v>
      </c>
      <c r="I1212">
        <f t="shared" si="109"/>
        <v>4.747687310710972E-2</v>
      </c>
      <c r="J1212">
        <f t="shared" si="110"/>
        <v>0.12988421466353217</v>
      </c>
      <c r="K1212">
        <f t="shared" si="111"/>
        <v>4.4409311111111106E-2</v>
      </c>
      <c r="L1212">
        <f t="shared" si="112"/>
        <v>1.1550616129032257E-2</v>
      </c>
      <c r="M1212">
        <f t="shared" si="113"/>
        <v>4.4613814814814814E-2</v>
      </c>
    </row>
    <row r="1213" spans="1:13">
      <c r="A1213">
        <v>96.64</v>
      </c>
      <c r="B1213">
        <v>-566.01310000000001</v>
      </c>
      <c r="C1213">
        <v>131.99235400000001</v>
      </c>
      <c r="D1213">
        <v>883.99196500000005</v>
      </c>
      <c r="E1213">
        <v>5.9952569999999996</v>
      </c>
      <c r="F1213">
        <v>3.5806909999999998</v>
      </c>
      <c r="G1213">
        <v>-6.0228650000000004</v>
      </c>
      <c r="H1213">
        <f t="shared" si="108"/>
        <v>0.20617684720913337</v>
      </c>
      <c r="I1213">
        <f t="shared" si="109"/>
        <v>4.4802713172717924E-2</v>
      </c>
      <c r="J1213">
        <f t="shared" si="110"/>
        <v>0.13054303643843668</v>
      </c>
      <c r="K1213">
        <f t="shared" si="111"/>
        <v>4.2915399999999999E-2</v>
      </c>
      <c r="L1213">
        <f t="shared" si="112"/>
        <v>1.1829274193548388E-2</v>
      </c>
      <c r="M1213">
        <f t="shared" si="113"/>
        <v>4.5138251851851857E-2</v>
      </c>
    </row>
    <row r="1214" spans="1:13">
      <c r="A1214">
        <v>96.72</v>
      </c>
      <c r="B1214">
        <v>-573.20050000000003</v>
      </c>
      <c r="C1214">
        <v>124.55781500000001</v>
      </c>
      <c r="D1214">
        <v>888.47590600000001</v>
      </c>
      <c r="E1214">
        <v>5.7935790000000003</v>
      </c>
      <c r="F1214">
        <v>3.6670750000000001</v>
      </c>
      <c r="G1214">
        <v>-6.0936640000000004</v>
      </c>
      <c r="H1214">
        <f t="shared" si="108"/>
        <v>0.20678164768680715</v>
      </c>
      <c r="I1214">
        <f t="shared" si="109"/>
        <v>4.1706525570654719E-2</v>
      </c>
      <c r="J1214">
        <f t="shared" si="110"/>
        <v>0.13077247120188068</v>
      </c>
      <c r="K1214">
        <f t="shared" si="111"/>
        <v>4.1029370370370369E-2</v>
      </c>
      <c r="L1214">
        <f t="shared" si="112"/>
        <v>1.2187048387096775E-2</v>
      </c>
      <c r="M1214">
        <f t="shared" si="113"/>
        <v>4.6063414814814817E-2</v>
      </c>
    </row>
    <row r="1215" spans="1:13">
      <c r="A1215">
        <v>96.8</v>
      </c>
      <c r="B1215">
        <v>-574.88193000000001</v>
      </c>
      <c r="C1215">
        <v>115.94998</v>
      </c>
      <c r="D1215">
        <v>890.03743899999995</v>
      </c>
      <c r="E1215">
        <v>5.5389650000000001</v>
      </c>
      <c r="F1215">
        <v>3.7779850000000001</v>
      </c>
      <c r="G1215">
        <v>-6.2185610000000002</v>
      </c>
      <c r="H1215">
        <f t="shared" si="108"/>
        <v>0.20502517858812866</v>
      </c>
      <c r="I1215">
        <f t="shared" si="109"/>
        <v>3.717770328112973E-2</v>
      </c>
      <c r="J1215">
        <f t="shared" si="110"/>
        <v>0.13031169350573024</v>
      </c>
      <c r="K1215">
        <f t="shared" si="111"/>
        <v>3.9158014814814811E-2</v>
      </c>
      <c r="L1215">
        <f t="shared" si="112"/>
        <v>1.282531935483871E-2</v>
      </c>
      <c r="M1215">
        <f t="shared" si="113"/>
        <v>4.7371044444444441E-2</v>
      </c>
    </row>
    <row r="1216" spans="1:13">
      <c r="A1216">
        <v>96.88</v>
      </c>
      <c r="B1216">
        <v>-569.99869999999999</v>
      </c>
      <c r="C1216">
        <v>103.35921999999999</v>
      </c>
      <c r="D1216">
        <v>886.901386</v>
      </c>
      <c r="E1216">
        <v>5.2863319999999998</v>
      </c>
      <c r="F1216">
        <v>3.9758490000000002</v>
      </c>
      <c r="G1216">
        <v>-6.3950909999999999</v>
      </c>
      <c r="H1216">
        <f t="shared" si="108"/>
        <v>0.20196182206651464</v>
      </c>
      <c r="I1216">
        <f t="shared" si="109"/>
        <v>3.0812643248181747E-2</v>
      </c>
      <c r="J1216">
        <f t="shared" si="110"/>
        <v>0.1292838188363209</v>
      </c>
      <c r="K1216">
        <f t="shared" si="111"/>
        <v>3.7702696296296301E-2</v>
      </c>
      <c r="L1216">
        <f t="shared" si="112"/>
        <v>1.3847177419354839E-2</v>
      </c>
      <c r="M1216">
        <f t="shared" si="113"/>
        <v>4.9124511111111109E-2</v>
      </c>
    </row>
    <row r="1217" spans="1:13">
      <c r="A1217">
        <v>96.96</v>
      </c>
      <c r="B1217">
        <v>-561.48213999999996</v>
      </c>
      <c r="C1217">
        <v>85.663461999999996</v>
      </c>
      <c r="D1217">
        <v>879.90567099999998</v>
      </c>
      <c r="E1217">
        <v>5.0898640000000004</v>
      </c>
      <c r="F1217">
        <v>4.2926250000000001</v>
      </c>
      <c r="G1217">
        <v>-6.6318089999999996</v>
      </c>
      <c r="H1217">
        <f t="shared" si="108"/>
        <v>0.19928356125950492</v>
      </c>
      <c r="I1217">
        <f t="shared" si="109"/>
        <v>2.3753015315775467E-2</v>
      </c>
      <c r="J1217">
        <f t="shared" si="110"/>
        <v>0.12816171466353218</v>
      </c>
      <c r="K1217">
        <f t="shared" si="111"/>
        <v>3.6852792592592588E-2</v>
      </c>
      <c r="L1217">
        <f t="shared" si="112"/>
        <v>1.5176332258064517E-2</v>
      </c>
      <c r="M1217">
        <f t="shared" si="113"/>
        <v>5.129488148148148E-2</v>
      </c>
    </row>
    <row r="1218" spans="1:13">
      <c r="A1218">
        <v>97.04</v>
      </c>
      <c r="B1218">
        <v>-554.03620000000001</v>
      </c>
      <c r="C1218">
        <v>66.036708000000004</v>
      </c>
      <c r="D1218">
        <v>872.26863000000003</v>
      </c>
      <c r="E1218">
        <v>4.9751269999999996</v>
      </c>
      <c r="F1218">
        <v>4.704663</v>
      </c>
      <c r="G1218">
        <v>-6.9248089999999998</v>
      </c>
      <c r="H1218">
        <f t="shared" si="108"/>
        <v>0.19798765529793463</v>
      </c>
      <c r="I1218">
        <f t="shared" si="109"/>
        <v>1.8059703468170669E-2</v>
      </c>
      <c r="J1218">
        <f t="shared" si="110"/>
        <v>0.12748161489861887</v>
      </c>
      <c r="K1218">
        <f t="shared" si="111"/>
        <v>3.6482177777777777E-2</v>
      </c>
      <c r="L1218">
        <f t="shared" si="112"/>
        <v>1.6606641935483869E-2</v>
      </c>
      <c r="M1218">
        <f t="shared" si="113"/>
        <v>5.365574074074074E-2</v>
      </c>
    </row>
    <row r="1219" spans="1:13">
      <c r="A1219">
        <v>97.12</v>
      </c>
      <c r="B1219">
        <v>-550.43340000000001</v>
      </c>
      <c r="C1219">
        <v>50.208503999999998</v>
      </c>
      <c r="D1219">
        <v>867.63987099999997</v>
      </c>
      <c r="E1219">
        <v>4.9250939999999996</v>
      </c>
      <c r="F1219">
        <v>5.1480589999999999</v>
      </c>
      <c r="G1219">
        <v>-7.243525</v>
      </c>
      <c r="H1219">
        <f t="shared" si="108"/>
        <v>0.19779191695382248</v>
      </c>
      <c r="I1219">
        <f t="shared" si="109"/>
        <v>1.506166775773882E-2</v>
      </c>
      <c r="J1219">
        <f t="shared" si="110"/>
        <v>0.12748879973552746</v>
      </c>
      <c r="K1219">
        <f t="shared" si="111"/>
        <v>3.6247444444444443E-2</v>
      </c>
      <c r="L1219">
        <f t="shared" si="112"/>
        <v>1.7921722580645161E-2</v>
      </c>
      <c r="M1219">
        <f t="shared" si="113"/>
        <v>5.5845533333333329E-2</v>
      </c>
    </row>
    <row r="1220" spans="1:13">
      <c r="A1220">
        <v>97.2</v>
      </c>
      <c r="B1220">
        <v>-549.88922000000002</v>
      </c>
      <c r="C1220">
        <v>41.873545</v>
      </c>
      <c r="D1220">
        <v>867.68877099999997</v>
      </c>
      <c r="E1220">
        <v>4.8934049999999996</v>
      </c>
      <c r="F1220">
        <v>5.5557340000000002</v>
      </c>
      <c r="G1220">
        <v>-7.5391469999999998</v>
      </c>
      <c r="H1220">
        <f t="shared" si="108"/>
        <v>0.19773680462135002</v>
      </c>
      <c r="I1220">
        <f t="shared" si="109"/>
        <v>1.4255199378448569E-2</v>
      </c>
      <c r="J1220">
        <f t="shared" si="110"/>
        <v>0.12798507772553627</v>
      </c>
      <c r="K1220">
        <f t="shared" si="111"/>
        <v>3.5822311111111116E-2</v>
      </c>
      <c r="L1220">
        <f t="shared" si="112"/>
        <v>1.8986154838709676E-2</v>
      </c>
      <c r="M1220">
        <f t="shared" si="113"/>
        <v>5.75402E-2</v>
      </c>
    </row>
    <row r="1221" spans="1:13">
      <c r="A1221">
        <v>97.28</v>
      </c>
      <c r="B1221">
        <v>-549.73599999999999</v>
      </c>
      <c r="C1221">
        <v>39.631450000000001</v>
      </c>
      <c r="D1221">
        <v>871.06643899999995</v>
      </c>
      <c r="E1221">
        <v>4.8360120000000002</v>
      </c>
      <c r="F1221">
        <v>5.8857080000000002</v>
      </c>
      <c r="G1221">
        <v>-7.7679270000000002</v>
      </c>
      <c r="H1221">
        <f t="shared" si="108"/>
        <v>0.19714068356269829</v>
      </c>
      <c r="I1221">
        <f t="shared" si="109"/>
        <v>1.3729410029710735E-2</v>
      </c>
      <c r="J1221">
        <f t="shared" si="110"/>
        <v>0.1285162521304731</v>
      </c>
      <c r="K1221">
        <f t="shared" si="111"/>
        <v>3.5093333333333331E-2</v>
      </c>
      <c r="L1221">
        <f t="shared" si="112"/>
        <v>1.9770987096774193E-2</v>
      </c>
      <c r="M1221">
        <f t="shared" si="113"/>
        <v>5.859035555555555E-2</v>
      </c>
    </row>
    <row r="1222" spans="1:13">
      <c r="A1222">
        <v>97.36</v>
      </c>
      <c r="B1222">
        <v>-548.07870000000003</v>
      </c>
      <c r="C1222">
        <v>38.169682000000002</v>
      </c>
      <c r="D1222">
        <v>874.68161199999997</v>
      </c>
      <c r="E1222">
        <v>4.7375999999999996</v>
      </c>
      <c r="F1222">
        <v>6.1290060000000004</v>
      </c>
      <c r="G1222">
        <v>-7.9096979999999997</v>
      </c>
      <c r="H1222">
        <f t="shared" si="108"/>
        <v>0.19605867330422211</v>
      </c>
      <c r="I1222">
        <f t="shared" si="109"/>
        <v>1.1690442567640479E-2</v>
      </c>
      <c r="J1222">
        <f t="shared" si="110"/>
        <v>0.12874607904789892</v>
      </c>
      <c r="K1222">
        <f t="shared" si="111"/>
        <v>3.4193918518518517E-2</v>
      </c>
      <c r="L1222">
        <f t="shared" si="112"/>
        <v>2.0328345161290323E-2</v>
      </c>
      <c r="M1222">
        <f t="shared" si="113"/>
        <v>5.9034481481481486E-2</v>
      </c>
    </row>
    <row r="1223" spans="1:13">
      <c r="A1223">
        <v>97.44</v>
      </c>
      <c r="B1223">
        <v>-545.07056</v>
      </c>
      <c r="C1223">
        <v>32.501066999999999</v>
      </c>
      <c r="D1223">
        <v>876.245814</v>
      </c>
      <c r="E1223">
        <v>4.6161789999999998</v>
      </c>
      <c r="F1223">
        <v>6.301787</v>
      </c>
      <c r="G1223">
        <v>-7.9696550000000004</v>
      </c>
      <c r="H1223">
        <f t="shared" ref="H1223:H1286" si="114">ABS(B1224/2780.14)</f>
        <v>0.19522768637550628</v>
      </c>
      <c r="I1223">
        <f t="shared" ref="I1223:I1286" si="115">ABS(C1224/2780.14)</f>
        <v>7.8310768522448521E-3</v>
      </c>
      <c r="J1223">
        <f t="shared" ref="J1223:J1286" si="116">ABS(($D1224/(IF($D1224&lt;0,6160,6806))))</f>
        <v>0.12870466250367324</v>
      </c>
      <c r="K1223">
        <f t="shared" ref="K1223:K1286" si="117">ABS(E1224/135)</f>
        <v>3.3386851851851855E-2</v>
      </c>
      <c r="L1223">
        <f t="shared" ref="L1223:L1286" si="118">ABS(($F1224/(IF($F1224&lt;0,135,310))))</f>
        <v>2.0732722580645162E-2</v>
      </c>
      <c r="M1223">
        <f t="shared" ref="M1223:M1286" si="119">ABS(G1224/135)</f>
        <v>5.9018562962962963E-2</v>
      </c>
    </row>
    <row r="1224" spans="1:13">
      <c r="A1224">
        <v>97.52</v>
      </c>
      <c r="B1224">
        <v>-542.76030000000003</v>
      </c>
      <c r="C1224">
        <v>21.77149</v>
      </c>
      <c r="D1224">
        <v>875.963933</v>
      </c>
      <c r="E1224">
        <v>4.507225</v>
      </c>
      <c r="F1224">
        <v>6.4271440000000002</v>
      </c>
      <c r="G1224">
        <v>-7.9675060000000002</v>
      </c>
      <c r="H1224">
        <f t="shared" si="114"/>
        <v>0.19572704971692073</v>
      </c>
      <c r="I1224">
        <f t="shared" si="115"/>
        <v>3.5030602775399803E-3</v>
      </c>
      <c r="J1224">
        <f t="shared" si="116"/>
        <v>0.12872913649720835</v>
      </c>
      <c r="K1224">
        <f t="shared" si="117"/>
        <v>3.29006962962963E-2</v>
      </c>
      <c r="L1224">
        <f t="shared" si="118"/>
        <v>2.1012351612903227E-2</v>
      </c>
      <c r="M1224">
        <f t="shared" si="119"/>
        <v>5.8697755555555557E-2</v>
      </c>
    </row>
    <row r="1225" spans="1:13">
      <c r="A1225">
        <v>97.6</v>
      </c>
      <c r="B1225">
        <v>-544.14859999999999</v>
      </c>
      <c r="C1225">
        <v>9.7389980000000005</v>
      </c>
      <c r="D1225">
        <v>876.13050299999998</v>
      </c>
      <c r="E1225">
        <v>4.4415940000000003</v>
      </c>
      <c r="F1225">
        <v>6.5138290000000003</v>
      </c>
      <c r="G1225">
        <v>-7.9241970000000004</v>
      </c>
      <c r="H1225">
        <f t="shared" si="114"/>
        <v>0.19830350270130284</v>
      </c>
      <c r="I1225">
        <f t="shared" si="115"/>
        <v>5.9698180667160647E-4</v>
      </c>
      <c r="J1225">
        <f t="shared" si="116"/>
        <v>0.12917299059653248</v>
      </c>
      <c r="K1225">
        <f t="shared" si="117"/>
        <v>3.2844014814814818E-2</v>
      </c>
      <c r="L1225">
        <f t="shared" si="118"/>
        <v>2.1114677419354841E-2</v>
      </c>
      <c r="M1225">
        <f t="shared" si="119"/>
        <v>5.8153148148148148E-2</v>
      </c>
    </row>
    <row r="1226" spans="1:13">
      <c r="A1226">
        <v>97.68</v>
      </c>
      <c r="B1226">
        <v>-551.31150000000002</v>
      </c>
      <c r="C1226">
        <v>1.6596930000000001</v>
      </c>
      <c r="D1226">
        <v>879.15137400000003</v>
      </c>
      <c r="E1226">
        <v>4.433942</v>
      </c>
      <c r="F1226">
        <v>6.5455500000000004</v>
      </c>
      <c r="G1226">
        <v>-7.8506749999999998</v>
      </c>
      <c r="H1226">
        <f t="shared" si="114"/>
        <v>0.20255785679857849</v>
      </c>
      <c r="I1226">
        <f t="shared" si="115"/>
        <v>8.1863503276813398E-5</v>
      </c>
      <c r="J1226">
        <f t="shared" si="116"/>
        <v>0.13011129562151041</v>
      </c>
      <c r="K1226">
        <f t="shared" si="117"/>
        <v>3.325205925925926E-2</v>
      </c>
      <c r="L1226">
        <f t="shared" si="118"/>
        <v>2.093851935483871E-2</v>
      </c>
      <c r="M1226">
        <f t="shared" si="119"/>
        <v>5.7329518518518523E-2</v>
      </c>
    </row>
    <row r="1227" spans="1:13">
      <c r="A1227">
        <v>97.76</v>
      </c>
      <c r="B1227">
        <v>-563.13919999999996</v>
      </c>
      <c r="C1227">
        <v>0.22759199999999999</v>
      </c>
      <c r="D1227">
        <v>885.53747799999996</v>
      </c>
      <c r="E1227">
        <v>4.4890280000000002</v>
      </c>
      <c r="F1227">
        <v>6.4909410000000003</v>
      </c>
      <c r="G1227">
        <v>-7.7394850000000002</v>
      </c>
      <c r="H1227">
        <f t="shared" si="114"/>
        <v>0.20679175868841138</v>
      </c>
      <c r="I1227">
        <f t="shared" si="115"/>
        <v>1.458234477400419E-3</v>
      </c>
      <c r="J1227">
        <f t="shared" si="116"/>
        <v>0.13125405759623862</v>
      </c>
      <c r="K1227">
        <f t="shared" si="117"/>
        <v>3.4184822222222216E-2</v>
      </c>
      <c r="L1227">
        <f t="shared" si="118"/>
        <v>2.0412961290322582E-2</v>
      </c>
      <c r="M1227">
        <f t="shared" si="119"/>
        <v>5.6036014814814815E-2</v>
      </c>
    </row>
    <row r="1228" spans="1:13">
      <c r="A1228">
        <v>97.84</v>
      </c>
      <c r="B1228">
        <v>-574.91003999999998</v>
      </c>
      <c r="C1228">
        <v>4.0540960000000004</v>
      </c>
      <c r="D1228">
        <v>893.31511599999999</v>
      </c>
      <c r="E1228">
        <v>4.6149509999999996</v>
      </c>
      <c r="F1228">
        <v>6.3280180000000001</v>
      </c>
      <c r="G1228">
        <v>-7.5648619999999998</v>
      </c>
      <c r="H1228">
        <f t="shared" si="114"/>
        <v>0.20902724323235522</v>
      </c>
      <c r="I1228">
        <f t="shared" si="115"/>
        <v>3.5201140949736344E-3</v>
      </c>
      <c r="J1228">
        <f t="shared" si="116"/>
        <v>0.13214408374963266</v>
      </c>
      <c r="K1228">
        <f t="shared" si="117"/>
        <v>3.5721925925925928E-2</v>
      </c>
      <c r="L1228">
        <f t="shared" si="118"/>
        <v>1.9560738709677419E-2</v>
      </c>
      <c r="M1228">
        <f t="shared" si="119"/>
        <v>5.4058422222222222E-2</v>
      </c>
    </row>
    <row r="1229" spans="1:13">
      <c r="A1229">
        <v>97.92</v>
      </c>
      <c r="B1229">
        <v>-581.125</v>
      </c>
      <c r="C1229">
        <v>9.7864100000000001</v>
      </c>
      <c r="D1229">
        <v>899.37263399999995</v>
      </c>
      <c r="E1229">
        <v>4.8224600000000004</v>
      </c>
      <c r="F1229">
        <v>6.0638290000000001</v>
      </c>
      <c r="G1229">
        <v>-7.2978870000000002</v>
      </c>
      <c r="H1229">
        <f t="shared" si="114"/>
        <v>0.20848511226053365</v>
      </c>
      <c r="I1229">
        <f t="shared" si="115"/>
        <v>5.5164070874128644E-3</v>
      </c>
      <c r="J1229">
        <f t="shared" si="116"/>
        <v>0.13250761754334411</v>
      </c>
      <c r="K1229">
        <f t="shared" si="117"/>
        <v>3.7815096296296299E-2</v>
      </c>
      <c r="L1229">
        <f t="shared" si="118"/>
        <v>1.8493093548387098E-2</v>
      </c>
      <c r="M1229">
        <f t="shared" si="119"/>
        <v>5.1337481481481477E-2</v>
      </c>
    </row>
    <row r="1230" spans="1:13">
      <c r="A1230">
        <v>98</v>
      </c>
      <c r="B1230">
        <v>-579.61779999999999</v>
      </c>
      <c r="C1230">
        <v>15.336384000000001</v>
      </c>
      <c r="D1230">
        <v>901.84684500000003</v>
      </c>
      <c r="E1230">
        <v>5.1050380000000004</v>
      </c>
      <c r="F1230">
        <v>5.7328590000000004</v>
      </c>
      <c r="G1230">
        <v>-6.9305599999999998</v>
      </c>
      <c r="H1230">
        <f t="shared" si="114"/>
        <v>0.20616889796916704</v>
      </c>
      <c r="I1230">
        <f t="shared" si="115"/>
        <v>7.4968386484133894E-3</v>
      </c>
      <c r="J1230">
        <f t="shared" si="116"/>
        <v>0.13250425727299442</v>
      </c>
      <c r="K1230">
        <f t="shared" si="117"/>
        <v>4.0146940740740746E-2</v>
      </c>
      <c r="L1230">
        <f t="shared" si="118"/>
        <v>1.7337990322580644E-2</v>
      </c>
      <c r="M1230">
        <f t="shared" si="119"/>
        <v>4.8071540740740742E-2</v>
      </c>
    </row>
    <row r="1231" spans="1:13">
      <c r="A1231">
        <v>98.08</v>
      </c>
      <c r="B1231">
        <v>-573.17840000000001</v>
      </c>
      <c r="C1231">
        <v>20.842261000000001</v>
      </c>
      <c r="D1231">
        <v>901.82397500000002</v>
      </c>
      <c r="E1231">
        <v>5.4198370000000002</v>
      </c>
      <c r="F1231">
        <v>5.3747769999999999</v>
      </c>
      <c r="G1231">
        <v>-6.4896580000000004</v>
      </c>
      <c r="H1231">
        <f t="shared" si="114"/>
        <v>0.20404073176170984</v>
      </c>
      <c r="I1231">
        <f t="shared" si="115"/>
        <v>9.7386012934600422E-3</v>
      </c>
      <c r="J1231">
        <f t="shared" si="116"/>
        <v>0.13269797399353511</v>
      </c>
      <c r="K1231">
        <f t="shared" si="117"/>
        <v>4.2166755555555553E-2</v>
      </c>
      <c r="L1231">
        <f t="shared" si="118"/>
        <v>1.6162864516129031E-2</v>
      </c>
      <c r="M1231">
        <f t="shared" si="119"/>
        <v>4.4644214814814814E-2</v>
      </c>
    </row>
    <row r="1232" spans="1:13">
      <c r="A1232">
        <v>98.16</v>
      </c>
      <c r="B1232">
        <v>-567.26179999999999</v>
      </c>
      <c r="C1232">
        <v>27.074674999999999</v>
      </c>
      <c r="D1232">
        <v>903.14241100000004</v>
      </c>
      <c r="E1232">
        <v>5.6925119999999998</v>
      </c>
      <c r="F1232">
        <v>5.0104879999999996</v>
      </c>
      <c r="G1232">
        <v>-6.0269690000000002</v>
      </c>
      <c r="H1232">
        <f t="shared" si="114"/>
        <v>0.2035722661448704</v>
      </c>
      <c r="I1232">
        <f t="shared" si="115"/>
        <v>1.217326681390146E-2</v>
      </c>
      <c r="J1232">
        <f t="shared" si="116"/>
        <v>0.13371836041727889</v>
      </c>
      <c r="K1232">
        <f t="shared" si="117"/>
        <v>4.3317600000000005E-2</v>
      </c>
      <c r="L1232">
        <f t="shared" si="118"/>
        <v>1.4963093548387096E-2</v>
      </c>
      <c r="M1232">
        <f t="shared" si="119"/>
        <v>4.1428362962962963E-2</v>
      </c>
    </row>
    <row r="1233" spans="1:13">
      <c r="A1233">
        <v>98.24</v>
      </c>
      <c r="B1233">
        <v>-565.95939999999996</v>
      </c>
      <c r="C1233">
        <v>33.843386000000002</v>
      </c>
      <c r="D1233">
        <v>910.08716100000004</v>
      </c>
      <c r="E1233">
        <v>5.8478760000000003</v>
      </c>
      <c r="F1233">
        <v>4.6385589999999999</v>
      </c>
      <c r="G1233">
        <v>-5.5928290000000001</v>
      </c>
      <c r="H1233">
        <f t="shared" si="114"/>
        <v>0.20484695015358939</v>
      </c>
      <c r="I1233">
        <f t="shared" si="115"/>
        <v>1.4390932830720756E-2</v>
      </c>
      <c r="J1233">
        <f t="shared" si="116"/>
        <v>0.13576857228915662</v>
      </c>
      <c r="K1233">
        <f t="shared" si="117"/>
        <v>4.3306696296296292E-2</v>
      </c>
      <c r="L1233">
        <f t="shared" si="118"/>
        <v>1.3729296774193548E-2</v>
      </c>
      <c r="M1233">
        <f t="shared" si="119"/>
        <v>3.8619303703703707E-2</v>
      </c>
    </row>
    <row r="1234" spans="1:13">
      <c r="A1234">
        <v>98.32</v>
      </c>
      <c r="B1234">
        <v>-569.50319999999999</v>
      </c>
      <c r="C1234">
        <v>40.008808000000002</v>
      </c>
      <c r="D1234">
        <v>924.04090299999996</v>
      </c>
      <c r="E1234">
        <v>5.8464039999999997</v>
      </c>
      <c r="F1234">
        <v>4.2560820000000001</v>
      </c>
      <c r="G1234">
        <v>-5.2136060000000004</v>
      </c>
      <c r="H1234">
        <f t="shared" si="114"/>
        <v>0.20675724963491049</v>
      </c>
      <c r="I1234">
        <f t="shared" si="115"/>
        <v>1.5950724423949875E-2</v>
      </c>
      <c r="J1234">
        <f t="shared" si="116"/>
        <v>0.13837578945048487</v>
      </c>
      <c r="K1234">
        <f t="shared" si="117"/>
        <v>4.2226222222222221E-2</v>
      </c>
      <c r="L1234">
        <f t="shared" si="118"/>
        <v>1.2528754838709678E-2</v>
      </c>
      <c r="M1234">
        <f t="shared" si="119"/>
        <v>3.6215577777777778E-2</v>
      </c>
    </row>
    <row r="1235" spans="1:13">
      <c r="A1235">
        <v>98.4</v>
      </c>
      <c r="B1235">
        <v>-574.81410000000005</v>
      </c>
      <c r="C1235">
        <v>44.345247000000001</v>
      </c>
      <c r="D1235">
        <v>941.78562299999999</v>
      </c>
      <c r="E1235">
        <v>5.7005400000000002</v>
      </c>
      <c r="F1235">
        <v>3.8839139999999999</v>
      </c>
      <c r="G1235">
        <v>-4.8891030000000004</v>
      </c>
      <c r="H1235">
        <f t="shared" si="114"/>
        <v>0.20795450229125154</v>
      </c>
      <c r="I1235">
        <f t="shared" si="115"/>
        <v>1.6604917018567412E-2</v>
      </c>
      <c r="J1235">
        <f t="shared" si="116"/>
        <v>0.14069554540111667</v>
      </c>
      <c r="K1235">
        <f t="shared" si="117"/>
        <v>4.0442096296296297E-2</v>
      </c>
      <c r="L1235">
        <f t="shared" si="118"/>
        <v>1.1517345161290323E-2</v>
      </c>
      <c r="M1235">
        <f t="shared" si="119"/>
        <v>3.4137711111111108E-2</v>
      </c>
    </row>
    <row r="1236" spans="1:13">
      <c r="A1236">
        <v>98.48</v>
      </c>
      <c r="B1236">
        <v>-578.14263000000005</v>
      </c>
      <c r="C1236">
        <v>46.163994000000002</v>
      </c>
      <c r="D1236">
        <v>957.57388200000003</v>
      </c>
      <c r="E1236">
        <v>5.4596830000000001</v>
      </c>
      <c r="F1236">
        <v>3.5703770000000001</v>
      </c>
      <c r="G1236">
        <v>-4.6085909999999997</v>
      </c>
      <c r="H1236">
        <f t="shared" si="114"/>
        <v>0.20779266511758399</v>
      </c>
      <c r="I1236">
        <f t="shared" si="115"/>
        <v>1.6355868409504558E-2</v>
      </c>
      <c r="J1236">
        <f t="shared" si="116"/>
        <v>0.14212892962092272</v>
      </c>
      <c r="K1236">
        <f t="shared" si="117"/>
        <v>3.8362807407407405E-2</v>
      </c>
      <c r="L1236">
        <f t="shared" si="118"/>
        <v>1.0858093548387097E-2</v>
      </c>
      <c r="M1236">
        <f t="shared" si="119"/>
        <v>3.2370725925925922E-2</v>
      </c>
    </row>
    <row r="1237" spans="1:13">
      <c r="A1237">
        <v>98.56</v>
      </c>
      <c r="B1237">
        <v>-577.69269999999995</v>
      </c>
      <c r="C1237">
        <v>45.471603999999999</v>
      </c>
      <c r="D1237">
        <v>967.32949499999995</v>
      </c>
      <c r="E1237">
        <v>5.178979</v>
      </c>
      <c r="F1237">
        <v>3.366009</v>
      </c>
      <c r="G1237">
        <v>-4.3700479999999997</v>
      </c>
      <c r="H1237">
        <f t="shared" si="114"/>
        <v>0.20672142410094457</v>
      </c>
      <c r="I1237">
        <f t="shared" si="115"/>
        <v>1.5370096110267829E-2</v>
      </c>
      <c r="J1237">
        <f t="shared" si="116"/>
        <v>0.14268100455480459</v>
      </c>
      <c r="K1237">
        <f t="shared" si="117"/>
        <v>3.627856296296296E-2</v>
      </c>
      <c r="L1237">
        <f t="shared" si="118"/>
        <v>1.0605796774193548E-2</v>
      </c>
      <c r="M1237">
        <f t="shared" si="119"/>
        <v>3.1018022222222226E-2</v>
      </c>
    </row>
    <row r="1238" spans="1:13">
      <c r="A1238">
        <v>98.64</v>
      </c>
      <c r="B1238">
        <v>-574.71450000000004</v>
      </c>
      <c r="C1238">
        <v>42.731019000000003</v>
      </c>
      <c r="D1238">
        <v>971.08691699999997</v>
      </c>
      <c r="E1238">
        <v>4.8976059999999997</v>
      </c>
      <c r="F1238">
        <v>3.2877969999999999</v>
      </c>
      <c r="G1238">
        <v>-4.1874330000000004</v>
      </c>
      <c r="H1238">
        <f t="shared" si="114"/>
        <v>0.20597474947304814</v>
      </c>
      <c r="I1238">
        <f t="shared" si="115"/>
        <v>1.3817548396843325E-2</v>
      </c>
      <c r="J1238">
        <f t="shared" si="116"/>
        <v>0.14283336791066706</v>
      </c>
      <c r="K1238">
        <f t="shared" si="117"/>
        <v>3.4348266666666669E-2</v>
      </c>
      <c r="L1238">
        <f t="shared" si="118"/>
        <v>1.065466129032258E-2</v>
      </c>
      <c r="M1238">
        <f t="shared" si="119"/>
        <v>3.0236370370370368E-2</v>
      </c>
    </row>
    <row r="1239" spans="1:13">
      <c r="A1239">
        <v>98.72</v>
      </c>
      <c r="B1239">
        <v>-572.63864000000001</v>
      </c>
      <c r="C1239">
        <v>38.414718999999998</v>
      </c>
      <c r="D1239">
        <v>972.12390200000004</v>
      </c>
      <c r="E1239">
        <v>4.637016</v>
      </c>
      <c r="F1239">
        <v>3.3029449999999998</v>
      </c>
      <c r="G1239">
        <v>-4.0819099999999997</v>
      </c>
      <c r="H1239">
        <f t="shared" si="114"/>
        <v>0.20667750544936586</v>
      </c>
      <c r="I1239">
        <f t="shared" si="115"/>
        <v>1.1805191105483897E-2</v>
      </c>
      <c r="J1239">
        <f t="shared" si="116"/>
        <v>0.14316802424331471</v>
      </c>
      <c r="K1239">
        <f t="shared" si="117"/>
        <v>3.2672237037037033E-2</v>
      </c>
      <c r="L1239">
        <f t="shared" si="118"/>
        <v>1.0806909677419355E-2</v>
      </c>
      <c r="M1239">
        <f t="shared" si="119"/>
        <v>3.0106066666666667E-2</v>
      </c>
    </row>
    <row r="1240" spans="1:13">
      <c r="A1240">
        <v>98.8</v>
      </c>
      <c r="B1240">
        <v>-574.5924</v>
      </c>
      <c r="C1240">
        <v>32.820084000000001</v>
      </c>
      <c r="D1240">
        <v>974.40157299999998</v>
      </c>
      <c r="E1240">
        <v>4.4107519999999996</v>
      </c>
      <c r="F1240">
        <v>3.350142</v>
      </c>
      <c r="G1240">
        <v>-4.0643190000000002</v>
      </c>
      <c r="H1240">
        <f t="shared" si="114"/>
        <v>0.20891411943283433</v>
      </c>
      <c r="I1240">
        <f t="shared" si="115"/>
        <v>9.4847165970059055E-3</v>
      </c>
      <c r="J1240">
        <f t="shared" si="116"/>
        <v>0.14403979415221863</v>
      </c>
      <c r="K1240">
        <f t="shared" si="117"/>
        <v>3.1361066666666666E-2</v>
      </c>
      <c r="L1240">
        <f t="shared" si="118"/>
        <v>1.0921490322580645E-2</v>
      </c>
      <c r="M1240">
        <f t="shared" si="119"/>
        <v>3.0531570370370374E-2</v>
      </c>
    </row>
    <row r="1241" spans="1:13">
      <c r="A1241">
        <v>98.88</v>
      </c>
      <c r="B1241">
        <v>-580.81050000000005</v>
      </c>
      <c r="C1241">
        <v>26.368839999999999</v>
      </c>
      <c r="D1241">
        <v>980.33483899999999</v>
      </c>
      <c r="E1241">
        <v>4.2337439999999997</v>
      </c>
      <c r="F1241">
        <v>3.3856619999999999</v>
      </c>
      <c r="G1241">
        <v>-4.1217620000000004</v>
      </c>
      <c r="H1241">
        <f t="shared" si="114"/>
        <v>0.21165446344428698</v>
      </c>
      <c r="I1241">
        <f t="shared" si="115"/>
        <v>7.1884451862136442E-3</v>
      </c>
      <c r="J1241">
        <f t="shared" si="116"/>
        <v>0.14545698119306494</v>
      </c>
      <c r="K1241">
        <f t="shared" si="117"/>
        <v>3.0553674074074073E-2</v>
      </c>
      <c r="L1241">
        <f t="shared" si="118"/>
        <v>1.1018806451612904E-2</v>
      </c>
      <c r="M1241">
        <f t="shared" si="119"/>
        <v>3.1253274074074071E-2</v>
      </c>
    </row>
    <row r="1242" spans="1:13">
      <c r="A1242">
        <v>98.96</v>
      </c>
      <c r="B1242">
        <v>-588.42903999999999</v>
      </c>
      <c r="C1242">
        <v>19.984884000000001</v>
      </c>
      <c r="D1242">
        <v>989.98021400000005</v>
      </c>
      <c r="E1242">
        <v>4.124746</v>
      </c>
      <c r="F1242">
        <v>3.4158300000000001</v>
      </c>
      <c r="G1242">
        <v>-4.2191919999999996</v>
      </c>
      <c r="H1242">
        <f t="shared" si="114"/>
        <v>0.21381103109915331</v>
      </c>
      <c r="I1242">
        <f t="shared" si="115"/>
        <v>5.4053961311300875E-3</v>
      </c>
      <c r="J1242">
        <f t="shared" si="116"/>
        <v>0.14720556861592712</v>
      </c>
      <c r="K1242">
        <f t="shared" si="117"/>
        <v>3.0382570370370367E-2</v>
      </c>
      <c r="L1242">
        <f t="shared" si="118"/>
        <v>1.1246070967741936E-2</v>
      </c>
      <c r="M1242">
        <f t="shared" si="119"/>
        <v>3.1978266666666665E-2</v>
      </c>
    </row>
    <row r="1243" spans="1:13">
      <c r="A1243">
        <v>99.04</v>
      </c>
      <c r="B1243">
        <v>-594.42460000000005</v>
      </c>
      <c r="C1243">
        <v>15.027758</v>
      </c>
      <c r="D1243">
        <v>1001.8810999999999</v>
      </c>
      <c r="E1243">
        <v>4.1016469999999998</v>
      </c>
      <c r="F1243">
        <v>3.4862820000000001</v>
      </c>
      <c r="G1243">
        <v>-4.3170659999999996</v>
      </c>
      <c r="H1243">
        <f t="shared" si="114"/>
        <v>0.2153651254972771</v>
      </c>
      <c r="I1243">
        <f t="shared" si="115"/>
        <v>4.5955477062306219E-3</v>
      </c>
      <c r="J1243">
        <f t="shared" si="116"/>
        <v>0.14905255656773433</v>
      </c>
      <c r="K1243">
        <f t="shared" si="117"/>
        <v>3.0923607407407405E-2</v>
      </c>
      <c r="L1243">
        <f t="shared" si="118"/>
        <v>1.1738829032258065E-2</v>
      </c>
      <c r="M1243">
        <f t="shared" si="119"/>
        <v>3.2544274074074071E-2</v>
      </c>
    </row>
    <row r="1244" spans="1:13">
      <c r="A1244">
        <v>99.12</v>
      </c>
      <c r="B1244">
        <v>-598.74519999999995</v>
      </c>
      <c r="C1244">
        <v>12.776266</v>
      </c>
      <c r="D1244">
        <v>1014.4517</v>
      </c>
      <c r="E1244">
        <v>4.1746869999999996</v>
      </c>
      <c r="F1244">
        <v>3.6390370000000001</v>
      </c>
      <c r="G1244">
        <v>-4.3934769999999999</v>
      </c>
      <c r="H1244">
        <f t="shared" si="114"/>
        <v>0.21724441934578836</v>
      </c>
      <c r="I1244">
        <f t="shared" si="115"/>
        <v>4.9940592919781018E-3</v>
      </c>
      <c r="J1244">
        <f t="shared" si="116"/>
        <v>0.15076648545401117</v>
      </c>
      <c r="K1244">
        <f t="shared" si="117"/>
        <v>3.217342222222222E-2</v>
      </c>
      <c r="L1244">
        <f t="shared" si="118"/>
        <v>1.2509451612903226E-2</v>
      </c>
      <c r="M1244">
        <f t="shared" si="119"/>
        <v>3.2990674074074071E-2</v>
      </c>
    </row>
    <row r="1245" spans="1:13">
      <c r="A1245">
        <v>99.2</v>
      </c>
      <c r="B1245">
        <v>-603.96990000000005</v>
      </c>
      <c r="C1245">
        <v>13.884183999999999</v>
      </c>
      <c r="D1245">
        <v>1026.1167</v>
      </c>
      <c r="E1245">
        <v>4.3434119999999998</v>
      </c>
      <c r="F1245">
        <v>3.8779300000000001</v>
      </c>
      <c r="G1245">
        <v>-4.4537409999999999</v>
      </c>
      <c r="H1245">
        <f t="shared" si="114"/>
        <v>0.22007902479731237</v>
      </c>
      <c r="I1245">
        <f t="shared" si="115"/>
        <v>6.5072442394987304E-3</v>
      </c>
      <c r="J1245">
        <f t="shared" si="116"/>
        <v>0.15196874816338524</v>
      </c>
      <c r="K1245">
        <f t="shared" si="117"/>
        <v>3.4041770370370372E-2</v>
      </c>
      <c r="L1245">
        <f t="shared" si="118"/>
        <v>1.3453506451612904E-2</v>
      </c>
      <c r="M1245">
        <f t="shared" si="119"/>
        <v>3.3479651851851852E-2</v>
      </c>
    </row>
    <row r="1246" spans="1:13">
      <c r="A1246">
        <v>99.28</v>
      </c>
      <c r="B1246">
        <v>-611.85050000000001</v>
      </c>
      <c r="C1246">
        <v>18.091049999999999</v>
      </c>
      <c r="D1246">
        <v>1034.2992999999999</v>
      </c>
      <c r="E1246">
        <v>4.5956390000000003</v>
      </c>
      <c r="F1246">
        <v>4.1705870000000003</v>
      </c>
      <c r="G1246">
        <v>-4.5197529999999997</v>
      </c>
      <c r="H1246">
        <f t="shared" si="114"/>
        <v>0.22322037739106665</v>
      </c>
      <c r="I1246">
        <f t="shared" si="115"/>
        <v>8.6835551447049433E-3</v>
      </c>
      <c r="J1246">
        <f t="shared" si="116"/>
        <v>0.1521458712900382</v>
      </c>
      <c r="K1246">
        <f t="shared" si="117"/>
        <v>3.6308311111111109E-2</v>
      </c>
      <c r="L1246">
        <f t="shared" si="118"/>
        <v>1.4450790322580646E-2</v>
      </c>
      <c r="M1246">
        <f t="shared" si="119"/>
        <v>3.4139511111111111E-2</v>
      </c>
    </row>
    <row r="1247" spans="1:13">
      <c r="A1247">
        <v>99.36</v>
      </c>
      <c r="B1247">
        <v>-620.58389999999997</v>
      </c>
      <c r="C1247">
        <v>24.141499</v>
      </c>
      <c r="D1247">
        <v>1035.5047999999999</v>
      </c>
      <c r="E1247">
        <v>4.9016219999999997</v>
      </c>
      <c r="F1247">
        <v>4.4797450000000003</v>
      </c>
      <c r="G1247">
        <v>-4.6088339999999999</v>
      </c>
      <c r="H1247">
        <f t="shared" si="114"/>
        <v>0.22495234052961363</v>
      </c>
      <c r="I1247">
        <f t="shared" si="115"/>
        <v>1.0734081377196832E-2</v>
      </c>
      <c r="J1247">
        <f t="shared" si="116"/>
        <v>0.15098255950631795</v>
      </c>
      <c r="K1247">
        <f t="shared" si="117"/>
        <v>3.8570637037037038E-2</v>
      </c>
      <c r="L1247">
        <f t="shared" si="118"/>
        <v>1.5470506451612902E-2</v>
      </c>
      <c r="M1247">
        <f t="shared" si="119"/>
        <v>3.4965274074074071E-2</v>
      </c>
    </row>
    <row r="1248" spans="1:13">
      <c r="A1248">
        <v>99.44</v>
      </c>
      <c r="B1248">
        <v>-625.399</v>
      </c>
      <c r="C1248">
        <v>29.842248999999999</v>
      </c>
      <c r="D1248">
        <v>1027.5872999999999</v>
      </c>
      <c r="E1248">
        <v>5.2070360000000004</v>
      </c>
      <c r="F1248">
        <v>4.7958569999999998</v>
      </c>
      <c r="G1248">
        <v>-4.7203119999999998</v>
      </c>
      <c r="H1248">
        <f t="shared" si="114"/>
        <v>0.22359715697770616</v>
      </c>
      <c r="I1248">
        <f t="shared" si="115"/>
        <v>1.1665272971864727E-2</v>
      </c>
      <c r="J1248">
        <f t="shared" si="116"/>
        <v>0.14870211578019393</v>
      </c>
      <c r="K1248">
        <f t="shared" si="117"/>
        <v>4.0307688888888894E-2</v>
      </c>
      <c r="L1248">
        <f t="shared" si="118"/>
        <v>1.6608035483870968E-2</v>
      </c>
      <c r="M1248">
        <f t="shared" si="119"/>
        <v>3.5852688888888887E-2</v>
      </c>
    </row>
    <row r="1249" spans="1:13">
      <c r="A1249">
        <v>99.52</v>
      </c>
      <c r="B1249">
        <v>-621.63139999999999</v>
      </c>
      <c r="C1249">
        <v>32.431092</v>
      </c>
      <c r="D1249">
        <v>1012.0666</v>
      </c>
      <c r="E1249">
        <v>5.4415380000000004</v>
      </c>
      <c r="F1249">
        <v>5.1484909999999999</v>
      </c>
      <c r="G1249">
        <v>-4.8401129999999997</v>
      </c>
      <c r="H1249">
        <f t="shared" si="114"/>
        <v>0.21867708101030883</v>
      </c>
      <c r="I1249">
        <f t="shared" si="115"/>
        <v>1.0623309617501277E-2</v>
      </c>
      <c r="J1249">
        <f t="shared" si="116"/>
        <v>0.14599619997061417</v>
      </c>
      <c r="K1249">
        <f t="shared" si="117"/>
        <v>4.1115837037037035E-2</v>
      </c>
      <c r="L1249">
        <f t="shared" si="118"/>
        <v>1.8033245161290321E-2</v>
      </c>
      <c r="M1249">
        <f t="shared" si="119"/>
        <v>3.6715962962962957E-2</v>
      </c>
    </row>
    <row r="1250" spans="1:13">
      <c r="A1250">
        <v>99.6</v>
      </c>
      <c r="B1250">
        <v>-607.9529</v>
      </c>
      <c r="C1250">
        <v>29.534288</v>
      </c>
      <c r="D1250">
        <v>993.65013699999997</v>
      </c>
      <c r="E1250">
        <v>5.5506380000000002</v>
      </c>
      <c r="F1250">
        <v>5.590306</v>
      </c>
      <c r="G1250">
        <v>-4.9566549999999996</v>
      </c>
      <c r="H1250">
        <f t="shared" si="114"/>
        <v>0.21145496269972019</v>
      </c>
      <c r="I1250">
        <f t="shared" si="115"/>
        <v>7.3567805937830473E-3</v>
      </c>
      <c r="J1250">
        <f t="shared" si="116"/>
        <v>0.14358469629738466</v>
      </c>
      <c r="K1250">
        <f t="shared" si="117"/>
        <v>4.098189629629629E-2</v>
      </c>
      <c r="L1250">
        <f t="shared" si="118"/>
        <v>1.9869000000000001E-2</v>
      </c>
      <c r="M1250">
        <f t="shared" si="119"/>
        <v>3.7557496296296296E-2</v>
      </c>
    </row>
    <row r="1251" spans="1:13">
      <c r="A1251">
        <v>99.68</v>
      </c>
      <c r="B1251">
        <v>-587.87440000000004</v>
      </c>
      <c r="C1251">
        <v>20.45288</v>
      </c>
      <c r="D1251">
        <v>977.23744299999998</v>
      </c>
      <c r="E1251">
        <v>5.5325559999999996</v>
      </c>
      <c r="F1251">
        <v>6.1593900000000001</v>
      </c>
      <c r="G1251">
        <v>-5.0702619999999996</v>
      </c>
      <c r="H1251">
        <f t="shared" si="114"/>
        <v>0.20455635327717309</v>
      </c>
      <c r="I1251">
        <f t="shared" si="115"/>
        <v>2.4351075845101327E-3</v>
      </c>
      <c r="J1251">
        <f t="shared" si="116"/>
        <v>0.14187053599764912</v>
      </c>
      <c r="K1251">
        <f t="shared" si="117"/>
        <v>4.0375711111111108E-2</v>
      </c>
      <c r="L1251">
        <f t="shared" si="118"/>
        <v>2.2048309677419355E-2</v>
      </c>
      <c r="M1251">
        <f t="shared" si="119"/>
        <v>3.8402629629629627E-2</v>
      </c>
    </row>
    <row r="1252" spans="1:13">
      <c r="A1252">
        <v>99.76</v>
      </c>
      <c r="B1252">
        <v>-568.69529999999997</v>
      </c>
      <c r="C1252">
        <v>6.7699400000000001</v>
      </c>
      <c r="D1252">
        <v>965.57086800000002</v>
      </c>
      <c r="E1252">
        <v>5.4507209999999997</v>
      </c>
      <c r="F1252">
        <v>6.8349760000000002</v>
      </c>
      <c r="G1252">
        <v>-5.184355</v>
      </c>
      <c r="H1252">
        <f t="shared" si="114"/>
        <v>0.20085067658463246</v>
      </c>
      <c r="I1252">
        <f t="shared" si="115"/>
        <v>2.9940682843310048E-3</v>
      </c>
      <c r="J1252">
        <f t="shared" si="116"/>
        <v>0.14097411622098149</v>
      </c>
      <c r="K1252">
        <f t="shared" si="117"/>
        <v>4.007391111111111E-2</v>
      </c>
      <c r="L1252">
        <f t="shared" si="118"/>
        <v>2.4232503225806452E-2</v>
      </c>
      <c r="M1252">
        <f t="shared" si="119"/>
        <v>3.9150785185185187E-2</v>
      </c>
    </row>
    <row r="1253" spans="1:13">
      <c r="A1253">
        <v>99.84</v>
      </c>
      <c r="B1253">
        <v>-558.39300000000003</v>
      </c>
      <c r="C1253">
        <v>-8.3239289999999997</v>
      </c>
      <c r="D1253">
        <v>959.46983499999999</v>
      </c>
      <c r="E1253">
        <v>5.4099779999999997</v>
      </c>
      <c r="F1253">
        <v>7.5120760000000004</v>
      </c>
      <c r="G1253">
        <v>-5.2853560000000002</v>
      </c>
      <c r="H1253">
        <f t="shared" si="114"/>
        <v>0.20211928895667128</v>
      </c>
      <c r="I1253">
        <f t="shared" si="115"/>
        <v>7.6415982648355843E-3</v>
      </c>
      <c r="J1253">
        <f t="shared" si="116"/>
        <v>0.14093987848956802</v>
      </c>
      <c r="K1253">
        <f t="shared" si="117"/>
        <v>4.0815385185185182E-2</v>
      </c>
      <c r="L1253">
        <f t="shared" si="118"/>
        <v>2.5874016129032257E-2</v>
      </c>
      <c r="M1253">
        <f t="shared" si="119"/>
        <v>3.9482859259259262E-2</v>
      </c>
    </row>
    <row r="1254" spans="1:13">
      <c r="A1254">
        <v>99.92</v>
      </c>
      <c r="B1254">
        <v>-561.91992000000005</v>
      </c>
      <c r="C1254">
        <v>-21.244713000000001</v>
      </c>
      <c r="D1254">
        <v>959.23681299999998</v>
      </c>
      <c r="E1254">
        <v>5.5100769999999999</v>
      </c>
      <c r="F1254">
        <v>8.0209449999999993</v>
      </c>
      <c r="G1254">
        <v>-5.3301860000000003</v>
      </c>
      <c r="H1254">
        <f t="shared" si="114"/>
        <v>0.20803750890242936</v>
      </c>
      <c r="I1254">
        <f t="shared" si="115"/>
        <v>1.0371661858755316E-2</v>
      </c>
      <c r="J1254">
        <f t="shared" si="116"/>
        <v>0.14177724801645608</v>
      </c>
      <c r="K1254">
        <f t="shared" si="117"/>
        <v>4.2973644444444445E-2</v>
      </c>
      <c r="L1254">
        <f t="shared" si="118"/>
        <v>2.643582580645161E-2</v>
      </c>
      <c r="M1254">
        <f t="shared" si="119"/>
        <v>3.8922903703703701E-2</v>
      </c>
    </row>
    <row r="1255" spans="1:13">
      <c r="A1255">
        <v>100</v>
      </c>
      <c r="B1255">
        <v>-578.37339999999995</v>
      </c>
      <c r="C1255">
        <v>-28.834672000000001</v>
      </c>
      <c r="D1255">
        <v>964.93595000000005</v>
      </c>
      <c r="E1255">
        <v>5.8014419999999998</v>
      </c>
      <c r="F1255">
        <v>8.1951059999999991</v>
      </c>
      <c r="G1255">
        <v>-5.2545919999999997</v>
      </c>
      <c r="H1255">
        <f t="shared" si="114"/>
        <v>0.21595421453595864</v>
      </c>
      <c r="I1255">
        <f t="shared" si="115"/>
        <v>1.0444624371434532E-2</v>
      </c>
      <c r="J1255">
        <f t="shared" si="116"/>
        <v>0.14331532280340875</v>
      </c>
      <c r="K1255">
        <f t="shared" si="117"/>
        <v>4.6390459259259255E-2</v>
      </c>
      <c r="L1255">
        <f t="shared" si="118"/>
        <v>2.5669003225806453E-2</v>
      </c>
      <c r="M1255">
        <f t="shared" si="119"/>
        <v>3.7050666666666662E-2</v>
      </c>
    </row>
    <row r="1256" spans="1:13">
      <c r="A1256">
        <v>100.08</v>
      </c>
      <c r="B1256">
        <v>-600.38295000000005</v>
      </c>
      <c r="C1256">
        <v>-29.037517999999999</v>
      </c>
      <c r="D1256">
        <v>975.404087</v>
      </c>
      <c r="E1256">
        <v>6.2627119999999996</v>
      </c>
      <c r="F1256">
        <v>7.9573910000000003</v>
      </c>
      <c r="G1256">
        <v>-5.0018399999999996</v>
      </c>
      <c r="H1256">
        <f t="shared" si="114"/>
        <v>0.22196950513283506</v>
      </c>
      <c r="I1256">
        <f t="shared" si="115"/>
        <v>7.893185594970039E-3</v>
      </c>
      <c r="J1256">
        <f t="shared" si="116"/>
        <v>0.14514449309432853</v>
      </c>
      <c r="K1256">
        <f t="shared" si="117"/>
        <v>5.0419548148148148E-2</v>
      </c>
      <c r="L1256">
        <f t="shared" si="118"/>
        <v>2.3782074193548386E-2</v>
      </c>
      <c r="M1256">
        <f t="shared" si="119"/>
        <v>3.3783148148148145E-2</v>
      </c>
    </row>
    <row r="1257" spans="1:13">
      <c r="A1257">
        <v>100.16</v>
      </c>
      <c r="B1257">
        <v>-617.10630000000003</v>
      </c>
      <c r="C1257">
        <v>-21.944161000000001</v>
      </c>
      <c r="D1257">
        <v>987.85342000000003</v>
      </c>
      <c r="E1257">
        <v>6.8066389999999997</v>
      </c>
      <c r="F1257">
        <v>7.3724429999999996</v>
      </c>
      <c r="G1257">
        <v>-4.5607249999999997</v>
      </c>
      <c r="H1257">
        <f t="shared" si="114"/>
        <v>0.22319512686411475</v>
      </c>
      <c r="I1257">
        <f t="shared" si="115"/>
        <v>3.7805790355881358E-3</v>
      </c>
      <c r="J1257">
        <f t="shared" si="116"/>
        <v>0.14681279077284748</v>
      </c>
      <c r="K1257">
        <f t="shared" si="117"/>
        <v>5.4150999999999998E-2</v>
      </c>
      <c r="L1257">
        <f t="shared" si="118"/>
        <v>2.1375970967741936E-2</v>
      </c>
      <c r="M1257">
        <f t="shared" si="119"/>
        <v>2.957608888888889E-2</v>
      </c>
    </row>
    <row r="1258" spans="1:13">
      <c r="A1258">
        <v>100.24</v>
      </c>
      <c r="B1258">
        <v>-620.51369999999997</v>
      </c>
      <c r="C1258">
        <v>-10.510539</v>
      </c>
      <c r="D1258">
        <v>999.207854</v>
      </c>
      <c r="E1258">
        <v>7.3103850000000001</v>
      </c>
      <c r="F1258">
        <v>6.6265510000000001</v>
      </c>
      <c r="G1258">
        <v>-3.992772</v>
      </c>
      <c r="H1258">
        <f t="shared" si="114"/>
        <v>0.21970177760832188</v>
      </c>
      <c r="I1258">
        <f t="shared" si="115"/>
        <v>1.054907306826275E-4</v>
      </c>
      <c r="J1258">
        <f t="shared" si="116"/>
        <v>0.14808073758448428</v>
      </c>
      <c r="K1258">
        <f t="shared" si="117"/>
        <v>5.6740059259259255E-2</v>
      </c>
      <c r="L1258">
        <f t="shared" si="118"/>
        <v>1.9169403225806451E-2</v>
      </c>
      <c r="M1258">
        <f t="shared" si="119"/>
        <v>2.5361985185185187E-2</v>
      </c>
    </row>
    <row r="1259" spans="1:13">
      <c r="A1259">
        <v>100.32</v>
      </c>
      <c r="B1259">
        <v>-610.80169999999998</v>
      </c>
      <c r="C1259">
        <v>0.29327900000000001</v>
      </c>
      <c r="D1259">
        <v>1007.8375</v>
      </c>
      <c r="E1259">
        <v>7.6599079999999997</v>
      </c>
      <c r="F1259">
        <v>5.9425150000000002</v>
      </c>
      <c r="G1259">
        <v>-3.4238680000000001</v>
      </c>
      <c r="H1259">
        <f t="shared" si="114"/>
        <v>0.21424374312085004</v>
      </c>
      <c r="I1259">
        <f t="shared" si="115"/>
        <v>2.1422824030444512E-3</v>
      </c>
      <c r="J1259">
        <f t="shared" si="116"/>
        <v>0.14895003673229504</v>
      </c>
      <c r="K1259">
        <f t="shared" si="117"/>
        <v>5.7711703703703703E-2</v>
      </c>
      <c r="L1259">
        <f t="shared" si="118"/>
        <v>1.7692506451612904E-2</v>
      </c>
      <c r="M1259">
        <f t="shared" si="119"/>
        <v>2.2157266666666668E-2</v>
      </c>
    </row>
    <row r="1260" spans="1:13">
      <c r="A1260">
        <v>100.4</v>
      </c>
      <c r="B1260">
        <v>-595.62760000000003</v>
      </c>
      <c r="C1260">
        <v>5.9558450000000001</v>
      </c>
      <c r="D1260">
        <v>1013.75395</v>
      </c>
      <c r="E1260">
        <v>7.79108</v>
      </c>
      <c r="F1260">
        <v>5.4846769999999996</v>
      </c>
      <c r="G1260">
        <v>-2.991231</v>
      </c>
      <c r="H1260">
        <f t="shared" si="114"/>
        <v>0.2097763062291827</v>
      </c>
      <c r="I1260">
        <f t="shared" si="115"/>
        <v>1.7595693022653535E-3</v>
      </c>
      <c r="J1260">
        <f t="shared" si="116"/>
        <v>0.14950877167205406</v>
      </c>
      <c r="K1260">
        <f t="shared" si="117"/>
        <v>5.7097111111111105E-2</v>
      </c>
      <c r="L1260">
        <f t="shared" si="118"/>
        <v>1.7129877419354837E-2</v>
      </c>
      <c r="M1260">
        <f t="shared" si="119"/>
        <v>2.0542807407407406E-2</v>
      </c>
    </row>
    <row r="1261" spans="1:13">
      <c r="A1261">
        <v>100.48</v>
      </c>
      <c r="B1261">
        <v>-583.20749999999998</v>
      </c>
      <c r="C1261">
        <v>4.8918489999999997</v>
      </c>
      <c r="D1261">
        <v>1017.5567</v>
      </c>
      <c r="E1261">
        <v>7.7081099999999996</v>
      </c>
      <c r="F1261">
        <v>5.3102619999999998</v>
      </c>
      <c r="G1261">
        <v>-2.773279</v>
      </c>
      <c r="H1261">
        <f t="shared" si="114"/>
        <v>0.20719550094599554</v>
      </c>
      <c r="I1261">
        <f t="shared" si="115"/>
        <v>4.1584884214464023E-4</v>
      </c>
      <c r="J1261">
        <f t="shared" si="116"/>
        <v>0.14983823097267118</v>
      </c>
      <c r="K1261">
        <f t="shared" si="117"/>
        <v>5.5355185185185188E-2</v>
      </c>
      <c r="L1261">
        <f t="shared" si="118"/>
        <v>1.7348754838709679E-2</v>
      </c>
      <c r="M1261">
        <f t="shared" si="119"/>
        <v>2.0393474074074072E-2</v>
      </c>
    </row>
    <row r="1262" spans="1:13">
      <c r="A1262">
        <v>100.56</v>
      </c>
      <c r="B1262">
        <v>-576.03250000000003</v>
      </c>
      <c r="C1262">
        <v>-1.156118</v>
      </c>
      <c r="D1262">
        <v>1019.799</v>
      </c>
      <c r="E1262">
        <v>7.47295</v>
      </c>
      <c r="F1262">
        <v>5.3781140000000001</v>
      </c>
      <c r="G1262">
        <v>-2.7531189999999999</v>
      </c>
      <c r="H1262">
        <f t="shared" si="114"/>
        <v>0.20541936736998859</v>
      </c>
      <c r="I1262">
        <f t="shared" si="115"/>
        <v>3.2373308538418931E-3</v>
      </c>
      <c r="J1262">
        <f t="shared" si="116"/>
        <v>0.15003372024684103</v>
      </c>
      <c r="K1262">
        <f t="shared" si="117"/>
        <v>5.31647037037037E-2</v>
      </c>
      <c r="L1262">
        <f t="shared" si="118"/>
        <v>1.8025277419354838E-2</v>
      </c>
      <c r="M1262">
        <f t="shared" si="119"/>
        <v>2.1049866666666667E-2</v>
      </c>
    </row>
    <row r="1263" spans="1:13">
      <c r="A1263">
        <v>100.64</v>
      </c>
      <c r="B1263">
        <v>-571.09460000000001</v>
      </c>
      <c r="C1263">
        <v>-9.0002329999999997</v>
      </c>
      <c r="D1263">
        <v>1021.1295</v>
      </c>
      <c r="E1263">
        <v>7.1772349999999996</v>
      </c>
      <c r="F1263">
        <v>5.5878360000000002</v>
      </c>
      <c r="G1263">
        <v>-2.8417319999999999</v>
      </c>
      <c r="H1263">
        <f t="shared" si="114"/>
        <v>0.20313617299848208</v>
      </c>
      <c r="I1263">
        <f t="shared" si="115"/>
        <v>5.7371582006661538E-3</v>
      </c>
      <c r="J1263">
        <f t="shared" si="116"/>
        <v>0.15021451660299737</v>
      </c>
      <c r="K1263">
        <f t="shared" si="117"/>
        <v>5.1196896296296299E-2</v>
      </c>
      <c r="L1263">
        <f t="shared" si="118"/>
        <v>1.8786729032258063E-2</v>
      </c>
      <c r="M1263">
        <f t="shared" si="119"/>
        <v>2.1740488888888892E-2</v>
      </c>
    </row>
    <row r="1264" spans="1:13">
      <c r="A1264">
        <v>100.72</v>
      </c>
      <c r="B1264">
        <v>-564.74699999999996</v>
      </c>
      <c r="C1264">
        <v>-15.950103</v>
      </c>
      <c r="D1264">
        <v>1022.36</v>
      </c>
      <c r="E1264">
        <v>6.911581</v>
      </c>
      <c r="F1264">
        <v>5.8238859999999999</v>
      </c>
      <c r="G1264">
        <v>-2.9349660000000002</v>
      </c>
      <c r="H1264">
        <f t="shared" si="114"/>
        <v>0.19995809563547162</v>
      </c>
      <c r="I1264">
        <f t="shared" si="115"/>
        <v>7.2428946024300942E-3</v>
      </c>
      <c r="J1264">
        <f t="shared" si="116"/>
        <v>0.15046541287099618</v>
      </c>
      <c r="K1264">
        <f t="shared" si="117"/>
        <v>4.9930296296296299E-2</v>
      </c>
      <c r="L1264">
        <f t="shared" si="118"/>
        <v>1.9342251612903226E-2</v>
      </c>
      <c r="M1264">
        <f t="shared" si="119"/>
        <v>2.190962962962963E-2</v>
      </c>
    </row>
    <row r="1265" spans="1:13">
      <c r="A1265">
        <v>100.8</v>
      </c>
      <c r="B1265">
        <v>-555.91150000000005</v>
      </c>
      <c r="C1265">
        <v>-20.136261000000001</v>
      </c>
      <c r="D1265">
        <v>1024.0676000000001</v>
      </c>
      <c r="E1265">
        <v>6.7405900000000001</v>
      </c>
      <c r="F1265">
        <v>5.9960979999999999</v>
      </c>
      <c r="G1265">
        <v>-2.9578000000000002</v>
      </c>
      <c r="H1265">
        <f t="shared" si="114"/>
        <v>0.19613134590344372</v>
      </c>
      <c r="I1265">
        <f t="shared" si="115"/>
        <v>7.3327138201673301E-3</v>
      </c>
      <c r="J1265">
        <f t="shared" si="116"/>
        <v>0.15076069791360563</v>
      </c>
      <c r="K1265">
        <f t="shared" si="117"/>
        <v>4.9551785185185188E-2</v>
      </c>
      <c r="L1265">
        <f t="shared" si="118"/>
        <v>1.9575948387096774E-2</v>
      </c>
      <c r="M1265">
        <f t="shared" si="119"/>
        <v>2.1315037037037039E-2</v>
      </c>
    </row>
    <row r="1266" spans="1:13">
      <c r="A1266">
        <v>100.88</v>
      </c>
      <c r="B1266">
        <v>-545.27260000000001</v>
      </c>
      <c r="C1266">
        <v>-20.385971000000001</v>
      </c>
      <c r="D1266">
        <v>1026.0773099999999</v>
      </c>
      <c r="E1266">
        <v>6.6894910000000003</v>
      </c>
      <c r="F1266">
        <v>6.0685440000000002</v>
      </c>
      <c r="G1266">
        <v>-2.8775300000000001</v>
      </c>
      <c r="H1266">
        <f t="shared" si="114"/>
        <v>0.19191943571187065</v>
      </c>
      <c r="I1266">
        <f t="shared" si="115"/>
        <v>6.146772464696023E-3</v>
      </c>
      <c r="J1266">
        <f t="shared" si="116"/>
        <v>0.15096436967381724</v>
      </c>
      <c r="K1266">
        <f t="shared" si="117"/>
        <v>4.9970266666666666E-2</v>
      </c>
      <c r="L1266">
        <f t="shared" si="118"/>
        <v>1.9554806451612901E-2</v>
      </c>
      <c r="M1266">
        <f t="shared" si="119"/>
        <v>1.9998592592592592E-2</v>
      </c>
    </row>
    <row r="1267" spans="1:13">
      <c r="A1267">
        <v>100.96</v>
      </c>
      <c r="B1267">
        <v>-533.56290000000001</v>
      </c>
      <c r="C1267">
        <v>-17.088888000000001</v>
      </c>
      <c r="D1267">
        <v>1027.4635000000001</v>
      </c>
      <c r="E1267">
        <v>6.7459860000000003</v>
      </c>
      <c r="F1267">
        <v>6.0619899999999998</v>
      </c>
      <c r="G1267">
        <v>-2.6998099999999998</v>
      </c>
      <c r="H1267">
        <f t="shared" si="114"/>
        <v>0.18769270612271327</v>
      </c>
      <c r="I1267">
        <f t="shared" si="115"/>
        <v>4.6291798254764153E-3</v>
      </c>
      <c r="J1267">
        <f t="shared" si="116"/>
        <v>0.15096469291801351</v>
      </c>
      <c r="K1267">
        <f t="shared" si="117"/>
        <v>5.0915222222222223E-2</v>
      </c>
      <c r="L1267">
        <f t="shared" si="118"/>
        <v>1.9441303225806453E-2</v>
      </c>
      <c r="M1267">
        <f t="shared" si="119"/>
        <v>1.8228644444444445E-2</v>
      </c>
    </row>
    <row r="1268" spans="1:13">
      <c r="A1268">
        <v>101.04</v>
      </c>
      <c r="B1268">
        <v>-521.81200000000001</v>
      </c>
      <c r="C1268">
        <v>-12.869768000000001</v>
      </c>
      <c r="D1268">
        <v>1027.4657</v>
      </c>
      <c r="E1268">
        <v>6.8735549999999996</v>
      </c>
      <c r="F1268">
        <v>6.0268040000000003</v>
      </c>
      <c r="G1268">
        <v>-2.4608669999999999</v>
      </c>
      <c r="H1268">
        <f t="shared" si="114"/>
        <v>0.18432327148992494</v>
      </c>
      <c r="I1268">
        <f t="shared" si="115"/>
        <v>4.0545735106865127E-3</v>
      </c>
      <c r="J1268">
        <f t="shared" si="116"/>
        <v>0.15084290332059946</v>
      </c>
      <c r="K1268">
        <f t="shared" si="117"/>
        <v>5.2068985185185185E-2</v>
      </c>
      <c r="L1268">
        <f t="shared" si="118"/>
        <v>1.9376054838709678E-2</v>
      </c>
      <c r="M1268">
        <f t="shared" si="119"/>
        <v>1.6392148148148149E-2</v>
      </c>
    </row>
    <row r="1269" spans="1:13">
      <c r="A1269">
        <v>101.12</v>
      </c>
      <c r="B1269">
        <v>-512.44449999999995</v>
      </c>
      <c r="C1269">
        <v>-11.272282000000001</v>
      </c>
      <c r="D1269">
        <v>1026.6368</v>
      </c>
      <c r="E1269">
        <v>7.0293130000000001</v>
      </c>
      <c r="F1269">
        <v>6.0065770000000001</v>
      </c>
      <c r="G1269">
        <v>-2.2129400000000001</v>
      </c>
      <c r="H1269">
        <f t="shared" si="114"/>
        <v>0.18293057903558813</v>
      </c>
      <c r="I1269">
        <f t="shared" si="115"/>
        <v>5.1018783226743974E-3</v>
      </c>
      <c r="J1269">
        <f t="shared" si="116"/>
        <v>0.15086506024096388</v>
      </c>
      <c r="K1269">
        <f t="shared" si="117"/>
        <v>5.3199659259259263E-2</v>
      </c>
      <c r="L1269">
        <f t="shared" si="118"/>
        <v>1.9418145161290323E-2</v>
      </c>
      <c r="M1269">
        <f t="shared" si="119"/>
        <v>1.4814940740740742E-2</v>
      </c>
    </row>
    <row r="1270" spans="1:13">
      <c r="A1270">
        <v>101.2</v>
      </c>
      <c r="B1270">
        <v>-508.57261999999997</v>
      </c>
      <c r="C1270">
        <v>-14.183935999999999</v>
      </c>
      <c r="D1270">
        <v>1026.7876000000001</v>
      </c>
      <c r="E1270">
        <v>7.1819540000000002</v>
      </c>
      <c r="F1270">
        <v>6.0196249999999996</v>
      </c>
      <c r="G1270">
        <v>-2.0000170000000002</v>
      </c>
      <c r="H1270">
        <f t="shared" si="114"/>
        <v>0.18394235542095003</v>
      </c>
      <c r="I1270">
        <f t="shared" si="115"/>
        <v>7.3581075053774266E-3</v>
      </c>
      <c r="J1270">
        <f t="shared" si="116"/>
        <v>0.15123276520717013</v>
      </c>
      <c r="K1270">
        <f t="shared" si="117"/>
        <v>5.4260511111111111E-2</v>
      </c>
      <c r="L1270">
        <f t="shared" si="118"/>
        <v>1.957270322580645E-2</v>
      </c>
      <c r="M1270">
        <f t="shared" si="119"/>
        <v>1.3602385185185185E-2</v>
      </c>
    </row>
    <row r="1271" spans="1:13">
      <c r="A1271">
        <v>101.28</v>
      </c>
      <c r="B1271">
        <v>-511.38549999999998</v>
      </c>
      <c r="C1271">
        <v>-20.456568999999998</v>
      </c>
      <c r="D1271">
        <v>1029.2901999999999</v>
      </c>
      <c r="E1271">
        <v>7.3251689999999998</v>
      </c>
      <c r="F1271">
        <v>6.0675379999999999</v>
      </c>
      <c r="G1271">
        <v>-1.836322</v>
      </c>
      <c r="H1271">
        <f t="shared" si="114"/>
        <v>0.18648373822901007</v>
      </c>
      <c r="I1271">
        <f t="shared" si="115"/>
        <v>9.7130047407684508E-3</v>
      </c>
      <c r="J1271">
        <f t="shared" si="116"/>
        <v>0.15180409932412575</v>
      </c>
      <c r="K1271">
        <f t="shared" si="117"/>
        <v>5.5402755555555551E-2</v>
      </c>
      <c r="L1271">
        <f t="shared" si="118"/>
        <v>1.9857277419354839E-2</v>
      </c>
      <c r="M1271">
        <f t="shared" si="119"/>
        <v>1.2633592592592592E-2</v>
      </c>
    </row>
    <row r="1272" spans="1:13">
      <c r="A1272">
        <v>101.36</v>
      </c>
      <c r="B1272">
        <v>-518.45090000000005</v>
      </c>
      <c r="C1272">
        <v>-27.003513000000002</v>
      </c>
      <c r="D1272">
        <v>1033.1786999999999</v>
      </c>
      <c r="E1272">
        <v>7.4793719999999997</v>
      </c>
      <c r="F1272">
        <v>6.1557560000000002</v>
      </c>
      <c r="G1272">
        <v>-1.705535</v>
      </c>
      <c r="H1272">
        <f t="shared" si="114"/>
        <v>0.18893760745861721</v>
      </c>
      <c r="I1272">
        <f t="shared" si="115"/>
        <v>1.1272186292776624E-2</v>
      </c>
      <c r="J1272">
        <f t="shared" si="116"/>
        <v>0.15211463414634147</v>
      </c>
      <c r="K1272">
        <f t="shared" si="117"/>
        <v>5.6863392592592592E-2</v>
      </c>
      <c r="L1272">
        <f t="shared" si="118"/>
        <v>2.0328580645161288E-2</v>
      </c>
      <c r="M1272">
        <f t="shared" si="119"/>
        <v>1.1731629629629628E-2</v>
      </c>
    </row>
    <row r="1273" spans="1:13">
      <c r="A1273">
        <v>101.44</v>
      </c>
      <c r="B1273">
        <v>-525.27300000000002</v>
      </c>
      <c r="C1273">
        <v>-31.338256000000001</v>
      </c>
      <c r="D1273">
        <v>1035.2922000000001</v>
      </c>
      <c r="E1273">
        <v>7.676558</v>
      </c>
      <c r="F1273">
        <v>6.3018599999999996</v>
      </c>
      <c r="G1273">
        <v>-1.5837699999999999</v>
      </c>
      <c r="H1273">
        <f t="shared" si="114"/>
        <v>0.19032894026919511</v>
      </c>
      <c r="I1273">
        <f t="shared" si="115"/>
        <v>1.1971019085369803E-2</v>
      </c>
      <c r="J1273">
        <f t="shared" si="116"/>
        <v>0.15181402585953568</v>
      </c>
      <c r="K1273">
        <f t="shared" si="117"/>
        <v>5.8760859259259259E-2</v>
      </c>
      <c r="L1273">
        <f t="shared" si="118"/>
        <v>2.103076129032258E-2</v>
      </c>
      <c r="M1273">
        <f t="shared" si="119"/>
        <v>1.0876407407407408E-2</v>
      </c>
    </row>
    <row r="1274" spans="1:13">
      <c r="A1274">
        <v>101.52</v>
      </c>
      <c r="B1274">
        <v>-529.14110000000005</v>
      </c>
      <c r="C1274">
        <v>-33.281109000000001</v>
      </c>
      <c r="D1274">
        <v>1033.2462599999999</v>
      </c>
      <c r="E1274">
        <v>7.9327160000000001</v>
      </c>
      <c r="F1274">
        <v>6.5195360000000004</v>
      </c>
      <c r="G1274">
        <v>-1.468315</v>
      </c>
      <c r="H1274">
        <f t="shared" si="114"/>
        <v>0.19128065493104665</v>
      </c>
      <c r="I1274">
        <f t="shared" si="115"/>
        <v>1.2342878775888985E-2</v>
      </c>
      <c r="J1274">
        <f t="shared" si="116"/>
        <v>0.15116561857184838</v>
      </c>
      <c r="K1274">
        <f t="shared" si="117"/>
        <v>6.0928970370370365E-2</v>
      </c>
      <c r="L1274">
        <f t="shared" si="118"/>
        <v>2.1906761290322579E-2</v>
      </c>
      <c r="M1274">
        <f t="shared" si="119"/>
        <v>1.02764E-2</v>
      </c>
    </row>
    <row r="1275" spans="1:13">
      <c r="A1275">
        <v>101.6</v>
      </c>
      <c r="B1275">
        <v>-531.78700000000003</v>
      </c>
      <c r="C1275">
        <v>-34.314931000000001</v>
      </c>
      <c r="D1275">
        <v>1028.8332</v>
      </c>
      <c r="E1275">
        <v>8.2254109999999994</v>
      </c>
      <c r="F1275">
        <v>6.7910959999999996</v>
      </c>
      <c r="G1275">
        <v>-1.3873139999999999</v>
      </c>
      <c r="H1275">
        <f t="shared" si="114"/>
        <v>0.19356338170020215</v>
      </c>
      <c r="I1275">
        <f t="shared" si="115"/>
        <v>1.2717705942866187E-2</v>
      </c>
      <c r="J1275">
        <f t="shared" si="116"/>
        <v>0.15102139288862768</v>
      </c>
      <c r="K1275">
        <f t="shared" si="117"/>
        <v>6.294508148148148E-2</v>
      </c>
      <c r="L1275">
        <f t="shared" si="118"/>
        <v>2.2765832258064514E-2</v>
      </c>
      <c r="M1275">
        <f t="shared" si="119"/>
        <v>1.0222881481481481E-2</v>
      </c>
    </row>
    <row r="1276" spans="1:13">
      <c r="A1276">
        <v>101.68</v>
      </c>
      <c r="B1276">
        <v>-538.13329999999996</v>
      </c>
      <c r="C1276">
        <v>-35.357002999999999</v>
      </c>
      <c r="D1276">
        <v>1027.8516</v>
      </c>
      <c r="E1276">
        <v>8.4975860000000001</v>
      </c>
      <c r="F1276">
        <v>7.0574079999999997</v>
      </c>
      <c r="G1276">
        <v>-1.3800889999999999</v>
      </c>
      <c r="H1276">
        <f t="shared" si="114"/>
        <v>0.19845806326300117</v>
      </c>
      <c r="I1276">
        <f t="shared" si="115"/>
        <v>1.2767671771925154E-2</v>
      </c>
      <c r="J1276">
        <f t="shared" si="116"/>
        <v>0.15212616808698207</v>
      </c>
      <c r="K1276">
        <f t="shared" si="117"/>
        <v>6.4379074074074075E-2</v>
      </c>
      <c r="L1276">
        <f t="shared" si="118"/>
        <v>2.3365112903225807E-2</v>
      </c>
      <c r="M1276">
        <f t="shared" si="119"/>
        <v>1.0831911111111111E-2</v>
      </c>
    </row>
    <row r="1277" spans="1:13">
      <c r="A1277">
        <v>101.76</v>
      </c>
      <c r="B1277">
        <v>-551.74120000000005</v>
      </c>
      <c r="C1277">
        <v>-35.495914999999997</v>
      </c>
      <c r="D1277">
        <v>1035.3706999999999</v>
      </c>
      <c r="E1277">
        <v>8.6911749999999994</v>
      </c>
      <c r="F1277">
        <v>7.2431850000000004</v>
      </c>
      <c r="G1277">
        <v>-1.4623079999999999</v>
      </c>
      <c r="H1277">
        <f t="shared" si="114"/>
        <v>0.20524009582251254</v>
      </c>
      <c r="I1277">
        <f t="shared" si="115"/>
        <v>1.1997491852928269E-2</v>
      </c>
      <c r="J1277">
        <f t="shared" si="116"/>
        <v>0.15435317367029094</v>
      </c>
      <c r="K1277">
        <f t="shared" si="117"/>
        <v>6.5093599999999988E-2</v>
      </c>
      <c r="L1277">
        <f t="shared" si="118"/>
        <v>2.356463870967742E-2</v>
      </c>
      <c r="M1277">
        <f t="shared" si="119"/>
        <v>1.1879562962962964E-2</v>
      </c>
    </row>
    <row r="1278" spans="1:13">
      <c r="A1278">
        <v>101.84</v>
      </c>
      <c r="B1278">
        <v>-570.59619999999995</v>
      </c>
      <c r="C1278">
        <v>-33.354706999999998</v>
      </c>
      <c r="D1278">
        <v>1050.5277000000001</v>
      </c>
      <c r="E1278">
        <v>8.7876359999999991</v>
      </c>
      <c r="F1278">
        <v>7.3050379999999997</v>
      </c>
      <c r="G1278">
        <v>-1.6037410000000001</v>
      </c>
      <c r="H1278">
        <f t="shared" si="114"/>
        <v>0.21114681275043704</v>
      </c>
      <c r="I1278">
        <f t="shared" si="115"/>
        <v>1.0684856158322964E-2</v>
      </c>
      <c r="J1278">
        <f t="shared" si="116"/>
        <v>0.15662981193064943</v>
      </c>
      <c r="K1278">
        <f t="shared" si="117"/>
        <v>6.5358251851851845E-2</v>
      </c>
      <c r="L1278">
        <f t="shared" si="118"/>
        <v>2.3443132258064516E-2</v>
      </c>
      <c r="M1278">
        <f t="shared" si="119"/>
        <v>1.2867451851851851E-2</v>
      </c>
    </row>
    <row r="1279" spans="1:13">
      <c r="A1279">
        <v>101.92</v>
      </c>
      <c r="B1279">
        <v>-587.01769999999999</v>
      </c>
      <c r="C1279">
        <v>-29.705396</v>
      </c>
      <c r="D1279">
        <v>1066.0225</v>
      </c>
      <c r="E1279">
        <v>8.8233639999999998</v>
      </c>
      <c r="F1279">
        <v>7.2673709999999998</v>
      </c>
      <c r="G1279">
        <v>-1.737106</v>
      </c>
      <c r="H1279">
        <f t="shared" si="114"/>
        <v>0.21309372909277949</v>
      </c>
      <c r="I1279">
        <f t="shared" si="115"/>
        <v>1.0095454905148661E-2</v>
      </c>
      <c r="J1279">
        <f t="shared" si="116"/>
        <v>0.15765414340287981</v>
      </c>
      <c r="K1279">
        <f t="shared" si="117"/>
        <v>6.567483703703704E-2</v>
      </c>
      <c r="L1279">
        <f t="shared" si="118"/>
        <v>2.3279829032258063E-2</v>
      </c>
      <c r="M1279">
        <f t="shared" si="119"/>
        <v>1.3284007407407409E-2</v>
      </c>
    </row>
    <row r="1280" spans="1:13">
      <c r="A1280">
        <v>102</v>
      </c>
      <c r="B1280">
        <v>-592.43039999999996</v>
      </c>
      <c r="C1280">
        <v>-28.066777999999999</v>
      </c>
      <c r="D1280">
        <v>1072.9940999999999</v>
      </c>
      <c r="E1280">
        <v>8.8661030000000007</v>
      </c>
      <c r="F1280">
        <v>7.2167469999999998</v>
      </c>
      <c r="G1280">
        <v>-1.7933410000000001</v>
      </c>
      <c r="H1280">
        <f t="shared" si="114"/>
        <v>0.20995874308488063</v>
      </c>
      <c r="I1280">
        <f t="shared" si="115"/>
        <v>1.1439241908680857E-2</v>
      </c>
      <c r="J1280">
        <f t="shared" si="116"/>
        <v>0.15679253599764914</v>
      </c>
      <c r="K1280">
        <f t="shared" si="117"/>
        <v>6.642407407407408E-2</v>
      </c>
      <c r="L1280">
        <f t="shared" si="118"/>
        <v>2.3400103225806452E-2</v>
      </c>
      <c r="M1280">
        <f t="shared" si="119"/>
        <v>1.2889866666666666E-2</v>
      </c>
    </row>
    <row r="1281" spans="1:13">
      <c r="A1281">
        <v>102.08</v>
      </c>
      <c r="B1281">
        <v>-583.71469999999999</v>
      </c>
      <c r="C1281">
        <v>-31.802693999999999</v>
      </c>
      <c r="D1281">
        <v>1067.1300000000001</v>
      </c>
      <c r="E1281">
        <v>8.9672499999999999</v>
      </c>
      <c r="F1281">
        <v>7.2540319999999996</v>
      </c>
      <c r="G1281">
        <v>-1.740132</v>
      </c>
      <c r="H1281">
        <f t="shared" si="114"/>
        <v>0.20353755566266446</v>
      </c>
      <c r="I1281">
        <f t="shared" si="115"/>
        <v>1.4499712604401218E-2</v>
      </c>
      <c r="J1281">
        <f t="shared" si="116"/>
        <v>0.15449907434616517</v>
      </c>
      <c r="K1281">
        <f t="shared" si="117"/>
        <v>6.7574962962962962E-2</v>
      </c>
      <c r="L1281">
        <f t="shared" si="118"/>
        <v>2.3981032258064517E-2</v>
      </c>
      <c r="M1281">
        <f t="shared" si="119"/>
        <v>1.1836214814814814E-2</v>
      </c>
    </row>
    <row r="1282" spans="1:13">
      <c r="A1282">
        <v>102.16</v>
      </c>
      <c r="B1282">
        <v>-565.86289999999997</v>
      </c>
      <c r="C1282">
        <v>-40.311230999999999</v>
      </c>
      <c r="D1282">
        <v>1051.5207</v>
      </c>
      <c r="E1282">
        <v>9.1226199999999995</v>
      </c>
      <c r="F1282">
        <v>7.4341200000000001</v>
      </c>
      <c r="G1282">
        <v>-1.5978889999999999</v>
      </c>
      <c r="H1282">
        <f t="shared" si="114"/>
        <v>0.19717053817433655</v>
      </c>
      <c r="I1282">
        <f t="shared" si="115"/>
        <v>1.7518909839072852E-2</v>
      </c>
      <c r="J1282">
        <f t="shared" si="116"/>
        <v>0.15204466647076109</v>
      </c>
      <c r="K1282">
        <f t="shared" si="117"/>
        <v>6.8676444444444443E-2</v>
      </c>
      <c r="L1282">
        <f t="shared" si="118"/>
        <v>2.494282258064516E-2</v>
      </c>
      <c r="M1282">
        <f t="shared" si="119"/>
        <v>1.0534162962962963E-2</v>
      </c>
    </row>
    <row r="1283" spans="1:13">
      <c r="A1283">
        <v>102.24</v>
      </c>
      <c r="B1283">
        <v>-548.1617</v>
      </c>
      <c r="C1283">
        <v>-48.705022</v>
      </c>
      <c r="D1283">
        <v>1034.816</v>
      </c>
      <c r="E1283">
        <v>9.2713199999999993</v>
      </c>
      <c r="F1283">
        <v>7.7322749999999996</v>
      </c>
      <c r="G1283">
        <v>-1.422112</v>
      </c>
      <c r="H1283">
        <f t="shared" si="114"/>
        <v>0.19324897307329847</v>
      </c>
      <c r="I1283">
        <f t="shared" si="115"/>
        <v>1.8738320372355351E-2</v>
      </c>
      <c r="J1283">
        <f t="shared" si="116"/>
        <v>0.15077503673229503</v>
      </c>
      <c r="K1283">
        <f t="shared" si="117"/>
        <v>6.9175614814814823E-2</v>
      </c>
      <c r="L1283">
        <f t="shared" si="118"/>
        <v>2.5986103225806453E-2</v>
      </c>
      <c r="M1283">
        <f t="shared" si="119"/>
        <v>9.3783629629629623E-3</v>
      </c>
    </row>
    <row r="1284" spans="1:13">
      <c r="A1284">
        <v>102.32</v>
      </c>
      <c r="B1284">
        <v>-537.25919999999996</v>
      </c>
      <c r="C1284">
        <v>-52.095154000000001</v>
      </c>
      <c r="D1284">
        <v>1026.1749</v>
      </c>
      <c r="E1284">
        <v>9.3387080000000005</v>
      </c>
      <c r="F1284">
        <v>8.0556920000000005</v>
      </c>
      <c r="G1284">
        <v>-1.266079</v>
      </c>
      <c r="H1284">
        <f t="shared" si="114"/>
        <v>0.19197277115540945</v>
      </c>
      <c r="I1284">
        <f t="shared" si="115"/>
        <v>1.8078119806916201E-2</v>
      </c>
      <c r="J1284">
        <f t="shared" si="116"/>
        <v>0.15135111666176904</v>
      </c>
      <c r="K1284">
        <f t="shared" si="117"/>
        <v>6.8854140740740741E-2</v>
      </c>
      <c r="L1284">
        <f t="shared" si="118"/>
        <v>2.6735696774193549E-2</v>
      </c>
      <c r="M1284">
        <f t="shared" si="119"/>
        <v>8.5278444444444445E-3</v>
      </c>
    </row>
    <row r="1285" spans="1:13">
      <c r="A1285">
        <v>102.4</v>
      </c>
      <c r="B1285">
        <v>-533.71118000000001</v>
      </c>
      <c r="C1285">
        <v>-50.259703999999999</v>
      </c>
      <c r="D1285">
        <v>1030.0957000000001</v>
      </c>
      <c r="E1285">
        <v>9.2953089999999996</v>
      </c>
      <c r="F1285">
        <v>8.2880660000000006</v>
      </c>
      <c r="G1285">
        <v>-1.151259</v>
      </c>
      <c r="H1285">
        <f t="shared" si="114"/>
        <v>0.19212428151100303</v>
      </c>
      <c r="I1285">
        <f t="shared" si="115"/>
        <v>1.7078274115692016E-2</v>
      </c>
      <c r="J1285">
        <f t="shared" si="116"/>
        <v>0.15343533646782251</v>
      </c>
      <c r="K1285">
        <f t="shared" si="117"/>
        <v>6.8041274074074079E-2</v>
      </c>
      <c r="L1285">
        <f t="shared" si="118"/>
        <v>2.6909522580645159E-2</v>
      </c>
      <c r="M1285">
        <f t="shared" si="119"/>
        <v>7.8589333333333334E-3</v>
      </c>
    </row>
    <row r="1286" spans="1:13">
      <c r="A1286">
        <v>102.48</v>
      </c>
      <c r="B1286">
        <v>-534.13239999999996</v>
      </c>
      <c r="C1286">
        <v>-47.479993</v>
      </c>
      <c r="D1286">
        <v>1044.2809</v>
      </c>
      <c r="E1286">
        <v>9.1855720000000005</v>
      </c>
      <c r="F1286">
        <v>8.3419519999999991</v>
      </c>
      <c r="G1286">
        <v>-1.060956</v>
      </c>
      <c r="H1286">
        <f t="shared" si="114"/>
        <v>0.19237229060407032</v>
      </c>
      <c r="I1286">
        <f t="shared" si="115"/>
        <v>1.7124727172012921E-2</v>
      </c>
      <c r="J1286">
        <f t="shared" si="116"/>
        <v>0.15599479870702321</v>
      </c>
      <c r="K1286">
        <f t="shared" si="117"/>
        <v>6.7413333333333325E-2</v>
      </c>
      <c r="L1286">
        <f t="shared" si="118"/>
        <v>2.6453464516129031E-2</v>
      </c>
      <c r="M1286">
        <f t="shared" si="119"/>
        <v>7.0688592592592593E-3</v>
      </c>
    </row>
    <row r="1287" spans="1:13">
      <c r="A1287">
        <v>102.56</v>
      </c>
      <c r="B1287">
        <v>-534.82190000000003</v>
      </c>
      <c r="C1287">
        <v>-47.609138999999999</v>
      </c>
      <c r="D1287">
        <v>1061.7005999999999</v>
      </c>
      <c r="E1287">
        <v>9.1007999999999996</v>
      </c>
      <c r="F1287">
        <v>8.2005739999999996</v>
      </c>
      <c r="G1287">
        <v>-0.95429600000000003</v>
      </c>
      <c r="H1287">
        <f t="shared" ref="H1287:H1350" si="120">ABS(B1288/2780.14)</f>
        <v>0.19173847360204882</v>
      </c>
      <c r="I1287">
        <f t="shared" ref="I1287:I1350" si="121">ABS(C1288/2780.14)</f>
        <v>1.7979360391922709E-2</v>
      </c>
      <c r="J1287">
        <f t="shared" ref="J1287:J1350" si="122">ABS(($D1288/(IF($D1288&lt;0,6160,6806))))</f>
        <v>0.15795254187481636</v>
      </c>
      <c r="K1287">
        <f t="shared" ref="K1287:K1350" si="123">ABS(E1288/135)</f>
        <v>6.7522237037037039E-2</v>
      </c>
      <c r="L1287">
        <f t="shared" ref="L1287:L1350" si="124">ABS(($F1288/(IF($F1288&lt;0,135,310))))</f>
        <v>2.5601512903225807E-2</v>
      </c>
      <c r="M1287">
        <f t="shared" ref="M1287:M1350" si="125">ABS(G1288/135)</f>
        <v>5.8765037037037038E-3</v>
      </c>
    </row>
    <row r="1288" spans="1:13">
      <c r="A1288">
        <v>102.64</v>
      </c>
      <c r="B1288">
        <v>-533.0598</v>
      </c>
      <c r="C1288">
        <v>-49.985138999999997</v>
      </c>
      <c r="D1288">
        <v>1075.0250000000001</v>
      </c>
      <c r="E1288">
        <v>9.1155019999999993</v>
      </c>
      <c r="F1288">
        <v>7.9364689999999998</v>
      </c>
      <c r="G1288">
        <v>-0.79332800000000003</v>
      </c>
      <c r="H1288">
        <f t="shared" si="120"/>
        <v>0.18956160481126849</v>
      </c>
      <c r="I1288">
        <f t="shared" si="121"/>
        <v>1.8240244735876612E-2</v>
      </c>
      <c r="J1288">
        <f t="shared" si="122"/>
        <v>0.15871748457243609</v>
      </c>
      <c r="K1288">
        <f t="shared" si="123"/>
        <v>6.8411044444444444E-2</v>
      </c>
      <c r="L1288">
        <f t="shared" si="124"/>
        <v>2.4814354838709678E-2</v>
      </c>
      <c r="M1288">
        <f t="shared" si="125"/>
        <v>4.2579407407407413E-3</v>
      </c>
    </row>
    <row r="1289" spans="1:13">
      <c r="A1289">
        <v>102.72</v>
      </c>
      <c r="B1289">
        <v>-527.00779999999997</v>
      </c>
      <c r="C1289">
        <v>-50.710433999999999</v>
      </c>
      <c r="D1289">
        <v>1080.2311999999999</v>
      </c>
      <c r="E1289">
        <v>9.2354909999999997</v>
      </c>
      <c r="F1289">
        <v>7.69245</v>
      </c>
      <c r="G1289">
        <v>-0.57482200000000006</v>
      </c>
      <c r="H1289">
        <f t="shared" si="120"/>
        <v>0.18580542706482409</v>
      </c>
      <c r="I1289">
        <f t="shared" si="121"/>
        <v>1.713821570136756E-2</v>
      </c>
      <c r="J1289">
        <f t="shared" si="122"/>
        <v>0.1582984719365266</v>
      </c>
      <c r="K1289">
        <f t="shared" si="123"/>
        <v>6.9598088888888895E-2</v>
      </c>
      <c r="L1289">
        <f t="shared" si="124"/>
        <v>2.4581706451612902E-2</v>
      </c>
      <c r="M1289">
        <f t="shared" si="125"/>
        <v>2.5834444444444442E-3</v>
      </c>
    </row>
    <row r="1290" spans="1:13">
      <c r="A1290">
        <v>102.8</v>
      </c>
      <c r="B1290">
        <v>-516.56510000000003</v>
      </c>
      <c r="C1290">
        <v>-47.646639</v>
      </c>
      <c r="D1290">
        <v>1077.3794</v>
      </c>
      <c r="E1290">
        <v>9.3957420000000003</v>
      </c>
      <c r="F1290">
        <v>7.6203289999999999</v>
      </c>
      <c r="G1290">
        <v>-0.34876499999999999</v>
      </c>
      <c r="H1290">
        <f t="shared" si="120"/>
        <v>0.18148075276784623</v>
      </c>
      <c r="I1290">
        <f t="shared" si="121"/>
        <v>1.5717085470515875E-2</v>
      </c>
      <c r="J1290">
        <f t="shared" si="122"/>
        <v>0.15703582133411698</v>
      </c>
      <c r="K1290">
        <f t="shared" si="123"/>
        <v>7.0420962962962963E-2</v>
      </c>
      <c r="L1290">
        <f t="shared" si="124"/>
        <v>2.5171077419354839E-2</v>
      </c>
      <c r="M1290">
        <f t="shared" si="125"/>
        <v>1.5056814814814815E-3</v>
      </c>
    </row>
    <row r="1291" spans="1:13">
      <c r="A1291">
        <v>102.88</v>
      </c>
      <c r="B1291">
        <v>-504.5419</v>
      </c>
      <c r="C1291">
        <v>-43.695698</v>
      </c>
      <c r="D1291">
        <v>1068.7858000000001</v>
      </c>
      <c r="E1291">
        <v>9.5068300000000008</v>
      </c>
      <c r="F1291">
        <v>7.8030340000000002</v>
      </c>
      <c r="G1291">
        <v>-0.203267</v>
      </c>
      <c r="H1291">
        <f t="shared" si="120"/>
        <v>0.17824534016272564</v>
      </c>
      <c r="I1291">
        <f t="shared" si="121"/>
        <v>1.6179194932629291E-2</v>
      </c>
      <c r="J1291">
        <f t="shared" si="122"/>
        <v>0.15525486335586247</v>
      </c>
      <c r="K1291">
        <f t="shared" si="123"/>
        <v>7.0451148148148138E-2</v>
      </c>
      <c r="L1291">
        <f t="shared" si="124"/>
        <v>2.6480099999999999E-2</v>
      </c>
      <c r="M1291">
        <f t="shared" si="125"/>
        <v>1.5971777777777779E-3</v>
      </c>
    </row>
    <row r="1292" spans="1:13">
      <c r="A1292">
        <v>102.96</v>
      </c>
      <c r="B1292">
        <v>-495.54700000000003</v>
      </c>
      <c r="C1292">
        <v>-44.980426999999999</v>
      </c>
      <c r="D1292">
        <v>1056.6646000000001</v>
      </c>
      <c r="E1292">
        <v>9.5109049999999993</v>
      </c>
      <c r="F1292">
        <v>8.208831</v>
      </c>
      <c r="G1292">
        <v>-0.21561900000000001</v>
      </c>
      <c r="H1292">
        <f t="shared" si="120"/>
        <v>0.1771177710475012</v>
      </c>
      <c r="I1292">
        <f t="shared" si="121"/>
        <v>2.0009559230830105E-2</v>
      </c>
      <c r="J1292">
        <f t="shared" si="122"/>
        <v>0.1531821774904496</v>
      </c>
      <c r="K1292">
        <f t="shared" si="123"/>
        <v>6.9656207407407397E-2</v>
      </c>
      <c r="L1292">
        <f t="shared" si="124"/>
        <v>2.8097967741935483E-2</v>
      </c>
      <c r="M1292">
        <f t="shared" si="125"/>
        <v>2.9538222222222224E-3</v>
      </c>
    </row>
    <row r="1293" spans="1:13">
      <c r="A1293">
        <v>103.04</v>
      </c>
      <c r="B1293">
        <v>-492.41219999999998</v>
      </c>
      <c r="C1293">
        <v>-55.629376000000001</v>
      </c>
      <c r="D1293">
        <v>1042.5579</v>
      </c>
      <c r="E1293">
        <v>9.4035879999999992</v>
      </c>
      <c r="F1293">
        <v>8.7103699999999993</v>
      </c>
      <c r="G1293">
        <v>-0.39876600000000001</v>
      </c>
      <c r="H1293">
        <f t="shared" si="120"/>
        <v>0.17755008740567024</v>
      </c>
      <c r="I1293">
        <f t="shared" si="121"/>
        <v>2.6705993942751086E-2</v>
      </c>
      <c r="J1293">
        <f t="shared" si="122"/>
        <v>0.15114784014105201</v>
      </c>
      <c r="K1293">
        <f t="shared" si="123"/>
        <v>6.8255511111111111E-2</v>
      </c>
      <c r="L1293">
        <f t="shared" si="124"/>
        <v>2.9527061290322582E-2</v>
      </c>
      <c r="M1293">
        <f t="shared" si="125"/>
        <v>5.0556296296296295E-3</v>
      </c>
    </row>
    <row r="1294" spans="1:13">
      <c r="A1294">
        <v>103.12</v>
      </c>
      <c r="B1294">
        <v>-493.61410000000001</v>
      </c>
      <c r="C1294">
        <v>-74.246402000000003</v>
      </c>
      <c r="D1294">
        <v>1028.7121999999999</v>
      </c>
      <c r="E1294">
        <v>9.2144940000000002</v>
      </c>
      <c r="F1294">
        <v>9.1533890000000007</v>
      </c>
      <c r="G1294">
        <v>-0.68250999999999995</v>
      </c>
      <c r="H1294">
        <f t="shared" si="120"/>
        <v>0.17791057284884937</v>
      </c>
      <c r="I1294">
        <f t="shared" si="121"/>
        <v>3.4259406360830753E-2</v>
      </c>
      <c r="J1294">
        <f t="shared" si="122"/>
        <v>0.14973742286218042</v>
      </c>
      <c r="K1294">
        <f t="shared" si="123"/>
        <v>6.6504548148148143E-2</v>
      </c>
      <c r="L1294">
        <f t="shared" si="124"/>
        <v>3.0402600000000002E-2</v>
      </c>
      <c r="M1294">
        <f t="shared" si="125"/>
        <v>6.9946148148148151E-3</v>
      </c>
    </row>
    <row r="1295" spans="1:13">
      <c r="A1295">
        <v>103.2</v>
      </c>
      <c r="B1295">
        <v>-494.61630000000002</v>
      </c>
      <c r="C1295">
        <v>-95.245946000000004</v>
      </c>
      <c r="D1295">
        <v>1019.1129</v>
      </c>
      <c r="E1295">
        <v>8.9781139999999997</v>
      </c>
      <c r="F1295">
        <v>9.4248060000000002</v>
      </c>
      <c r="G1295">
        <v>-0.94427300000000003</v>
      </c>
      <c r="H1295">
        <f t="shared" si="120"/>
        <v>0.17682735401814298</v>
      </c>
      <c r="I1295">
        <f t="shared" si="121"/>
        <v>4.0583963397526741E-2</v>
      </c>
      <c r="J1295">
        <f t="shared" si="122"/>
        <v>0.1496153247134881</v>
      </c>
      <c r="K1295">
        <f t="shared" si="123"/>
        <v>6.462777037037036E-2</v>
      </c>
      <c r="L1295">
        <f t="shared" si="124"/>
        <v>3.0584303225806454E-2</v>
      </c>
      <c r="M1295">
        <f t="shared" si="125"/>
        <v>7.895866666666666E-3</v>
      </c>
    </row>
    <row r="1296" spans="1:13">
      <c r="A1296">
        <v>103.28</v>
      </c>
      <c r="B1296">
        <v>-491.60480000000001</v>
      </c>
      <c r="C1296">
        <v>-112.8291</v>
      </c>
      <c r="D1296">
        <v>1018.2819</v>
      </c>
      <c r="E1296">
        <v>8.7247489999999992</v>
      </c>
      <c r="F1296">
        <v>9.4811340000000008</v>
      </c>
      <c r="G1296">
        <v>-1.0659419999999999</v>
      </c>
      <c r="H1296">
        <f t="shared" si="120"/>
        <v>0.17401184832418512</v>
      </c>
      <c r="I1296">
        <f t="shared" si="121"/>
        <v>4.4364600343867577E-2</v>
      </c>
      <c r="J1296">
        <f t="shared" si="122"/>
        <v>0.15110791948280927</v>
      </c>
      <c r="K1296">
        <f t="shared" si="123"/>
        <v>6.2880748148148147E-2</v>
      </c>
      <c r="L1296">
        <f t="shared" si="124"/>
        <v>3.0125535483870966E-2</v>
      </c>
      <c r="M1296">
        <f t="shared" si="125"/>
        <v>7.2542518518518518E-3</v>
      </c>
    </row>
    <row r="1297" spans="1:13">
      <c r="A1297">
        <v>103.36</v>
      </c>
      <c r="B1297">
        <v>-483.77730000000003</v>
      </c>
      <c r="C1297">
        <v>-123.3398</v>
      </c>
      <c r="D1297">
        <v>1028.4404999999999</v>
      </c>
      <c r="E1297">
        <v>8.4889010000000003</v>
      </c>
      <c r="F1297">
        <v>9.3389159999999993</v>
      </c>
      <c r="G1297">
        <v>-0.97932399999999997</v>
      </c>
      <c r="H1297">
        <f t="shared" si="120"/>
        <v>0.17006824836159332</v>
      </c>
      <c r="I1297">
        <f t="shared" si="121"/>
        <v>4.5093844194896662E-2</v>
      </c>
      <c r="J1297">
        <f t="shared" si="122"/>
        <v>0.15386122832794591</v>
      </c>
      <c r="K1297">
        <f t="shared" si="123"/>
        <v>6.1596199999999997E-2</v>
      </c>
      <c r="L1297">
        <f t="shared" si="124"/>
        <v>2.9202577419354839E-2</v>
      </c>
      <c r="M1297">
        <f t="shared" si="125"/>
        <v>5.0484296296296298E-3</v>
      </c>
    </row>
    <row r="1298" spans="1:13">
      <c r="A1298">
        <v>103.44</v>
      </c>
      <c r="B1298">
        <v>-472.81353999999999</v>
      </c>
      <c r="C1298">
        <v>-125.3672</v>
      </c>
      <c r="D1298">
        <v>1047.1795199999999</v>
      </c>
      <c r="E1298">
        <v>8.3154869999999992</v>
      </c>
      <c r="F1298">
        <v>9.0527990000000003</v>
      </c>
      <c r="G1298">
        <v>-0.68153799999999998</v>
      </c>
      <c r="H1298">
        <f t="shared" si="120"/>
        <v>0.16588290517743712</v>
      </c>
      <c r="I1298">
        <f t="shared" si="121"/>
        <v>4.3117839389383274E-2</v>
      </c>
      <c r="J1298">
        <f t="shared" si="122"/>
        <v>0.15686285630326183</v>
      </c>
      <c r="K1298">
        <f t="shared" si="123"/>
        <v>6.1140925925925932E-2</v>
      </c>
      <c r="L1298">
        <f t="shared" si="124"/>
        <v>2.8054564516129036E-2</v>
      </c>
      <c r="M1298">
        <f t="shared" si="125"/>
        <v>1.6652962962962962E-3</v>
      </c>
    </row>
    <row r="1299" spans="1:13">
      <c r="A1299">
        <v>103.52</v>
      </c>
      <c r="B1299">
        <v>-461.17770000000002</v>
      </c>
      <c r="C1299">
        <v>-119.87363000000001</v>
      </c>
      <c r="D1299">
        <v>1067.6086</v>
      </c>
      <c r="E1299">
        <v>8.2540250000000004</v>
      </c>
      <c r="F1299">
        <v>8.6969150000000006</v>
      </c>
      <c r="G1299">
        <v>-0.22481499999999999</v>
      </c>
      <c r="H1299">
        <f t="shared" si="120"/>
        <v>0.16219158028012978</v>
      </c>
      <c r="I1299">
        <f t="shared" si="121"/>
        <v>3.975382174998382E-2</v>
      </c>
      <c r="J1299">
        <f t="shared" si="122"/>
        <v>0.15892986041727886</v>
      </c>
      <c r="K1299">
        <f t="shared" si="123"/>
        <v>6.1800000000000001E-2</v>
      </c>
      <c r="L1299">
        <f t="shared" si="124"/>
        <v>2.6926716129032257E-2</v>
      </c>
      <c r="M1299">
        <f t="shared" si="125"/>
        <v>2.2856296296296296E-3</v>
      </c>
    </row>
    <row r="1300" spans="1:13">
      <c r="A1300">
        <v>103.6</v>
      </c>
      <c r="B1300">
        <v>-450.9153</v>
      </c>
      <c r="C1300">
        <v>-110.52119</v>
      </c>
      <c r="D1300">
        <v>1081.6766299999999</v>
      </c>
      <c r="E1300">
        <v>8.343</v>
      </c>
      <c r="F1300">
        <v>8.3472819999999999</v>
      </c>
      <c r="G1300">
        <v>0.30856</v>
      </c>
      <c r="H1300">
        <f t="shared" si="120"/>
        <v>0.15936625493680176</v>
      </c>
      <c r="I1300">
        <f t="shared" si="121"/>
        <v>3.6731135842079897E-2</v>
      </c>
      <c r="J1300">
        <f t="shared" si="122"/>
        <v>0.15940883044372614</v>
      </c>
      <c r="K1300">
        <f t="shared" si="123"/>
        <v>6.3633051851851849E-2</v>
      </c>
      <c r="L1300">
        <f t="shared" si="124"/>
        <v>2.6007777419354842E-2</v>
      </c>
      <c r="M1300">
        <f t="shared" si="125"/>
        <v>6.2094148148148145E-3</v>
      </c>
    </row>
    <row r="1301" spans="1:13">
      <c r="A1301">
        <v>103.68</v>
      </c>
      <c r="B1301">
        <v>-443.06049999999999</v>
      </c>
      <c r="C1301">
        <v>-102.1177</v>
      </c>
      <c r="D1301">
        <v>1084.9365</v>
      </c>
      <c r="E1301">
        <v>8.5904620000000005</v>
      </c>
      <c r="F1301">
        <v>8.0624110000000009</v>
      </c>
      <c r="G1301">
        <v>0.83827099999999999</v>
      </c>
      <c r="H1301">
        <f t="shared" si="120"/>
        <v>0.15724535455049027</v>
      </c>
      <c r="I1301">
        <f t="shared" si="121"/>
        <v>3.5057727308696683E-2</v>
      </c>
      <c r="J1301">
        <f t="shared" si="122"/>
        <v>0.15853333823097268</v>
      </c>
      <c r="K1301">
        <f t="shared" si="123"/>
        <v>6.6377881481481479E-2</v>
      </c>
      <c r="L1301">
        <f t="shared" si="124"/>
        <v>2.5389212903225808E-2</v>
      </c>
      <c r="M1301">
        <f t="shared" si="125"/>
        <v>9.7412592592592585E-3</v>
      </c>
    </row>
    <row r="1302" spans="1:13">
      <c r="A1302">
        <v>103.76</v>
      </c>
      <c r="B1302">
        <v>-437.16410000000002</v>
      </c>
      <c r="C1302">
        <v>-97.465389999999999</v>
      </c>
      <c r="D1302">
        <v>1078.9779000000001</v>
      </c>
      <c r="E1302">
        <v>8.9610140000000005</v>
      </c>
      <c r="F1302">
        <v>7.8706560000000003</v>
      </c>
      <c r="G1302">
        <v>1.31507</v>
      </c>
      <c r="H1302">
        <f t="shared" si="120"/>
        <v>0.15508323321847101</v>
      </c>
      <c r="I1302">
        <f t="shared" si="121"/>
        <v>3.4472256073435154E-2</v>
      </c>
      <c r="J1302">
        <f t="shared" si="122"/>
        <v>0.1571087981193065</v>
      </c>
      <c r="K1302">
        <f t="shared" si="123"/>
        <v>6.9481200000000007E-2</v>
      </c>
      <c r="L1302">
        <f t="shared" si="124"/>
        <v>2.5080283870967741E-2</v>
      </c>
      <c r="M1302">
        <f t="shared" si="125"/>
        <v>1.2827703703703704E-2</v>
      </c>
    </row>
    <row r="1303" spans="1:13">
      <c r="A1303">
        <v>103.84</v>
      </c>
      <c r="B1303">
        <v>-431.15309999999999</v>
      </c>
      <c r="C1303">
        <v>-95.837698000000003</v>
      </c>
      <c r="D1303">
        <v>1069.2824800000001</v>
      </c>
      <c r="E1303">
        <v>9.3799620000000008</v>
      </c>
      <c r="F1303">
        <v>7.7748879999999998</v>
      </c>
      <c r="G1303">
        <v>1.7317400000000001</v>
      </c>
      <c r="H1303">
        <f t="shared" si="120"/>
        <v>0.15194421863647156</v>
      </c>
      <c r="I1303">
        <f t="shared" si="121"/>
        <v>3.4011287201363961E-2</v>
      </c>
      <c r="J1303">
        <f t="shared" si="122"/>
        <v>0.15588060534822215</v>
      </c>
      <c r="K1303">
        <f t="shared" si="123"/>
        <v>7.2252407407407404E-2</v>
      </c>
      <c r="L1303">
        <f t="shared" si="124"/>
        <v>2.5063196774193549E-2</v>
      </c>
      <c r="M1303">
        <f t="shared" si="125"/>
        <v>1.5601133333333333E-2</v>
      </c>
    </row>
    <row r="1304" spans="1:13">
      <c r="A1304">
        <v>103.92</v>
      </c>
      <c r="B1304">
        <v>-422.42619999999999</v>
      </c>
      <c r="C1304">
        <v>-94.556139999999999</v>
      </c>
      <c r="D1304">
        <v>1060.9233999999999</v>
      </c>
      <c r="E1304">
        <v>9.7540750000000003</v>
      </c>
      <c r="F1304">
        <v>7.7695910000000001</v>
      </c>
      <c r="G1304">
        <v>2.1061529999999999</v>
      </c>
      <c r="H1304">
        <f t="shared" si="120"/>
        <v>0.14754400857510772</v>
      </c>
      <c r="I1304">
        <f t="shared" si="121"/>
        <v>3.294923493061501E-2</v>
      </c>
      <c r="J1304">
        <f t="shared" si="122"/>
        <v>0.15524482809285922</v>
      </c>
      <c r="K1304">
        <f t="shared" si="123"/>
        <v>7.4061244444444438E-2</v>
      </c>
      <c r="L1304">
        <f t="shared" si="124"/>
        <v>2.5325329032258065E-2</v>
      </c>
      <c r="M1304">
        <f t="shared" si="125"/>
        <v>1.813748888888889E-2</v>
      </c>
    </row>
    <row r="1305" spans="1:13">
      <c r="A1305">
        <v>104</v>
      </c>
      <c r="B1305">
        <v>-410.19299999999998</v>
      </c>
      <c r="C1305">
        <v>-91.603486000000004</v>
      </c>
      <c r="D1305">
        <v>1056.5962999999999</v>
      </c>
      <c r="E1305">
        <v>9.9982679999999995</v>
      </c>
      <c r="F1305">
        <v>7.8508519999999997</v>
      </c>
      <c r="G1305">
        <v>2.4485610000000002</v>
      </c>
      <c r="H1305">
        <f t="shared" si="120"/>
        <v>0.14282086513628811</v>
      </c>
      <c r="I1305">
        <f t="shared" si="121"/>
        <v>3.1327157265461453E-2</v>
      </c>
      <c r="J1305">
        <f t="shared" si="122"/>
        <v>0.15541411989421097</v>
      </c>
      <c r="K1305">
        <f t="shared" si="123"/>
        <v>7.4533474074074069E-2</v>
      </c>
      <c r="L1305">
        <f t="shared" si="124"/>
        <v>2.583321612903226E-2</v>
      </c>
      <c r="M1305">
        <f t="shared" si="125"/>
        <v>2.0321140740740741E-2</v>
      </c>
    </row>
    <row r="1306" spans="1:13">
      <c r="A1306">
        <v>104.08</v>
      </c>
      <c r="B1306">
        <v>-397.06200000000001</v>
      </c>
      <c r="C1306">
        <v>-87.093883000000005</v>
      </c>
      <c r="D1306">
        <v>1057.7484999999999</v>
      </c>
      <c r="E1306">
        <v>10.062018999999999</v>
      </c>
      <c r="F1306">
        <v>8.0082970000000007</v>
      </c>
      <c r="G1306">
        <v>2.7433540000000001</v>
      </c>
      <c r="H1306">
        <f t="shared" si="120"/>
        <v>0.13947455883516657</v>
      </c>
      <c r="I1306">
        <f t="shared" si="121"/>
        <v>2.9921046062428514E-2</v>
      </c>
      <c r="J1306">
        <f t="shared" si="122"/>
        <v>0.15653226564795769</v>
      </c>
      <c r="K1306">
        <f t="shared" si="123"/>
        <v>7.3723103703703705E-2</v>
      </c>
      <c r="L1306">
        <f t="shared" si="124"/>
        <v>2.6490145161290321E-2</v>
      </c>
      <c r="M1306">
        <f t="shared" si="125"/>
        <v>2.1953725925925927E-2</v>
      </c>
    </row>
    <row r="1307" spans="1:13">
      <c r="A1307">
        <v>104.16</v>
      </c>
      <c r="B1307">
        <v>-387.75880000000001</v>
      </c>
      <c r="C1307">
        <v>-83.184697</v>
      </c>
      <c r="D1307">
        <v>1065.3586</v>
      </c>
      <c r="E1307">
        <v>9.9526190000000003</v>
      </c>
      <c r="F1307">
        <v>8.2119450000000001</v>
      </c>
      <c r="G1307">
        <v>2.9637530000000001</v>
      </c>
      <c r="H1307">
        <f t="shared" si="120"/>
        <v>0.13874735444977593</v>
      </c>
      <c r="I1307">
        <f t="shared" si="121"/>
        <v>2.9642764393160059E-2</v>
      </c>
      <c r="J1307">
        <f t="shared" si="122"/>
        <v>0.1584723773141346</v>
      </c>
      <c r="K1307">
        <f t="shared" si="123"/>
        <v>7.2146437037037048E-2</v>
      </c>
      <c r="L1307">
        <f t="shared" si="124"/>
        <v>2.7145706451612905E-2</v>
      </c>
      <c r="M1307">
        <f t="shared" si="125"/>
        <v>2.2989014814814815E-2</v>
      </c>
    </row>
    <row r="1308" spans="1:13">
      <c r="A1308">
        <v>104.24</v>
      </c>
      <c r="B1308">
        <v>-385.73707000000002</v>
      </c>
      <c r="C1308">
        <v>-82.411034999999998</v>
      </c>
      <c r="D1308">
        <v>1078.5630000000001</v>
      </c>
      <c r="E1308">
        <v>9.7397690000000008</v>
      </c>
      <c r="F1308">
        <v>8.4151690000000006</v>
      </c>
      <c r="G1308">
        <v>3.1035170000000001</v>
      </c>
      <c r="H1308">
        <f t="shared" si="120"/>
        <v>0.14062849352910287</v>
      </c>
      <c r="I1308">
        <f t="shared" si="121"/>
        <v>3.0599827346824263E-2</v>
      </c>
      <c r="J1308">
        <f t="shared" si="122"/>
        <v>0.16072897443432266</v>
      </c>
      <c r="K1308">
        <f t="shared" si="123"/>
        <v>7.0541740740740738E-2</v>
      </c>
      <c r="L1308">
        <f t="shared" si="124"/>
        <v>2.7665296774193552E-2</v>
      </c>
      <c r="M1308">
        <f t="shared" si="125"/>
        <v>2.363499259259259E-2</v>
      </c>
    </row>
    <row r="1309" spans="1:13">
      <c r="A1309">
        <v>104.32</v>
      </c>
      <c r="B1309">
        <v>-390.96690000000001</v>
      </c>
      <c r="C1309">
        <v>-85.071804</v>
      </c>
      <c r="D1309">
        <v>1093.9213999999999</v>
      </c>
      <c r="E1309">
        <v>9.5231349999999999</v>
      </c>
      <c r="F1309">
        <v>8.5762420000000006</v>
      </c>
      <c r="G1309">
        <v>3.1907239999999999</v>
      </c>
      <c r="H1309">
        <f t="shared" si="120"/>
        <v>0.14419110908083765</v>
      </c>
      <c r="I1309">
        <f t="shared" si="121"/>
        <v>3.1732680368614534E-2</v>
      </c>
      <c r="J1309">
        <f t="shared" si="122"/>
        <v>0.16276961504554804</v>
      </c>
      <c r="K1309">
        <f t="shared" si="123"/>
        <v>6.9452748148148141E-2</v>
      </c>
      <c r="L1309">
        <f t="shared" si="124"/>
        <v>2.8000845161290325E-2</v>
      </c>
      <c r="M1309">
        <f t="shared" si="125"/>
        <v>2.4205148148148146E-2</v>
      </c>
    </row>
    <row r="1310" spans="1:13">
      <c r="A1310">
        <v>104.4</v>
      </c>
      <c r="B1310">
        <v>-400.87146999999999</v>
      </c>
      <c r="C1310">
        <v>-88.221294</v>
      </c>
      <c r="D1310">
        <v>1107.81</v>
      </c>
      <c r="E1310">
        <v>9.3761209999999995</v>
      </c>
      <c r="F1310">
        <v>8.6802620000000008</v>
      </c>
      <c r="G1310">
        <v>3.2676949999999998</v>
      </c>
      <c r="H1310">
        <f t="shared" si="120"/>
        <v>0.14852449876624918</v>
      </c>
      <c r="I1310">
        <f t="shared" si="121"/>
        <v>3.1775607343515075E-2</v>
      </c>
      <c r="J1310">
        <f t="shared" si="122"/>
        <v>0.16447140758154569</v>
      </c>
      <c r="K1310">
        <f t="shared" si="123"/>
        <v>6.8979562962962968E-2</v>
      </c>
      <c r="L1310">
        <f t="shared" si="124"/>
        <v>2.8209067741935486E-2</v>
      </c>
      <c r="M1310">
        <f t="shared" si="125"/>
        <v>2.4861074074074074E-2</v>
      </c>
    </row>
    <row r="1311" spans="1:13">
      <c r="A1311">
        <v>104.48</v>
      </c>
      <c r="B1311">
        <v>-412.91890000000001</v>
      </c>
      <c r="C1311">
        <v>-88.340637000000001</v>
      </c>
      <c r="D1311">
        <v>1119.3924</v>
      </c>
      <c r="E1311">
        <v>9.3122410000000002</v>
      </c>
      <c r="F1311">
        <v>8.7448110000000003</v>
      </c>
      <c r="G1311">
        <v>3.3562449999999999</v>
      </c>
      <c r="H1311">
        <f t="shared" si="120"/>
        <v>0.15327336033437167</v>
      </c>
      <c r="I1311">
        <f t="shared" si="121"/>
        <v>3.0743195306711175E-2</v>
      </c>
      <c r="J1311">
        <f t="shared" si="122"/>
        <v>0.166046738172201</v>
      </c>
      <c r="K1311">
        <f t="shared" si="123"/>
        <v>6.8912681481481483E-2</v>
      </c>
      <c r="L1311">
        <f t="shared" si="124"/>
        <v>2.8412800000000002E-2</v>
      </c>
      <c r="M1311">
        <f t="shared" si="125"/>
        <v>2.5486851851851851E-2</v>
      </c>
    </row>
    <row r="1312" spans="1:13">
      <c r="A1312">
        <v>104.56</v>
      </c>
      <c r="B1312">
        <v>-426.12139999999999</v>
      </c>
      <c r="C1312">
        <v>-85.470387000000002</v>
      </c>
      <c r="D1312">
        <v>1130.1141</v>
      </c>
      <c r="E1312">
        <v>9.3032120000000003</v>
      </c>
      <c r="F1312">
        <v>8.8079680000000007</v>
      </c>
      <c r="G1312">
        <v>3.440725</v>
      </c>
      <c r="H1312">
        <f t="shared" si="120"/>
        <v>0.15845576122065796</v>
      </c>
      <c r="I1312">
        <f t="shared" si="121"/>
        <v>3.0127992834893206E-2</v>
      </c>
      <c r="J1312">
        <f t="shared" si="122"/>
        <v>0.16757170143990596</v>
      </c>
      <c r="K1312">
        <f t="shared" si="123"/>
        <v>6.9056125925925929E-2</v>
      </c>
      <c r="L1312">
        <f t="shared" si="124"/>
        <v>2.8728161290322581E-2</v>
      </c>
      <c r="M1312">
        <f t="shared" si="125"/>
        <v>2.5799311111111112E-2</v>
      </c>
    </row>
    <row r="1313" spans="1:13">
      <c r="A1313">
        <v>104.64</v>
      </c>
      <c r="B1313">
        <v>-440.5292</v>
      </c>
      <c r="C1313">
        <v>-83.760037999999994</v>
      </c>
      <c r="D1313">
        <v>1140.4929999999999</v>
      </c>
      <c r="E1313">
        <v>9.3225770000000008</v>
      </c>
      <c r="F1313">
        <v>8.9057300000000001</v>
      </c>
      <c r="G1313">
        <v>3.482907</v>
      </c>
      <c r="H1313">
        <f t="shared" si="120"/>
        <v>0.16395587991971627</v>
      </c>
      <c r="I1313">
        <f t="shared" si="121"/>
        <v>3.1286840590761616E-2</v>
      </c>
      <c r="J1313">
        <f t="shared" si="122"/>
        <v>0.16877987070232148</v>
      </c>
      <c r="K1313">
        <f t="shared" si="123"/>
        <v>6.9364074074074078E-2</v>
      </c>
      <c r="L1313">
        <f t="shared" si="124"/>
        <v>2.9188896774193548E-2</v>
      </c>
      <c r="M1313">
        <f t="shared" si="125"/>
        <v>2.5587955555555555E-2</v>
      </c>
    </row>
    <row r="1314" spans="1:13">
      <c r="A1314">
        <v>104.72</v>
      </c>
      <c r="B1314">
        <v>-455.82029999999997</v>
      </c>
      <c r="C1314">
        <v>-86.981797</v>
      </c>
      <c r="D1314">
        <v>1148.7157999999999</v>
      </c>
      <c r="E1314">
        <v>9.3641500000000004</v>
      </c>
      <c r="F1314">
        <v>9.0485579999999999</v>
      </c>
      <c r="G1314">
        <v>3.4543740000000001</v>
      </c>
      <c r="H1314">
        <f t="shared" si="120"/>
        <v>0.16914590632126442</v>
      </c>
      <c r="I1314">
        <f t="shared" si="121"/>
        <v>3.3839181480069355E-2</v>
      </c>
      <c r="J1314">
        <f t="shared" si="122"/>
        <v>0.16935022039377021</v>
      </c>
      <c r="K1314">
        <f t="shared" si="123"/>
        <v>6.9790748148148146E-2</v>
      </c>
      <c r="L1314">
        <f t="shared" si="124"/>
        <v>2.9714980645161291E-2</v>
      </c>
      <c r="M1314">
        <f t="shared" si="125"/>
        <v>2.488411851851852E-2</v>
      </c>
    </row>
    <row r="1315" spans="1:13">
      <c r="A1315">
        <v>104.8</v>
      </c>
      <c r="B1315">
        <v>-470.24930000000001</v>
      </c>
      <c r="C1315">
        <v>-94.077662000000004</v>
      </c>
      <c r="D1315">
        <v>1152.5976000000001</v>
      </c>
      <c r="E1315">
        <v>9.4217510000000004</v>
      </c>
      <c r="F1315">
        <v>9.2116439999999997</v>
      </c>
      <c r="G1315">
        <v>3.359356</v>
      </c>
      <c r="H1315">
        <f t="shared" si="120"/>
        <v>0.17282593682332545</v>
      </c>
      <c r="I1315">
        <f t="shared" si="121"/>
        <v>3.6129439524628257E-2</v>
      </c>
      <c r="J1315">
        <f t="shared" si="122"/>
        <v>0.16924478401410523</v>
      </c>
      <c r="K1315">
        <f t="shared" si="123"/>
        <v>7.0108548148148139E-2</v>
      </c>
      <c r="L1315">
        <f t="shared" si="124"/>
        <v>3.0160551612903229E-2</v>
      </c>
      <c r="M1315">
        <f t="shared" si="125"/>
        <v>2.3943666666666665E-2</v>
      </c>
    </row>
    <row r="1316" spans="1:13">
      <c r="A1316">
        <v>104.88</v>
      </c>
      <c r="B1316">
        <v>-480.4803</v>
      </c>
      <c r="C1316">
        <v>-100.4449</v>
      </c>
      <c r="D1316">
        <v>1151.8800000000001</v>
      </c>
      <c r="E1316">
        <v>9.4646539999999995</v>
      </c>
      <c r="F1316">
        <v>9.3497710000000005</v>
      </c>
      <c r="G1316">
        <v>3.2323949999999999</v>
      </c>
      <c r="H1316">
        <f t="shared" si="120"/>
        <v>0.17358600646010633</v>
      </c>
      <c r="I1316">
        <f t="shared" si="121"/>
        <v>3.7224348414108648E-2</v>
      </c>
      <c r="J1316">
        <f t="shared" si="122"/>
        <v>0.16873817220099913</v>
      </c>
      <c r="K1316">
        <f t="shared" si="123"/>
        <v>6.9939629629629629E-2</v>
      </c>
      <c r="L1316">
        <f t="shared" si="124"/>
        <v>3.0409654838709676E-2</v>
      </c>
      <c r="M1316">
        <f t="shared" si="125"/>
        <v>2.3098814814814815E-2</v>
      </c>
    </row>
    <row r="1317" spans="1:13">
      <c r="A1317">
        <v>104.96</v>
      </c>
      <c r="B1317">
        <v>-482.59339999999997</v>
      </c>
      <c r="C1317">
        <v>-103.4889</v>
      </c>
      <c r="D1317">
        <v>1148.432</v>
      </c>
      <c r="E1317">
        <v>9.4418500000000005</v>
      </c>
      <c r="F1317">
        <v>9.4269929999999995</v>
      </c>
      <c r="G1317">
        <v>3.1183399999999999</v>
      </c>
      <c r="H1317">
        <f t="shared" si="120"/>
        <v>0.1705582092988123</v>
      </c>
      <c r="I1317">
        <f t="shared" si="121"/>
        <v>3.7912910860604145E-2</v>
      </c>
      <c r="J1317">
        <f t="shared" si="122"/>
        <v>0.1682635762562445</v>
      </c>
      <c r="K1317">
        <f t="shared" si="123"/>
        <v>6.8966562962962955E-2</v>
      </c>
      <c r="L1317">
        <f t="shared" si="124"/>
        <v>3.0439890322580643E-2</v>
      </c>
      <c r="M1317">
        <f t="shared" si="125"/>
        <v>2.2625651851851853E-2</v>
      </c>
    </row>
    <row r="1318" spans="1:13">
      <c r="A1318">
        <v>105.04</v>
      </c>
      <c r="B1318">
        <v>-474.17570000000001</v>
      </c>
      <c r="C1318">
        <v>-105.4032</v>
      </c>
      <c r="D1318">
        <v>1145.2019</v>
      </c>
      <c r="E1318">
        <v>9.3104859999999992</v>
      </c>
      <c r="F1318">
        <v>9.4363659999999996</v>
      </c>
      <c r="G1318">
        <v>3.0544630000000002</v>
      </c>
      <c r="H1318">
        <f t="shared" si="120"/>
        <v>0.16405936391692505</v>
      </c>
      <c r="I1318">
        <f t="shared" si="121"/>
        <v>3.9580344874718537E-2</v>
      </c>
      <c r="J1318">
        <f t="shared" si="122"/>
        <v>0.16825016162209813</v>
      </c>
      <c r="K1318">
        <f t="shared" si="123"/>
        <v>6.7135592592592594E-2</v>
      </c>
      <c r="L1318">
        <f t="shared" si="124"/>
        <v>3.0316003225806454E-2</v>
      </c>
      <c r="M1318">
        <f t="shared" si="125"/>
        <v>2.2709229629629627E-2</v>
      </c>
    </row>
    <row r="1319" spans="1:13">
      <c r="A1319">
        <v>105.12</v>
      </c>
      <c r="B1319">
        <v>-456.108</v>
      </c>
      <c r="C1319">
        <v>-110.0389</v>
      </c>
      <c r="D1319">
        <v>1145.1106</v>
      </c>
      <c r="E1319">
        <v>9.0633049999999997</v>
      </c>
      <c r="F1319">
        <v>9.3979610000000005</v>
      </c>
      <c r="G1319">
        <v>3.0657459999999999</v>
      </c>
      <c r="H1319">
        <f t="shared" si="120"/>
        <v>0.15547542929492761</v>
      </c>
      <c r="I1319">
        <f t="shared" si="121"/>
        <v>4.2560338687979746E-2</v>
      </c>
      <c r="J1319">
        <f t="shared" si="122"/>
        <v>0.16893000440787539</v>
      </c>
      <c r="K1319">
        <f t="shared" si="123"/>
        <v>6.4727037037037027E-2</v>
      </c>
      <c r="L1319">
        <f t="shared" si="124"/>
        <v>3.014982258064516E-2</v>
      </c>
      <c r="M1319">
        <f t="shared" si="125"/>
        <v>2.3460111111111109E-2</v>
      </c>
    </row>
    <row r="1320" spans="1:13">
      <c r="A1320">
        <v>105.2</v>
      </c>
      <c r="B1320">
        <v>-432.24346000000003</v>
      </c>
      <c r="C1320">
        <v>-118.3237</v>
      </c>
      <c r="D1320">
        <v>1149.7376099999999</v>
      </c>
      <c r="E1320">
        <v>8.7381499999999992</v>
      </c>
      <c r="F1320">
        <v>9.3464449999999992</v>
      </c>
      <c r="G1320">
        <v>3.1671149999999999</v>
      </c>
      <c r="H1320">
        <f t="shared" si="120"/>
        <v>0.14647960174667463</v>
      </c>
      <c r="I1320">
        <f t="shared" si="121"/>
        <v>4.5854129648147217E-2</v>
      </c>
      <c r="J1320">
        <f t="shared" si="122"/>
        <v>0.17019094916250369</v>
      </c>
      <c r="K1320">
        <f t="shared" si="123"/>
        <v>6.2251370370370374E-2</v>
      </c>
      <c r="L1320">
        <f t="shared" si="124"/>
        <v>3.0068380645161291E-2</v>
      </c>
      <c r="M1320">
        <f t="shared" si="125"/>
        <v>2.4888096296296295E-2</v>
      </c>
    </row>
    <row r="1321" spans="1:13">
      <c r="A1321">
        <v>105.28</v>
      </c>
      <c r="B1321">
        <v>-407.23379999999997</v>
      </c>
      <c r="C1321">
        <v>-127.48090000000001</v>
      </c>
      <c r="D1321">
        <v>1158.3196</v>
      </c>
      <c r="E1321">
        <v>8.4039350000000006</v>
      </c>
      <c r="F1321">
        <v>9.3211980000000008</v>
      </c>
      <c r="G1321">
        <v>3.359893</v>
      </c>
      <c r="H1321">
        <f t="shared" si="120"/>
        <v>0.13842824462077449</v>
      </c>
      <c r="I1321">
        <f t="shared" si="121"/>
        <v>4.8096282921003985E-2</v>
      </c>
      <c r="J1321">
        <f t="shared" si="122"/>
        <v>0.17167412577137819</v>
      </c>
      <c r="K1321">
        <f t="shared" si="123"/>
        <v>6.0192903703703705E-2</v>
      </c>
      <c r="L1321">
        <f t="shared" si="124"/>
        <v>3.0184303225806453E-2</v>
      </c>
      <c r="M1321">
        <f t="shared" si="125"/>
        <v>2.6815325925925927E-2</v>
      </c>
    </row>
    <row r="1322" spans="1:13">
      <c r="A1322">
        <v>105.36</v>
      </c>
      <c r="B1322">
        <v>-384.84989999999999</v>
      </c>
      <c r="C1322">
        <v>-133.71440000000001</v>
      </c>
      <c r="D1322">
        <v>1168.4141</v>
      </c>
      <c r="E1322">
        <v>8.126042</v>
      </c>
      <c r="F1322">
        <v>9.3571340000000003</v>
      </c>
      <c r="G1322">
        <v>3.620069</v>
      </c>
      <c r="H1322">
        <f t="shared" si="120"/>
        <v>0.13238527556166238</v>
      </c>
      <c r="I1322">
        <f t="shared" si="121"/>
        <v>4.8478601797031805E-2</v>
      </c>
      <c r="J1322">
        <f t="shared" si="122"/>
        <v>0.17305561269468114</v>
      </c>
      <c r="K1322">
        <f t="shared" si="123"/>
        <v>5.8738059259259255E-2</v>
      </c>
      <c r="L1322">
        <f t="shared" si="124"/>
        <v>3.0551309677419352E-2</v>
      </c>
      <c r="M1322">
        <f t="shared" si="125"/>
        <v>2.8823429629629631E-2</v>
      </c>
    </row>
    <row r="1323" spans="1:13">
      <c r="A1323">
        <v>105.44</v>
      </c>
      <c r="B1323">
        <v>-368.0496</v>
      </c>
      <c r="C1323">
        <v>-134.7773</v>
      </c>
      <c r="D1323">
        <v>1177.8164999999999</v>
      </c>
      <c r="E1323">
        <v>7.9296379999999997</v>
      </c>
      <c r="F1323">
        <v>9.4709059999999994</v>
      </c>
      <c r="G1323">
        <v>3.8911630000000001</v>
      </c>
      <c r="H1323">
        <f t="shared" si="120"/>
        <v>0.1292303265303186</v>
      </c>
      <c r="I1323">
        <f t="shared" si="121"/>
        <v>4.7089103426446149E-2</v>
      </c>
      <c r="J1323">
        <f t="shared" si="122"/>
        <v>0.17418523361739641</v>
      </c>
      <c r="K1323">
        <f t="shared" si="123"/>
        <v>5.7702429629629633E-2</v>
      </c>
      <c r="L1323">
        <f t="shared" si="124"/>
        <v>3.1123948387096777E-2</v>
      </c>
      <c r="M1323">
        <f t="shared" si="125"/>
        <v>3.0352355555555554E-2</v>
      </c>
    </row>
    <row r="1324" spans="1:13">
      <c r="A1324">
        <v>105.52</v>
      </c>
      <c r="B1324">
        <v>-359.27839999999998</v>
      </c>
      <c r="C1324">
        <v>-130.9143</v>
      </c>
      <c r="D1324">
        <v>1185.5047</v>
      </c>
      <c r="E1324">
        <v>7.789828</v>
      </c>
      <c r="F1324">
        <v>9.6484240000000003</v>
      </c>
      <c r="G1324">
        <v>4.0975679999999999</v>
      </c>
      <c r="H1324">
        <f t="shared" si="120"/>
        <v>0.12922014718683231</v>
      </c>
      <c r="I1324">
        <f t="shared" si="121"/>
        <v>4.4934032099102926E-2</v>
      </c>
      <c r="J1324">
        <f t="shared" si="122"/>
        <v>0.17495833088451365</v>
      </c>
      <c r="K1324">
        <f t="shared" si="123"/>
        <v>5.6742155555555555E-2</v>
      </c>
      <c r="L1324">
        <f t="shared" si="124"/>
        <v>3.1758590322580646E-2</v>
      </c>
      <c r="M1324">
        <f t="shared" si="125"/>
        <v>3.0959414814814817E-2</v>
      </c>
    </row>
    <row r="1325" spans="1:13">
      <c r="A1325">
        <v>105.6</v>
      </c>
      <c r="B1325">
        <v>-359.25009999999997</v>
      </c>
      <c r="C1325">
        <v>-124.9229</v>
      </c>
      <c r="D1325">
        <v>1190.7664</v>
      </c>
      <c r="E1325">
        <v>7.6601910000000002</v>
      </c>
      <c r="F1325">
        <v>9.8451629999999994</v>
      </c>
      <c r="G1325">
        <v>4.1795210000000003</v>
      </c>
      <c r="H1325">
        <f t="shared" si="120"/>
        <v>0.1313480616084082</v>
      </c>
      <c r="I1325">
        <f t="shared" si="121"/>
        <v>4.3632299092851441E-2</v>
      </c>
      <c r="J1325">
        <f t="shared" si="122"/>
        <v>0.17517231854246254</v>
      </c>
      <c r="K1325">
        <f t="shared" si="123"/>
        <v>5.5672400000000004E-2</v>
      </c>
      <c r="L1325">
        <f t="shared" si="124"/>
        <v>3.2266158064516132E-2</v>
      </c>
      <c r="M1325">
        <f t="shared" si="125"/>
        <v>3.0594696296296294E-2</v>
      </c>
    </row>
    <row r="1326" spans="1:13">
      <c r="A1326">
        <v>105.68</v>
      </c>
      <c r="B1326">
        <v>-365.166</v>
      </c>
      <c r="C1326">
        <v>-121.3039</v>
      </c>
      <c r="D1326">
        <v>1192.2228</v>
      </c>
      <c r="E1326">
        <v>7.5157740000000004</v>
      </c>
      <c r="F1326">
        <v>10.002509</v>
      </c>
      <c r="G1326">
        <v>4.1302839999999996</v>
      </c>
      <c r="H1326">
        <f t="shared" si="120"/>
        <v>0.1334099721596754</v>
      </c>
      <c r="I1326">
        <f t="shared" si="121"/>
        <v>4.454504809110333E-2</v>
      </c>
      <c r="J1326">
        <f t="shared" si="122"/>
        <v>0.17458889215398177</v>
      </c>
      <c r="K1326">
        <f t="shared" si="123"/>
        <v>5.4612511111111116E-2</v>
      </c>
      <c r="L1326">
        <f t="shared" si="124"/>
        <v>3.2492367741935486E-2</v>
      </c>
      <c r="M1326">
        <f t="shared" si="125"/>
        <v>2.9698274074074077E-2</v>
      </c>
    </row>
    <row r="1327" spans="1:13">
      <c r="A1327">
        <v>105.76</v>
      </c>
      <c r="B1327">
        <v>-370.89839999999998</v>
      </c>
      <c r="C1327">
        <v>-123.84147</v>
      </c>
      <c r="D1327">
        <v>1188.252</v>
      </c>
      <c r="E1327">
        <v>7.3726890000000003</v>
      </c>
      <c r="F1327">
        <v>10.072634000000001</v>
      </c>
      <c r="G1327">
        <v>4.0092670000000004</v>
      </c>
      <c r="H1327">
        <f t="shared" si="120"/>
        <v>0.1329939499449668</v>
      </c>
      <c r="I1327">
        <f t="shared" si="121"/>
        <v>4.7803204155186428E-2</v>
      </c>
      <c r="J1327">
        <f t="shared" si="122"/>
        <v>0.17308295621510433</v>
      </c>
      <c r="K1327">
        <f t="shared" si="123"/>
        <v>5.3859577777777778E-2</v>
      </c>
      <c r="L1327">
        <f t="shared" si="124"/>
        <v>3.2389099999999997E-2</v>
      </c>
      <c r="M1327">
        <f t="shared" si="125"/>
        <v>2.9032437037037038E-2</v>
      </c>
    </row>
    <row r="1328" spans="1:13">
      <c r="A1328">
        <v>105.84</v>
      </c>
      <c r="B1328">
        <v>-369.74180000000001</v>
      </c>
      <c r="C1328">
        <v>-132.89959999999999</v>
      </c>
      <c r="D1328">
        <v>1178.0026</v>
      </c>
      <c r="E1328">
        <v>7.2710429999999997</v>
      </c>
      <c r="F1328">
        <v>10.040621</v>
      </c>
      <c r="G1328">
        <v>3.9193790000000002</v>
      </c>
      <c r="H1328">
        <f t="shared" si="120"/>
        <v>0.12863474501284108</v>
      </c>
      <c r="I1328">
        <f t="shared" si="121"/>
        <v>5.2194026200119419E-2</v>
      </c>
      <c r="J1328">
        <f t="shared" si="122"/>
        <v>0.17067292095210107</v>
      </c>
      <c r="K1328">
        <f t="shared" si="123"/>
        <v>5.3641985185185183E-2</v>
      </c>
      <c r="L1328">
        <f t="shared" si="124"/>
        <v>3.2046190322580645E-2</v>
      </c>
      <c r="M1328">
        <f t="shared" si="125"/>
        <v>2.9339274074074075E-2</v>
      </c>
    </row>
    <row r="1329" spans="1:13">
      <c r="A1329">
        <v>105.92</v>
      </c>
      <c r="B1329">
        <v>-357.62259999999998</v>
      </c>
      <c r="C1329">
        <v>-145.10669999999999</v>
      </c>
      <c r="D1329">
        <v>1161.5998999999999</v>
      </c>
      <c r="E1329">
        <v>7.2416679999999998</v>
      </c>
      <c r="F1329">
        <v>9.9343190000000003</v>
      </c>
      <c r="G1329">
        <v>3.9608020000000002</v>
      </c>
      <c r="H1329">
        <f t="shared" si="120"/>
        <v>0.12032070327393585</v>
      </c>
      <c r="I1329">
        <f t="shared" si="121"/>
        <v>5.6105663743552484E-2</v>
      </c>
      <c r="J1329">
        <f t="shared" si="122"/>
        <v>0.16746554510725831</v>
      </c>
      <c r="K1329">
        <f t="shared" si="123"/>
        <v>5.3958407407407413E-2</v>
      </c>
      <c r="L1329">
        <f t="shared" si="124"/>
        <v>3.1668287096774196E-2</v>
      </c>
      <c r="M1329">
        <f t="shared" si="125"/>
        <v>3.1020422222222226E-2</v>
      </c>
    </row>
    <row r="1330" spans="1:13">
      <c r="A1330">
        <v>106</v>
      </c>
      <c r="B1330">
        <v>-334.50839999999999</v>
      </c>
      <c r="C1330">
        <v>-155.98159999999999</v>
      </c>
      <c r="D1330">
        <v>1139.7705000000001</v>
      </c>
      <c r="E1330">
        <v>7.2843850000000003</v>
      </c>
      <c r="F1330">
        <v>9.8171689999999998</v>
      </c>
      <c r="G1330">
        <v>4.1877570000000004</v>
      </c>
      <c r="H1330">
        <f t="shared" si="120"/>
        <v>0.10922331249505421</v>
      </c>
      <c r="I1330">
        <f t="shared" si="121"/>
        <v>5.8612983518815602E-2</v>
      </c>
      <c r="J1330">
        <f t="shared" si="122"/>
        <v>0.16367052306788127</v>
      </c>
      <c r="K1330">
        <f t="shared" si="123"/>
        <v>5.4575585185185183E-2</v>
      </c>
      <c r="L1330">
        <f t="shared" si="124"/>
        <v>3.1504003225806453E-2</v>
      </c>
      <c r="M1330">
        <f t="shared" si="125"/>
        <v>3.4005525925925928E-2</v>
      </c>
    </row>
    <row r="1331" spans="1:13">
      <c r="A1331">
        <v>106.08</v>
      </c>
      <c r="B1331">
        <v>-303.65609999999998</v>
      </c>
      <c r="C1331">
        <v>-162.95230000000001</v>
      </c>
      <c r="D1331">
        <v>1113.9415799999999</v>
      </c>
      <c r="E1331">
        <v>7.3677039999999998</v>
      </c>
      <c r="F1331">
        <v>9.7662410000000008</v>
      </c>
      <c r="G1331">
        <v>4.5907460000000002</v>
      </c>
      <c r="H1331">
        <f t="shared" si="120"/>
        <v>9.7086153934693942E-2</v>
      </c>
      <c r="I1331">
        <f t="shared" si="121"/>
        <v>5.9760407749250045E-2</v>
      </c>
      <c r="J1331">
        <f t="shared" si="122"/>
        <v>0.15969302086394357</v>
      </c>
      <c r="K1331">
        <f t="shared" si="123"/>
        <v>5.5134459259259264E-2</v>
      </c>
      <c r="L1331">
        <f t="shared" si="124"/>
        <v>3.1749809677419361E-2</v>
      </c>
      <c r="M1331">
        <f t="shared" si="125"/>
        <v>3.7843800000000004E-2</v>
      </c>
    </row>
    <row r="1332" spans="1:13">
      <c r="A1332">
        <v>106.16</v>
      </c>
      <c r="B1332">
        <v>-269.91309999999999</v>
      </c>
      <c r="C1332">
        <v>-166.14230000000001</v>
      </c>
      <c r="D1332">
        <v>1086.8706999999999</v>
      </c>
      <c r="E1332">
        <v>7.4431520000000004</v>
      </c>
      <c r="F1332">
        <v>9.8424410000000009</v>
      </c>
      <c r="G1332">
        <v>5.1089130000000003</v>
      </c>
      <c r="H1332">
        <f t="shared" si="120"/>
        <v>8.5849849288165345E-2</v>
      </c>
      <c r="I1332">
        <f t="shared" si="121"/>
        <v>6.0089081844799185E-2</v>
      </c>
      <c r="J1332">
        <f t="shared" si="122"/>
        <v>0.15618247134880989</v>
      </c>
      <c r="K1332">
        <f t="shared" si="123"/>
        <v>5.5300125925925925E-2</v>
      </c>
      <c r="L1332">
        <f t="shared" si="124"/>
        <v>3.2451032258064519E-2</v>
      </c>
      <c r="M1332">
        <f t="shared" si="125"/>
        <v>4.1915051851851855E-2</v>
      </c>
    </row>
    <row r="1333" spans="1:13">
      <c r="A1333">
        <v>106.24</v>
      </c>
      <c r="B1333">
        <v>-238.6746</v>
      </c>
      <c r="C1333">
        <v>-167.05606</v>
      </c>
      <c r="D1333">
        <v>1062.9779000000001</v>
      </c>
      <c r="E1333">
        <v>7.4655170000000002</v>
      </c>
      <c r="F1333">
        <v>10.05982</v>
      </c>
      <c r="G1333">
        <v>5.6585320000000001</v>
      </c>
      <c r="H1333">
        <f t="shared" si="120"/>
        <v>7.770691404030014E-2</v>
      </c>
      <c r="I1333">
        <f t="shared" si="121"/>
        <v>6.0139201622939856E-2</v>
      </c>
      <c r="J1333">
        <f t="shared" si="122"/>
        <v>0.1539513811342933</v>
      </c>
      <c r="K1333">
        <f t="shared" si="123"/>
        <v>5.4916985185185188E-2</v>
      </c>
      <c r="L1333">
        <f t="shared" si="124"/>
        <v>3.3431187096774194E-2</v>
      </c>
      <c r="M1333">
        <f t="shared" si="125"/>
        <v>4.5619999999999994E-2</v>
      </c>
    </row>
    <row r="1334" spans="1:13">
      <c r="A1334">
        <v>106.32</v>
      </c>
      <c r="B1334">
        <v>-216.0361</v>
      </c>
      <c r="C1334">
        <v>-167.19540000000001</v>
      </c>
      <c r="D1334">
        <v>1047.7931000000001</v>
      </c>
      <c r="E1334">
        <v>7.4137930000000001</v>
      </c>
      <c r="F1334">
        <v>10.363668000000001</v>
      </c>
      <c r="G1334">
        <v>6.1586999999999996</v>
      </c>
      <c r="H1334">
        <f t="shared" si="120"/>
        <v>7.5013020927003668E-2</v>
      </c>
      <c r="I1334">
        <f t="shared" si="121"/>
        <v>6.0275741509420389E-2</v>
      </c>
      <c r="J1334">
        <f t="shared" si="122"/>
        <v>0.15374022920952102</v>
      </c>
      <c r="K1334">
        <f t="shared" si="123"/>
        <v>5.4115125925925926E-2</v>
      </c>
      <c r="L1334">
        <f t="shared" si="124"/>
        <v>3.4305538709677418E-2</v>
      </c>
      <c r="M1334">
        <f t="shared" si="125"/>
        <v>4.849997037037037E-2</v>
      </c>
    </row>
    <row r="1335" spans="1:13">
      <c r="A1335">
        <v>106.4</v>
      </c>
      <c r="B1335">
        <v>-208.54669999999999</v>
      </c>
      <c r="C1335">
        <v>-167.57499999999999</v>
      </c>
      <c r="D1335">
        <v>1046.356</v>
      </c>
      <c r="E1335">
        <v>7.305542</v>
      </c>
      <c r="F1335">
        <v>10.634717</v>
      </c>
      <c r="G1335">
        <v>6.5474959999999998</v>
      </c>
      <c r="H1335">
        <f t="shared" si="120"/>
        <v>7.9332731445179022E-2</v>
      </c>
      <c r="I1335">
        <f t="shared" si="121"/>
        <v>6.0550116181199508E-2</v>
      </c>
      <c r="J1335">
        <f t="shared" si="122"/>
        <v>0.15585589186012344</v>
      </c>
      <c r="K1335">
        <f t="shared" si="123"/>
        <v>5.3288355555555555E-2</v>
      </c>
      <c r="L1335">
        <f t="shared" si="124"/>
        <v>3.4619122580645159E-2</v>
      </c>
      <c r="M1335">
        <f t="shared" si="125"/>
        <v>5.0328540740740745E-2</v>
      </c>
    </row>
    <row r="1336" spans="1:13">
      <c r="A1336">
        <v>106.48</v>
      </c>
      <c r="B1336">
        <v>-220.55609999999999</v>
      </c>
      <c r="C1336">
        <v>-168.33779999999999</v>
      </c>
      <c r="D1336">
        <v>1060.7552000000001</v>
      </c>
      <c r="E1336">
        <v>7.1939279999999997</v>
      </c>
      <c r="F1336">
        <v>10.731928</v>
      </c>
      <c r="G1336">
        <v>6.7943530000000001</v>
      </c>
      <c r="H1336">
        <f t="shared" si="120"/>
        <v>9.0050033451552797E-2</v>
      </c>
      <c r="I1336">
        <f t="shared" si="121"/>
        <v>6.0510118195486559E-2</v>
      </c>
      <c r="J1336">
        <f t="shared" si="122"/>
        <v>0.15986766088745225</v>
      </c>
      <c r="K1336">
        <f t="shared" si="123"/>
        <v>5.2915740740740742E-2</v>
      </c>
      <c r="L1336">
        <f t="shared" si="124"/>
        <v>3.4063035483870963E-2</v>
      </c>
      <c r="M1336">
        <f t="shared" si="125"/>
        <v>5.1177762962962968E-2</v>
      </c>
    </row>
    <row r="1337" spans="1:13">
      <c r="A1337">
        <v>106.56</v>
      </c>
      <c r="B1337">
        <v>-250.35169999999999</v>
      </c>
      <c r="C1337">
        <v>-168.22659999999999</v>
      </c>
      <c r="D1337">
        <v>1088.0592999999999</v>
      </c>
      <c r="E1337">
        <v>7.1436250000000001</v>
      </c>
      <c r="F1337">
        <v>10.559540999999999</v>
      </c>
      <c r="G1337">
        <v>6.9089980000000004</v>
      </c>
      <c r="H1337">
        <f t="shared" si="120"/>
        <v>0.10408123331918538</v>
      </c>
      <c r="I1337">
        <f t="shared" si="121"/>
        <v>5.9426025308078015E-2</v>
      </c>
      <c r="J1337">
        <f t="shared" si="122"/>
        <v>0.16467944460769907</v>
      </c>
      <c r="K1337">
        <f t="shared" si="123"/>
        <v>5.3322296296296291E-2</v>
      </c>
      <c r="L1337">
        <f t="shared" si="124"/>
        <v>3.2639735483870967E-2</v>
      </c>
      <c r="M1337">
        <f t="shared" si="125"/>
        <v>5.1368562962962966E-2</v>
      </c>
    </row>
    <row r="1338" spans="1:13">
      <c r="A1338">
        <v>106.64</v>
      </c>
      <c r="B1338">
        <v>-289.36040000000003</v>
      </c>
      <c r="C1338">
        <v>-165.21267</v>
      </c>
      <c r="D1338">
        <v>1120.8082999999999</v>
      </c>
      <c r="E1338">
        <v>7.1985099999999997</v>
      </c>
      <c r="F1338">
        <v>10.118318</v>
      </c>
      <c r="G1338">
        <v>6.9347560000000001</v>
      </c>
      <c r="H1338">
        <f t="shared" si="120"/>
        <v>0.11748264475889704</v>
      </c>
      <c r="I1338">
        <f t="shared" si="121"/>
        <v>5.7076442193558598E-2</v>
      </c>
      <c r="J1338">
        <f t="shared" si="122"/>
        <v>0.169068483690861</v>
      </c>
      <c r="K1338">
        <f t="shared" si="123"/>
        <v>5.4552881481481484E-2</v>
      </c>
      <c r="L1338">
        <f t="shared" si="124"/>
        <v>3.0666096774193546E-2</v>
      </c>
      <c r="M1338">
        <f t="shared" si="125"/>
        <v>5.1266711111111113E-2</v>
      </c>
    </row>
    <row r="1339" spans="1:13">
      <c r="A1339">
        <v>106.72</v>
      </c>
      <c r="B1339">
        <v>-326.6182</v>
      </c>
      <c r="C1339">
        <v>-158.68049999999999</v>
      </c>
      <c r="D1339">
        <v>1150.6801</v>
      </c>
      <c r="E1339">
        <v>7.3646390000000004</v>
      </c>
      <c r="F1339">
        <v>9.5064899999999994</v>
      </c>
      <c r="G1339">
        <v>6.9210060000000002</v>
      </c>
      <c r="H1339">
        <f t="shared" si="120"/>
        <v>0.12771623011790775</v>
      </c>
      <c r="I1339">
        <f t="shared" si="121"/>
        <v>5.4317552353478606E-2</v>
      </c>
      <c r="J1339">
        <f t="shared" si="122"/>
        <v>0.17228573317660889</v>
      </c>
      <c r="K1339">
        <f t="shared" si="123"/>
        <v>5.6461207407407406E-2</v>
      </c>
      <c r="L1339">
        <f t="shared" si="124"/>
        <v>2.8614903225806454E-2</v>
      </c>
      <c r="M1339">
        <f t="shared" si="125"/>
        <v>5.1066888888888891E-2</v>
      </c>
    </row>
    <row r="1340" spans="1:13">
      <c r="A1340">
        <v>106.8</v>
      </c>
      <c r="B1340">
        <v>-355.06900000000002</v>
      </c>
      <c r="C1340">
        <v>-151.0104</v>
      </c>
      <c r="D1340">
        <v>1172.5767000000001</v>
      </c>
      <c r="E1340">
        <v>7.6222630000000002</v>
      </c>
      <c r="F1340">
        <v>8.8706200000000006</v>
      </c>
      <c r="G1340">
        <v>6.8940299999999999</v>
      </c>
      <c r="H1340">
        <f t="shared" si="120"/>
        <v>0.13453246958786247</v>
      </c>
      <c r="I1340">
        <f t="shared" si="121"/>
        <v>5.2613141784226693E-2</v>
      </c>
      <c r="J1340">
        <f t="shared" si="122"/>
        <v>0.17421145900675875</v>
      </c>
      <c r="K1340">
        <f t="shared" si="123"/>
        <v>5.892065925925926E-2</v>
      </c>
      <c r="L1340">
        <f t="shared" si="124"/>
        <v>2.6901896774193544E-2</v>
      </c>
      <c r="M1340">
        <f t="shared" si="125"/>
        <v>5.0767918518518522E-2</v>
      </c>
    </row>
    <row r="1341" spans="1:13">
      <c r="A1341">
        <v>106.88</v>
      </c>
      <c r="B1341">
        <v>-374.01909999999998</v>
      </c>
      <c r="C1341">
        <v>-146.27189999999999</v>
      </c>
      <c r="D1341">
        <v>1185.68319</v>
      </c>
      <c r="E1341">
        <v>7.9542890000000002</v>
      </c>
      <c r="F1341">
        <v>8.3395879999999991</v>
      </c>
      <c r="G1341">
        <v>6.853669</v>
      </c>
      <c r="H1341">
        <f t="shared" si="120"/>
        <v>0.13891548627047559</v>
      </c>
      <c r="I1341">
        <f t="shared" si="121"/>
        <v>5.2765688058874737E-2</v>
      </c>
      <c r="J1341">
        <f t="shared" si="122"/>
        <v>0.17508709961798413</v>
      </c>
      <c r="K1341">
        <f t="shared" si="123"/>
        <v>6.1923585185185183E-2</v>
      </c>
      <c r="L1341">
        <f t="shared" si="124"/>
        <v>2.5744416129032256E-2</v>
      </c>
      <c r="M1341">
        <f t="shared" si="125"/>
        <v>5.0358777777777773E-2</v>
      </c>
    </row>
    <row r="1342" spans="1:13">
      <c r="A1342">
        <v>106.96</v>
      </c>
      <c r="B1342">
        <v>-386.2045</v>
      </c>
      <c r="C1342">
        <v>-146.696</v>
      </c>
      <c r="D1342">
        <v>1191.6428000000001</v>
      </c>
      <c r="E1342">
        <v>8.3596839999999997</v>
      </c>
      <c r="F1342">
        <v>7.9807689999999996</v>
      </c>
      <c r="G1342">
        <v>6.7984349999999996</v>
      </c>
      <c r="H1342">
        <f t="shared" si="120"/>
        <v>0.14149347155179237</v>
      </c>
      <c r="I1342">
        <f t="shared" si="121"/>
        <v>5.3977386030919311E-2</v>
      </c>
      <c r="J1342">
        <f t="shared" si="122"/>
        <v>0.17527174551866001</v>
      </c>
      <c r="K1342">
        <f t="shared" si="123"/>
        <v>6.5429925925925933E-2</v>
      </c>
      <c r="L1342">
        <f t="shared" si="124"/>
        <v>2.5151090322580647E-2</v>
      </c>
      <c r="M1342">
        <f t="shared" si="125"/>
        <v>5.0007918518518518E-2</v>
      </c>
    </row>
    <row r="1343" spans="1:13">
      <c r="A1343">
        <v>107.04</v>
      </c>
      <c r="B1343">
        <v>-393.37166000000002</v>
      </c>
      <c r="C1343">
        <v>-150.06469000000001</v>
      </c>
      <c r="D1343">
        <v>1192.8995</v>
      </c>
      <c r="E1343">
        <v>8.8330400000000004</v>
      </c>
      <c r="F1343">
        <v>7.7968380000000002</v>
      </c>
      <c r="G1343">
        <v>6.7510690000000002</v>
      </c>
      <c r="H1343">
        <f t="shared" si="120"/>
        <v>0.14202252404555166</v>
      </c>
      <c r="I1343">
        <f t="shared" si="121"/>
        <v>5.4159909213205092E-2</v>
      </c>
      <c r="J1343">
        <f t="shared" si="122"/>
        <v>0.17523128122245077</v>
      </c>
      <c r="K1343">
        <f t="shared" si="123"/>
        <v>6.9094037037037037E-2</v>
      </c>
      <c r="L1343">
        <f t="shared" si="124"/>
        <v>2.5010832258064518E-2</v>
      </c>
      <c r="M1343">
        <f t="shared" si="125"/>
        <v>5.0041807407407407E-2</v>
      </c>
    </row>
    <row r="1344" spans="1:13">
      <c r="A1344">
        <v>107.12</v>
      </c>
      <c r="B1344">
        <v>-394.84249999999997</v>
      </c>
      <c r="C1344">
        <v>-150.57212999999999</v>
      </c>
      <c r="D1344">
        <v>1192.6241</v>
      </c>
      <c r="E1344">
        <v>9.3276950000000003</v>
      </c>
      <c r="F1344">
        <v>7.7533580000000004</v>
      </c>
      <c r="G1344">
        <v>6.7556440000000002</v>
      </c>
      <c r="H1344">
        <f t="shared" si="120"/>
        <v>0.14009618220665149</v>
      </c>
      <c r="I1344">
        <f t="shared" si="121"/>
        <v>5.1375506269468442E-2</v>
      </c>
      <c r="J1344">
        <f t="shared" si="122"/>
        <v>0.17553219218336763</v>
      </c>
      <c r="K1344">
        <f t="shared" si="123"/>
        <v>7.2152814814814809E-2</v>
      </c>
      <c r="L1344">
        <f t="shared" si="124"/>
        <v>2.5202290322580645E-2</v>
      </c>
      <c r="M1344">
        <f t="shared" si="125"/>
        <v>5.0704896296296299E-2</v>
      </c>
    </row>
    <row r="1345" spans="1:13">
      <c r="A1345">
        <v>107.2</v>
      </c>
      <c r="B1345">
        <v>-389.48700000000002</v>
      </c>
      <c r="C1345">
        <v>-142.83109999999999</v>
      </c>
      <c r="D1345">
        <v>1194.6721</v>
      </c>
      <c r="E1345">
        <v>9.7406299999999995</v>
      </c>
      <c r="F1345">
        <v>7.81271</v>
      </c>
      <c r="G1345">
        <v>6.8451610000000001</v>
      </c>
      <c r="H1345">
        <f t="shared" si="120"/>
        <v>0.13601707108275124</v>
      </c>
      <c r="I1345">
        <f t="shared" si="121"/>
        <v>4.5321098937463583E-2</v>
      </c>
      <c r="J1345">
        <f t="shared" si="122"/>
        <v>0.17662640317367029</v>
      </c>
      <c r="K1345">
        <f t="shared" si="123"/>
        <v>7.3629044444444444E-2</v>
      </c>
      <c r="L1345">
        <f t="shared" si="124"/>
        <v>2.5664732258064517E-2</v>
      </c>
      <c r="M1345">
        <f t="shared" si="125"/>
        <v>5.1886140740740744E-2</v>
      </c>
    </row>
    <row r="1346" spans="1:13">
      <c r="A1346">
        <v>107.28</v>
      </c>
      <c r="B1346">
        <v>-378.1465</v>
      </c>
      <c r="C1346">
        <v>-125.999</v>
      </c>
      <c r="D1346">
        <v>1202.1193000000001</v>
      </c>
      <c r="E1346">
        <v>9.939921</v>
      </c>
      <c r="F1346">
        <v>7.956067</v>
      </c>
      <c r="G1346">
        <v>7.0046290000000004</v>
      </c>
      <c r="H1346">
        <f t="shared" si="120"/>
        <v>0.13096851237707455</v>
      </c>
      <c r="I1346">
        <f t="shared" si="121"/>
        <v>3.7726697216686929E-2</v>
      </c>
      <c r="J1346">
        <f t="shared" si="122"/>
        <v>0.17854346165148399</v>
      </c>
      <c r="K1346">
        <f t="shared" si="123"/>
        <v>7.2745622222222223E-2</v>
      </c>
      <c r="L1346">
        <f t="shared" si="124"/>
        <v>2.6416974193548385E-2</v>
      </c>
      <c r="M1346">
        <f t="shared" si="125"/>
        <v>5.3019548148148146E-2</v>
      </c>
    </row>
    <row r="1347" spans="1:13">
      <c r="A1347">
        <v>107.36</v>
      </c>
      <c r="B1347">
        <v>-364.11079999999998</v>
      </c>
      <c r="C1347">
        <v>-104.88549999999999</v>
      </c>
      <c r="D1347">
        <v>1215.1668</v>
      </c>
      <c r="E1347">
        <v>9.8206589999999991</v>
      </c>
      <c r="F1347">
        <v>8.1892619999999994</v>
      </c>
      <c r="G1347">
        <v>7.1576389999999996</v>
      </c>
      <c r="H1347">
        <f t="shared" si="120"/>
        <v>0.12650938441948967</v>
      </c>
      <c r="I1347">
        <f t="shared" si="121"/>
        <v>3.1487955642521603E-2</v>
      </c>
      <c r="J1347">
        <f t="shared" si="122"/>
        <v>0.18074607699089038</v>
      </c>
      <c r="K1347">
        <f t="shared" si="123"/>
        <v>6.9311088888888886E-2</v>
      </c>
      <c r="L1347">
        <f t="shared" si="124"/>
        <v>2.7535038709677419E-2</v>
      </c>
      <c r="M1347">
        <f t="shared" si="125"/>
        <v>5.3251940740740737E-2</v>
      </c>
    </row>
    <row r="1348" spans="1:13">
      <c r="A1348">
        <v>107.44</v>
      </c>
      <c r="B1348">
        <v>-351.71379999999999</v>
      </c>
      <c r="C1348">
        <v>-87.540925000000001</v>
      </c>
      <c r="D1348">
        <v>1230.1578</v>
      </c>
      <c r="E1348">
        <v>9.3569969999999998</v>
      </c>
      <c r="F1348">
        <v>8.5358619999999998</v>
      </c>
      <c r="G1348">
        <v>7.189012</v>
      </c>
      <c r="H1348">
        <f t="shared" si="120"/>
        <v>0.12381095916033005</v>
      </c>
      <c r="I1348">
        <f t="shared" si="121"/>
        <v>2.9286271194975792E-2</v>
      </c>
      <c r="J1348">
        <f t="shared" si="122"/>
        <v>0.18226323831913019</v>
      </c>
      <c r="K1348">
        <f t="shared" si="123"/>
        <v>6.3882651851851852E-2</v>
      </c>
      <c r="L1348">
        <f t="shared" si="124"/>
        <v>2.9102316129032257E-2</v>
      </c>
      <c r="M1348">
        <f t="shared" si="125"/>
        <v>5.1819696296296298E-2</v>
      </c>
    </row>
    <row r="1349" spans="1:13">
      <c r="A1349">
        <v>107.52</v>
      </c>
      <c r="B1349">
        <v>-344.21179999999998</v>
      </c>
      <c r="C1349">
        <v>-81.419933999999998</v>
      </c>
      <c r="D1349">
        <v>1240.4836</v>
      </c>
      <c r="E1349">
        <v>8.6241579999999995</v>
      </c>
      <c r="F1349">
        <v>9.0217179999999999</v>
      </c>
      <c r="G1349">
        <v>6.9956589999999998</v>
      </c>
      <c r="H1349">
        <f t="shared" si="120"/>
        <v>0.12302290532131475</v>
      </c>
      <c r="I1349">
        <f t="shared" si="121"/>
        <v>3.2486866488737977E-2</v>
      </c>
      <c r="J1349">
        <f t="shared" si="122"/>
        <v>0.18205714075815455</v>
      </c>
      <c r="K1349">
        <f t="shared" si="123"/>
        <v>5.762265925925926E-2</v>
      </c>
      <c r="L1349">
        <f t="shared" si="124"/>
        <v>3.1150009677419356E-2</v>
      </c>
      <c r="M1349">
        <f t="shared" si="125"/>
        <v>4.8446044444444447E-2</v>
      </c>
    </row>
    <row r="1350" spans="1:13">
      <c r="A1350">
        <v>107.6</v>
      </c>
      <c r="B1350">
        <v>-342.02089999999998</v>
      </c>
      <c r="C1350">
        <v>-90.318037000000004</v>
      </c>
      <c r="D1350">
        <v>1239.0808999999999</v>
      </c>
      <c r="E1350">
        <v>7.7790590000000002</v>
      </c>
      <c r="F1350">
        <v>9.6565030000000007</v>
      </c>
      <c r="G1350">
        <v>6.540216</v>
      </c>
      <c r="H1350">
        <f t="shared" si="120"/>
        <v>0.12318653017473941</v>
      </c>
      <c r="I1350">
        <f t="shared" si="121"/>
        <v>4.0641046853755566E-2</v>
      </c>
      <c r="J1350">
        <f t="shared" si="122"/>
        <v>0.17950815456949751</v>
      </c>
      <c r="K1350">
        <f t="shared" si="123"/>
        <v>5.1879822222222226E-2</v>
      </c>
      <c r="L1350">
        <f t="shared" si="124"/>
        <v>3.3610712903225808E-2</v>
      </c>
      <c r="M1350">
        <f t="shared" si="125"/>
        <v>4.3524103703703701E-2</v>
      </c>
    </row>
    <row r="1351" spans="1:13">
      <c r="A1351">
        <v>107.68</v>
      </c>
      <c r="B1351">
        <v>-342.47579999999999</v>
      </c>
      <c r="C1351">
        <v>-112.98779999999999</v>
      </c>
      <c r="D1351">
        <v>1221.7325000000001</v>
      </c>
      <c r="E1351">
        <v>7.0037760000000002</v>
      </c>
      <c r="F1351">
        <v>10.419321</v>
      </c>
      <c r="G1351">
        <v>5.8757539999999997</v>
      </c>
      <c r="H1351">
        <f t="shared" ref="H1351:H1414" si="126">ABS(B1352/2780.14)</f>
        <v>0.12288492665836973</v>
      </c>
      <c r="I1351">
        <f t="shared" ref="I1351:I1414" si="127">ABS(C1352/2780.14)</f>
        <v>5.1720434942125221E-2</v>
      </c>
      <c r="J1351">
        <f t="shared" ref="J1351:J1414" si="128">ABS(($D1352/(IF($D1352&lt;0,6160,6806))))</f>
        <v>0.17480946664707611</v>
      </c>
      <c r="K1351">
        <f t="shared" ref="K1351:K1414" si="129">ABS(E1352/135)</f>
        <v>4.7670525925925925E-2</v>
      </c>
      <c r="L1351">
        <f t="shared" ref="L1351:L1414" si="130">ABS(($F1352/(IF($F1352&lt;0,135,310))))</f>
        <v>3.6305870967741939E-2</v>
      </c>
      <c r="M1351">
        <f t="shared" ref="M1351:M1414" si="131">ABS(G1352/135)</f>
        <v>3.7955340740740744E-2</v>
      </c>
    </row>
    <row r="1352" spans="1:13">
      <c r="A1352">
        <v>107.76</v>
      </c>
      <c r="B1352">
        <v>-341.63729999999998</v>
      </c>
      <c r="C1352">
        <v>-143.79005000000001</v>
      </c>
      <c r="D1352">
        <v>1189.75323</v>
      </c>
      <c r="E1352">
        <v>6.4355209999999996</v>
      </c>
      <c r="F1352">
        <v>11.25482</v>
      </c>
      <c r="G1352">
        <v>5.1239710000000001</v>
      </c>
      <c r="H1352">
        <f t="shared" si="126"/>
        <v>0.12120569467724647</v>
      </c>
      <c r="I1352">
        <f t="shared" si="127"/>
        <v>6.3091822713964046E-2</v>
      </c>
      <c r="J1352">
        <f t="shared" si="128"/>
        <v>0.1689958859829562</v>
      </c>
      <c r="K1352">
        <f t="shared" si="129"/>
        <v>4.5334362962962962E-2</v>
      </c>
      <c r="L1352">
        <f t="shared" si="130"/>
        <v>3.8975841935483875E-2</v>
      </c>
      <c r="M1352">
        <f t="shared" si="131"/>
        <v>3.2728E-2</v>
      </c>
    </row>
    <row r="1353" spans="1:13">
      <c r="A1353">
        <v>107.84</v>
      </c>
      <c r="B1353">
        <v>-336.96879999999999</v>
      </c>
      <c r="C1353">
        <v>-175.4041</v>
      </c>
      <c r="D1353">
        <v>1150.1859999999999</v>
      </c>
      <c r="E1353">
        <v>6.120139</v>
      </c>
      <c r="F1353">
        <v>12.082511</v>
      </c>
      <c r="G1353">
        <v>4.4182800000000002</v>
      </c>
      <c r="H1353">
        <f t="shared" si="126"/>
        <v>0.11832245858122252</v>
      </c>
      <c r="I1353">
        <f t="shared" si="127"/>
        <v>7.2774716381189444E-2</v>
      </c>
      <c r="J1353">
        <f t="shared" si="128"/>
        <v>0.16348693799588598</v>
      </c>
      <c r="K1353">
        <f t="shared" si="129"/>
        <v>4.4556659259259258E-2</v>
      </c>
      <c r="L1353">
        <f t="shared" si="130"/>
        <v>4.1339412903225806E-2</v>
      </c>
      <c r="M1353">
        <f t="shared" si="131"/>
        <v>2.8492022222222222E-2</v>
      </c>
    </row>
    <row r="1354" spans="1:13">
      <c r="A1354">
        <v>107.92</v>
      </c>
      <c r="B1354">
        <v>-328.95299999999997</v>
      </c>
      <c r="C1354">
        <v>-202.32390000000001</v>
      </c>
      <c r="D1354">
        <v>1112.6921</v>
      </c>
      <c r="E1354">
        <v>6.0151490000000001</v>
      </c>
      <c r="F1354">
        <v>12.815218</v>
      </c>
      <c r="G1354">
        <v>3.8464230000000001</v>
      </c>
      <c r="H1354">
        <f t="shared" si="126"/>
        <v>0.11532386858215773</v>
      </c>
      <c r="I1354">
        <f t="shared" si="127"/>
        <v>8.0136503917068919E-2</v>
      </c>
      <c r="J1354">
        <f t="shared" si="128"/>
        <v>0.15937565383485161</v>
      </c>
      <c r="K1354">
        <f t="shared" si="129"/>
        <v>4.4712474074074075E-2</v>
      </c>
      <c r="L1354">
        <f t="shared" si="130"/>
        <v>4.3154806451612904E-2</v>
      </c>
      <c r="M1354">
        <f t="shared" si="131"/>
        <v>2.5391414814814814E-2</v>
      </c>
    </row>
    <row r="1355" spans="1:13">
      <c r="A1355">
        <v>108</v>
      </c>
      <c r="B1355">
        <v>-320.61649999999997</v>
      </c>
      <c r="C1355">
        <v>-222.79069999999999</v>
      </c>
      <c r="D1355">
        <v>1084.7107000000001</v>
      </c>
      <c r="E1355">
        <v>6.0361840000000004</v>
      </c>
      <c r="F1355">
        <v>13.37799</v>
      </c>
      <c r="G1355">
        <v>3.4278409999999999</v>
      </c>
      <c r="H1355">
        <f t="shared" si="126"/>
        <v>0.11332911292237083</v>
      </c>
      <c r="I1355">
        <f t="shared" si="127"/>
        <v>8.554454092239959E-2</v>
      </c>
      <c r="J1355">
        <f t="shared" si="128"/>
        <v>0.15694450484866293</v>
      </c>
      <c r="K1355">
        <f t="shared" si="129"/>
        <v>4.5274962962962961E-2</v>
      </c>
      <c r="L1355">
        <f t="shared" si="130"/>
        <v>4.4266848387096776E-2</v>
      </c>
      <c r="M1355">
        <f t="shared" si="131"/>
        <v>2.3240170370370371E-2</v>
      </c>
    </row>
    <row r="1356" spans="1:13">
      <c r="A1356">
        <v>108.08</v>
      </c>
      <c r="B1356">
        <v>-315.07080000000002</v>
      </c>
      <c r="C1356">
        <v>-237.82579999999999</v>
      </c>
      <c r="D1356">
        <v>1068.1642999999999</v>
      </c>
      <c r="E1356">
        <v>6.11212</v>
      </c>
      <c r="F1356">
        <v>13.722723</v>
      </c>
      <c r="G1356">
        <v>3.1374230000000001</v>
      </c>
      <c r="H1356">
        <f t="shared" si="126"/>
        <v>0.11238757760400556</v>
      </c>
      <c r="I1356">
        <f t="shared" si="127"/>
        <v>8.9426215945959564E-2</v>
      </c>
      <c r="J1356">
        <f t="shared" si="128"/>
        <v>0.15575706729356451</v>
      </c>
      <c r="K1356">
        <f t="shared" si="129"/>
        <v>4.6014777777777779E-2</v>
      </c>
      <c r="L1356">
        <f t="shared" si="130"/>
        <v>4.4646303225806448E-2</v>
      </c>
      <c r="M1356">
        <f t="shared" si="131"/>
        <v>2.1872555555555555E-2</v>
      </c>
    </row>
    <row r="1357" spans="1:13">
      <c r="A1357">
        <v>108.16</v>
      </c>
      <c r="B1357">
        <v>-312.45319999999998</v>
      </c>
      <c r="C1357">
        <v>-248.6174</v>
      </c>
      <c r="D1357">
        <v>1060.0826</v>
      </c>
      <c r="E1357">
        <v>6.2119949999999999</v>
      </c>
      <c r="F1357">
        <v>13.840354</v>
      </c>
      <c r="G1357">
        <v>2.9527950000000001</v>
      </c>
      <c r="H1357">
        <f t="shared" si="126"/>
        <v>0.11114256835986677</v>
      </c>
      <c r="I1357">
        <f t="shared" si="127"/>
        <v>9.1726531757393509E-2</v>
      </c>
      <c r="J1357">
        <f t="shared" si="128"/>
        <v>0.15518008815750808</v>
      </c>
      <c r="K1357">
        <f t="shared" si="129"/>
        <v>4.6917162962962965E-2</v>
      </c>
      <c r="L1357">
        <f t="shared" si="130"/>
        <v>4.4416374193548387E-2</v>
      </c>
      <c r="M1357">
        <f t="shared" si="131"/>
        <v>2.1362859259259261E-2</v>
      </c>
    </row>
    <row r="1358" spans="1:13">
      <c r="A1358">
        <v>108.24</v>
      </c>
      <c r="B1358">
        <v>-308.99189999999999</v>
      </c>
      <c r="C1358">
        <v>-255.01259999999999</v>
      </c>
      <c r="D1358">
        <v>1056.1556800000001</v>
      </c>
      <c r="E1358">
        <v>6.3338169999999998</v>
      </c>
      <c r="F1358">
        <v>13.769076</v>
      </c>
      <c r="G1358">
        <v>2.8839860000000002</v>
      </c>
      <c r="H1358">
        <f t="shared" si="126"/>
        <v>0.10789870294301726</v>
      </c>
      <c r="I1358">
        <f t="shared" si="127"/>
        <v>9.2219168818836475E-2</v>
      </c>
      <c r="J1358">
        <f t="shared" si="128"/>
        <v>0.15482621216573611</v>
      </c>
      <c r="K1358">
        <f t="shared" si="129"/>
        <v>4.7981414814814813E-2</v>
      </c>
      <c r="L1358">
        <f t="shared" si="130"/>
        <v>4.3830748387096774E-2</v>
      </c>
      <c r="M1358">
        <f t="shared" si="131"/>
        <v>2.1939518518518521E-2</v>
      </c>
    </row>
    <row r="1359" spans="1:13">
      <c r="A1359">
        <v>108.32</v>
      </c>
      <c r="B1359">
        <v>-299.9735</v>
      </c>
      <c r="C1359">
        <v>-256.38220000000001</v>
      </c>
      <c r="D1359">
        <v>1053.7472</v>
      </c>
      <c r="E1359">
        <v>6.4774909999999997</v>
      </c>
      <c r="F1359">
        <v>13.587531999999999</v>
      </c>
      <c r="G1359">
        <v>2.9618350000000002</v>
      </c>
      <c r="H1359">
        <f t="shared" si="126"/>
        <v>0.10234714798535326</v>
      </c>
      <c r="I1359">
        <f t="shared" si="127"/>
        <v>9.1100556087103532E-2</v>
      </c>
      <c r="J1359">
        <f t="shared" si="128"/>
        <v>0.15462352336173965</v>
      </c>
      <c r="K1359">
        <f t="shared" si="129"/>
        <v>4.9114740740740744E-2</v>
      </c>
      <c r="L1359">
        <f t="shared" si="130"/>
        <v>4.3177800000000002E-2</v>
      </c>
      <c r="M1359">
        <f t="shared" si="131"/>
        <v>2.3703200000000001E-2</v>
      </c>
    </row>
    <row r="1360" spans="1:13">
      <c r="A1360">
        <v>108.4</v>
      </c>
      <c r="B1360">
        <v>-284.5394</v>
      </c>
      <c r="C1360">
        <v>-253.2723</v>
      </c>
      <c r="D1360">
        <v>1052.3677</v>
      </c>
      <c r="E1360">
        <v>6.63049</v>
      </c>
      <c r="F1360">
        <v>13.385118</v>
      </c>
      <c r="G1360">
        <v>3.199932</v>
      </c>
      <c r="H1360">
        <f t="shared" si="126"/>
        <v>9.6251361442229538E-2</v>
      </c>
      <c r="I1360">
        <f t="shared" si="127"/>
        <v>8.904393303934334E-2</v>
      </c>
      <c r="J1360">
        <f t="shared" si="128"/>
        <v>0.15466506024096385</v>
      </c>
      <c r="K1360">
        <f t="shared" si="129"/>
        <v>5.0175955555555554E-2</v>
      </c>
      <c r="L1360">
        <f t="shared" si="130"/>
        <v>4.2652964516129037E-2</v>
      </c>
      <c r="M1360">
        <f t="shared" si="131"/>
        <v>2.6415651851851851E-2</v>
      </c>
    </row>
    <row r="1361" spans="1:13">
      <c r="A1361">
        <v>108.48</v>
      </c>
      <c r="B1361">
        <v>-267.59226000000001</v>
      </c>
      <c r="C1361">
        <v>-247.55459999999999</v>
      </c>
      <c r="D1361">
        <v>1052.6504</v>
      </c>
      <c r="E1361">
        <v>6.7737540000000003</v>
      </c>
      <c r="F1361">
        <v>13.222419</v>
      </c>
      <c r="G1361">
        <v>3.5661130000000001</v>
      </c>
      <c r="H1361">
        <f t="shared" si="126"/>
        <v>9.2244167559907067E-2</v>
      </c>
      <c r="I1361">
        <f t="shared" si="127"/>
        <v>8.6674663865848489E-2</v>
      </c>
      <c r="J1361">
        <f t="shared" si="128"/>
        <v>0.15506581251836613</v>
      </c>
      <c r="K1361">
        <f t="shared" si="129"/>
        <v>5.1070200000000003E-2</v>
      </c>
      <c r="L1361">
        <f t="shared" si="130"/>
        <v>4.2291796774193549E-2</v>
      </c>
      <c r="M1361">
        <f t="shared" si="131"/>
        <v>2.9528525925925926E-2</v>
      </c>
    </row>
    <row r="1362" spans="1:13">
      <c r="A1362">
        <v>108.56</v>
      </c>
      <c r="B1362">
        <v>-256.45170000000002</v>
      </c>
      <c r="C1362">
        <v>-240.96770000000001</v>
      </c>
      <c r="D1362">
        <v>1055.3779199999999</v>
      </c>
      <c r="E1362">
        <v>6.8944770000000002</v>
      </c>
      <c r="F1362">
        <v>13.110457</v>
      </c>
      <c r="G1362">
        <v>3.986351</v>
      </c>
      <c r="H1362">
        <f t="shared" si="126"/>
        <v>9.175135065140605E-2</v>
      </c>
      <c r="I1362">
        <f t="shared" si="127"/>
        <v>8.4181875732876763E-2</v>
      </c>
      <c r="J1362">
        <f t="shared" si="128"/>
        <v>0.15584647369967675</v>
      </c>
      <c r="K1362">
        <f t="shared" si="129"/>
        <v>5.1785222222222226E-2</v>
      </c>
      <c r="L1362">
        <f t="shared" si="130"/>
        <v>4.2016767741935482E-2</v>
      </c>
      <c r="M1362">
        <f t="shared" si="131"/>
        <v>3.2406459259259258E-2</v>
      </c>
    </row>
    <row r="1363" spans="1:13">
      <c r="A1363">
        <v>108.64</v>
      </c>
      <c r="B1363">
        <v>-255.08160000000001</v>
      </c>
      <c r="C1363">
        <v>-234.03739999999999</v>
      </c>
      <c r="D1363">
        <v>1060.6911</v>
      </c>
      <c r="E1363">
        <v>6.9910050000000004</v>
      </c>
      <c r="F1363">
        <v>13.025198</v>
      </c>
      <c r="G1363">
        <v>4.3748719999999999</v>
      </c>
      <c r="H1363">
        <f t="shared" si="126"/>
        <v>9.3946707719755121E-2</v>
      </c>
      <c r="I1363">
        <f t="shared" si="127"/>
        <v>8.154970612990714E-2</v>
      </c>
      <c r="J1363">
        <f t="shared" si="128"/>
        <v>0.15682143696738174</v>
      </c>
      <c r="K1363">
        <f t="shared" si="129"/>
        <v>5.234378518518519E-2</v>
      </c>
      <c r="L1363">
        <f t="shared" si="130"/>
        <v>4.175118387096774E-2</v>
      </c>
      <c r="M1363">
        <f t="shared" si="131"/>
        <v>3.4565081481481484E-2</v>
      </c>
    </row>
    <row r="1364" spans="1:13">
      <c r="A1364">
        <v>108.72</v>
      </c>
      <c r="B1364">
        <v>-261.185</v>
      </c>
      <c r="C1364">
        <v>-226.71960000000001</v>
      </c>
      <c r="D1364">
        <v>1067.3267000000001</v>
      </c>
      <c r="E1364">
        <v>7.0664110000000004</v>
      </c>
      <c r="F1364">
        <v>12.942867</v>
      </c>
      <c r="G1364">
        <v>4.6662860000000004</v>
      </c>
      <c r="H1364">
        <f t="shared" si="126"/>
        <v>9.6671174832922091E-2</v>
      </c>
      <c r="I1364">
        <f t="shared" si="127"/>
        <v>7.9010549828425911E-2</v>
      </c>
      <c r="J1364">
        <f t="shared" si="128"/>
        <v>0.15760778724654717</v>
      </c>
      <c r="K1364">
        <f t="shared" si="129"/>
        <v>5.271173333333333E-2</v>
      </c>
      <c r="L1364">
        <f t="shared" si="130"/>
        <v>4.149616451612903E-2</v>
      </c>
      <c r="M1364">
        <f t="shared" si="131"/>
        <v>3.577179259259259E-2</v>
      </c>
    </row>
    <row r="1365" spans="1:13">
      <c r="A1365">
        <v>108.8</v>
      </c>
      <c r="B1365">
        <v>-268.75940000000003</v>
      </c>
      <c r="C1365">
        <v>-219.66039000000001</v>
      </c>
      <c r="D1365">
        <v>1072.6786</v>
      </c>
      <c r="E1365">
        <v>7.1160839999999999</v>
      </c>
      <c r="F1365">
        <v>12.863811</v>
      </c>
      <c r="G1365">
        <v>4.8291919999999999</v>
      </c>
      <c r="H1365">
        <f t="shared" si="126"/>
        <v>9.8371412950426979E-2</v>
      </c>
      <c r="I1365">
        <f t="shared" si="127"/>
        <v>7.7040760537239142E-2</v>
      </c>
      <c r="J1365">
        <f t="shared" si="128"/>
        <v>0.15787327358213341</v>
      </c>
      <c r="K1365">
        <f t="shared" si="129"/>
        <v>5.2725229629629625E-2</v>
      </c>
      <c r="L1365">
        <f t="shared" si="130"/>
        <v>4.1308945161290321E-2</v>
      </c>
      <c r="M1365">
        <f t="shared" si="131"/>
        <v>3.5995718518518523E-2</v>
      </c>
    </row>
    <row r="1366" spans="1:13">
      <c r="A1366">
        <v>108.88</v>
      </c>
      <c r="B1366">
        <v>-273.48630000000003</v>
      </c>
      <c r="C1366">
        <v>-214.1841</v>
      </c>
      <c r="D1366">
        <v>1074.4855</v>
      </c>
      <c r="E1366">
        <v>7.1179059999999996</v>
      </c>
      <c r="F1366">
        <v>12.805773</v>
      </c>
      <c r="G1366">
        <v>4.8594220000000004</v>
      </c>
      <c r="H1366">
        <f t="shared" si="126"/>
        <v>9.9162560158840909E-2</v>
      </c>
      <c r="I1366">
        <f t="shared" si="127"/>
        <v>7.597484299351831E-2</v>
      </c>
      <c r="J1366">
        <f t="shared" si="128"/>
        <v>0.15766553041434028</v>
      </c>
      <c r="K1366">
        <f t="shared" si="129"/>
        <v>5.2114229629629631E-2</v>
      </c>
      <c r="L1366">
        <f t="shared" si="130"/>
        <v>4.1221041935483871E-2</v>
      </c>
      <c r="M1366">
        <f t="shared" si="131"/>
        <v>3.531127407407407E-2</v>
      </c>
    </row>
    <row r="1367" spans="1:13">
      <c r="A1367">
        <v>108.96</v>
      </c>
      <c r="B1367">
        <v>-275.68579999999997</v>
      </c>
      <c r="C1367">
        <v>-211.22069999999999</v>
      </c>
      <c r="D1367">
        <v>1073.0716</v>
      </c>
      <c r="E1367">
        <v>7.0354210000000004</v>
      </c>
      <c r="F1367">
        <v>12.778523</v>
      </c>
      <c r="G1367">
        <v>4.7670219999999999</v>
      </c>
      <c r="H1367">
        <f t="shared" si="126"/>
        <v>0.10012632457358264</v>
      </c>
      <c r="I1367">
        <f t="shared" si="127"/>
        <v>7.5896393706791743E-2</v>
      </c>
      <c r="J1367">
        <f t="shared" si="128"/>
        <v>0.15744486335586247</v>
      </c>
      <c r="K1367">
        <f t="shared" si="129"/>
        <v>5.0664370370370373E-2</v>
      </c>
      <c r="L1367">
        <f t="shared" si="130"/>
        <v>4.1191238709677419E-2</v>
      </c>
      <c r="M1367">
        <f t="shared" si="131"/>
        <v>3.3857311111111114E-2</v>
      </c>
    </row>
    <row r="1368" spans="1:13">
      <c r="A1368">
        <v>109.04</v>
      </c>
      <c r="B1368">
        <v>-278.36520000000002</v>
      </c>
      <c r="C1368">
        <v>-211.0026</v>
      </c>
      <c r="D1368">
        <v>1071.5697399999999</v>
      </c>
      <c r="E1368">
        <v>6.83969</v>
      </c>
      <c r="F1368">
        <v>12.769284000000001</v>
      </c>
      <c r="G1368">
        <v>4.5707370000000003</v>
      </c>
      <c r="H1368">
        <f t="shared" si="126"/>
        <v>0.10184706525570654</v>
      </c>
      <c r="I1368">
        <f t="shared" si="127"/>
        <v>7.691335688130814E-2</v>
      </c>
      <c r="J1368">
        <f t="shared" si="128"/>
        <v>0.15768814281516308</v>
      </c>
      <c r="K1368">
        <f t="shared" si="129"/>
        <v>4.8437681481481483E-2</v>
      </c>
      <c r="L1368">
        <f t="shared" si="130"/>
        <v>4.1142493548387095E-2</v>
      </c>
      <c r="M1368">
        <f t="shared" si="131"/>
        <v>3.1864266666666662E-2</v>
      </c>
    </row>
    <row r="1369" spans="1:13">
      <c r="A1369">
        <v>109.12</v>
      </c>
      <c r="B1369">
        <v>-283.14909999999998</v>
      </c>
      <c r="C1369">
        <v>-213.82990000000001</v>
      </c>
      <c r="D1369">
        <v>1073.2255</v>
      </c>
      <c r="E1369">
        <v>6.5390870000000003</v>
      </c>
      <c r="F1369">
        <v>12.754173</v>
      </c>
      <c r="G1369">
        <v>4.3016759999999996</v>
      </c>
      <c r="H1369">
        <f t="shared" si="126"/>
        <v>0.1037659973958146</v>
      </c>
      <c r="I1369">
        <f t="shared" si="127"/>
        <v>7.9230761760199123E-2</v>
      </c>
      <c r="J1369">
        <f t="shared" si="128"/>
        <v>0.15842430208639435</v>
      </c>
      <c r="K1369">
        <f t="shared" si="129"/>
        <v>4.5875600000000002E-2</v>
      </c>
      <c r="L1369">
        <f t="shared" si="130"/>
        <v>4.103928064516129E-2</v>
      </c>
      <c r="M1369">
        <f t="shared" si="131"/>
        <v>2.9691807407407407E-2</v>
      </c>
    </row>
    <row r="1370" spans="1:13">
      <c r="A1370">
        <v>109.2</v>
      </c>
      <c r="B1370">
        <v>-288.48399999999998</v>
      </c>
      <c r="C1370">
        <v>-220.27260999999999</v>
      </c>
      <c r="D1370">
        <v>1078.2357999999999</v>
      </c>
      <c r="E1370">
        <v>6.193206</v>
      </c>
      <c r="F1370">
        <v>12.722177</v>
      </c>
      <c r="G1370">
        <v>4.008394</v>
      </c>
      <c r="H1370">
        <f t="shared" si="126"/>
        <v>0.10471731639413843</v>
      </c>
      <c r="I1370">
        <f t="shared" si="127"/>
        <v>8.2753926061277489E-2</v>
      </c>
      <c r="J1370">
        <f t="shared" si="128"/>
        <v>0.15916774904496031</v>
      </c>
      <c r="K1370">
        <f t="shared" si="129"/>
        <v>4.3668088888888887E-2</v>
      </c>
      <c r="L1370">
        <f t="shared" si="130"/>
        <v>4.0926583870967745E-2</v>
      </c>
      <c r="M1370">
        <f t="shared" si="131"/>
        <v>2.7810281481481482E-2</v>
      </c>
    </row>
    <row r="1371" spans="1:13">
      <c r="A1371">
        <v>109.28</v>
      </c>
      <c r="B1371">
        <v>-291.12880000000001</v>
      </c>
      <c r="C1371">
        <v>-230.0675</v>
      </c>
      <c r="D1371">
        <v>1083.2956999999999</v>
      </c>
      <c r="E1371">
        <v>5.8951919999999998</v>
      </c>
      <c r="F1371">
        <v>12.687241</v>
      </c>
      <c r="G1371">
        <v>3.7543880000000001</v>
      </c>
      <c r="H1371">
        <f t="shared" si="126"/>
        <v>0.10383707295316064</v>
      </c>
      <c r="I1371">
        <f t="shared" si="127"/>
        <v>8.6677505449365852E-2</v>
      </c>
      <c r="J1371">
        <f t="shared" si="128"/>
        <v>0.15932642962092272</v>
      </c>
      <c r="K1371">
        <f t="shared" si="129"/>
        <v>4.2437096296296301E-2</v>
      </c>
      <c r="L1371">
        <f t="shared" si="130"/>
        <v>4.0895180645161289E-2</v>
      </c>
      <c r="M1371">
        <f t="shared" si="131"/>
        <v>2.6690659259259258E-2</v>
      </c>
    </row>
    <row r="1372" spans="1:13">
      <c r="A1372">
        <v>109.36</v>
      </c>
      <c r="B1372">
        <v>-288.6816</v>
      </c>
      <c r="C1372">
        <v>-240.97559999999999</v>
      </c>
      <c r="D1372">
        <v>1084.3756800000001</v>
      </c>
      <c r="E1372">
        <v>5.7290080000000003</v>
      </c>
      <c r="F1372">
        <v>12.677505999999999</v>
      </c>
      <c r="G1372">
        <v>3.6032389999999999</v>
      </c>
      <c r="H1372">
        <f t="shared" si="126"/>
        <v>0.10119371686317956</v>
      </c>
      <c r="I1372">
        <f t="shared" si="127"/>
        <v>8.9606926269900078E-2</v>
      </c>
      <c r="J1372">
        <f t="shared" si="128"/>
        <v>0.15873677637378783</v>
      </c>
      <c r="K1372">
        <f t="shared" si="129"/>
        <v>4.2409592592592596E-2</v>
      </c>
      <c r="L1372">
        <f t="shared" si="130"/>
        <v>4.1000125806451612E-2</v>
      </c>
      <c r="M1372">
        <f t="shared" si="131"/>
        <v>2.662665925925926E-2</v>
      </c>
    </row>
    <row r="1373" spans="1:13">
      <c r="A1373">
        <v>109.44</v>
      </c>
      <c r="B1373">
        <v>-281.33269999999999</v>
      </c>
      <c r="C1373">
        <v>-249.1198</v>
      </c>
      <c r="D1373">
        <v>1080.3625</v>
      </c>
      <c r="E1373">
        <v>5.725295</v>
      </c>
      <c r="F1373">
        <v>12.710039</v>
      </c>
      <c r="G1373">
        <v>3.5945990000000001</v>
      </c>
      <c r="H1373">
        <f t="shared" si="126"/>
        <v>9.8017545878984522E-2</v>
      </c>
      <c r="I1373">
        <f t="shared" si="127"/>
        <v>9.0295740502276858E-2</v>
      </c>
      <c r="J1373">
        <f t="shared" si="128"/>
        <v>0.15787891566265058</v>
      </c>
      <c r="K1373">
        <f t="shared" si="129"/>
        <v>4.3285851851851853E-2</v>
      </c>
      <c r="L1373">
        <f t="shared" si="130"/>
        <v>4.1191861290322582E-2</v>
      </c>
      <c r="M1373">
        <f t="shared" si="131"/>
        <v>2.7589599999999999E-2</v>
      </c>
    </row>
    <row r="1374" spans="1:13">
      <c r="A1374">
        <v>109.52</v>
      </c>
      <c r="B1374">
        <v>-272.5025</v>
      </c>
      <c r="C1374">
        <v>-251.03479999999999</v>
      </c>
      <c r="D1374">
        <v>1074.5238999999999</v>
      </c>
      <c r="E1374">
        <v>5.8435899999999998</v>
      </c>
      <c r="F1374">
        <v>12.769477</v>
      </c>
      <c r="G1374">
        <v>3.724596</v>
      </c>
      <c r="H1374">
        <f t="shared" si="126"/>
        <v>9.6320257253231845E-2</v>
      </c>
      <c r="I1374">
        <f t="shared" si="127"/>
        <v>8.8524354888602733E-2</v>
      </c>
      <c r="J1374">
        <f t="shared" si="128"/>
        <v>0.15758845136644137</v>
      </c>
      <c r="K1374">
        <f t="shared" si="129"/>
        <v>4.4413162962962965E-2</v>
      </c>
      <c r="L1374">
        <f t="shared" si="130"/>
        <v>4.131133225806452E-2</v>
      </c>
      <c r="M1374">
        <f t="shared" si="131"/>
        <v>2.9238555555555556E-2</v>
      </c>
    </row>
    <row r="1375" spans="1:13">
      <c r="A1375">
        <v>109.6</v>
      </c>
      <c r="B1375">
        <v>-267.78379999999999</v>
      </c>
      <c r="C1375">
        <v>-246.11009999999999</v>
      </c>
      <c r="D1375">
        <v>1072.547</v>
      </c>
      <c r="E1375">
        <v>5.9957770000000004</v>
      </c>
      <c r="F1375">
        <v>12.806513000000001</v>
      </c>
      <c r="G1375">
        <v>3.9472049999999999</v>
      </c>
      <c r="H1375">
        <f t="shared" si="126"/>
        <v>9.7762882444768981E-2</v>
      </c>
      <c r="I1375">
        <f t="shared" si="127"/>
        <v>8.5330379045659571E-2</v>
      </c>
      <c r="J1375">
        <f t="shared" si="128"/>
        <v>0.15850640611225389</v>
      </c>
      <c r="K1375">
        <f t="shared" si="129"/>
        <v>4.5162614814814817E-2</v>
      </c>
      <c r="L1375">
        <f t="shared" si="130"/>
        <v>4.1157864516129031E-2</v>
      </c>
      <c r="M1375">
        <f t="shared" si="131"/>
        <v>3.1108385185185185E-2</v>
      </c>
    </row>
    <row r="1376" spans="1:13">
      <c r="A1376">
        <v>109.68</v>
      </c>
      <c r="B1376">
        <v>-271.79450000000003</v>
      </c>
      <c r="C1376">
        <v>-237.2304</v>
      </c>
      <c r="D1376">
        <v>1078.7945999999999</v>
      </c>
      <c r="E1376">
        <v>6.0969530000000001</v>
      </c>
      <c r="F1376">
        <v>12.758938000000001</v>
      </c>
      <c r="G1376">
        <v>4.1996320000000003</v>
      </c>
      <c r="H1376">
        <f t="shared" si="126"/>
        <v>0.10241703655211608</v>
      </c>
      <c r="I1376">
        <f t="shared" si="127"/>
        <v>8.2192263698950413E-2</v>
      </c>
      <c r="J1376">
        <f t="shared" si="128"/>
        <v>0.16070240963855423</v>
      </c>
      <c r="K1376">
        <f t="shared" si="129"/>
        <v>4.5241022222222219E-2</v>
      </c>
      <c r="L1376">
        <f t="shared" si="130"/>
        <v>4.0590838709677418E-2</v>
      </c>
      <c r="M1376">
        <f t="shared" si="131"/>
        <v>3.2846037037037035E-2</v>
      </c>
    </row>
    <row r="1377" spans="1:13">
      <c r="A1377">
        <v>109.76</v>
      </c>
      <c r="B1377">
        <v>-284.7337</v>
      </c>
      <c r="C1377">
        <v>-228.506</v>
      </c>
      <c r="D1377">
        <v>1093.7406000000001</v>
      </c>
      <c r="E1377">
        <v>6.1075379999999999</v>
      </c>
      <c r="F1377">
        <v>12.583159999999999</v>
      </c>
      <c r="G1377">
        <v>4.434215</v>
      </c>
      <c r="H1377">
        <f t="shared" si="126"/>
        <v>0.10850518319221335</v>
      </c>
      <c r="I1377">
        <f t="shared" si="127"/>
        <v>7.9826123864265824E-2</v>
      </c>
      <c r="J1377">
        <f t="shared" si="128"/>
        <v>0.16368260358507197</v>
      </c>
      <c r="K1377">
        <f t="shared" si="129"/>
        <v>4.4738674074074072E-2</v>
      </c>
      <c r="L1377">
        <f t="shared" si="130"/>
        <v>3.9611545161290319E-2</v>
      </c>
      <c r="M1377">
        <f t="shared" si="131"/>
        <v>3.4318696296296296E-2</v>
      </c>
    </row>
    <row r="1378" spans="1:13">
      <c r="A1378">
        <v>109.84</v>
      </c>
      <c r="B1378">
        <v>-301.65960000000001</v>
      </c>
      <c r="C1378">
        <v>-221.92779999999999</v>
      </c>
      <c r="D1378">
        <v>1114.0237999999999</v>
      </c>
      <c r="E1378">
        <v>6.0397210000000001</v>
      </c>
      <c r="F1378">
        <v>12.279579</v>
      </c>
      <c r="G1378">
        <v>4.6330239999999998</v>
      </c>
      <c r="H1378">
        <f t="shared" si="126"/>
        <v>0.11348356557583432</v>
      </c>
      <c r="I1378">
        <f t="shared" si="127"/>
        <v>7.781719625630365E-2</v>
      </c>
      <c r="J1378">
        <f t="shared" si="128"/>
        <v>0.16666344401998237</v>
      </c>
      <c r="K1378">
        <f t="shared" si="129"/>
        <v>4.3950022222222218E-2</v>
      </c>
      <c r="L1378">
        <f t="shared" si="130"/>
        <v>3.8385861290322579E-2</v>
      </c>
      <c r="M1378">
        <f t="shared" si="131"/>
        <v>3.5524725925925926E-2</v>
      </c>
    </row>
    <row r="1379" spans="1:13">
      <c r="A1379">
        <v>109.92</v>
      </c>
      <c r="B1379">
        <v>-315.50020000000001</v>
      </c>
      <c r="C1379">
        <v>-216.34270000000001</v>
      </c>
      <c r="D1379">
        <v>1134.3114</v>
      </c>
      <c r="E1379">
        <v>5.9332529999999997</v>
      </c>
      <c r="F1379">
        <v>11.899616999999999</v>
      </c>
      <c r="G1379">
        <v>4.7958379999999998</v>
      </c>
      <c r="H1379">
        <f t="shared" si="126"/>
        <v>0.11569759076881021</v>
      </c>
      <c r="I1379">
        <f t="shared" si="127"/>
        <v>7.548925593675139E-2</v>
      </c>
      <c r="J1379">
        <f t="shared" si="128"/>
        <v>0.1689052306788128</v>
      </c>
      <c r="K1379">
        <f t="shared" si="129"/>
        <v>4.3161274074074073E-2</v>
      </c>
      <c r="L1379">
        <f t="shared" si="130"/>
        <v>3.7191432258064518E-2</v>
      </c>
      <c r="M1379">
        <f t="shared" si="131"/>
        <v>3.6406718518518524E-2</v>
      </c>
    </row>
    <row r="1380" spans="1:13">
      <c r="A1380">
        <v>110</v>
      </c>
      <c r="B1380">
        <v>-321.65550000000002</v>
      </c>
      <c r="C1380">
        <v>-209.8707</v>
      </c>
      <c r="D1380">
        <v>1149.569</v>
      </c>
      <c r="E1380">
        <v>5.8267720000000001</v>
      </c>
      <c r="F1380">
        <v>11.529344</v>
      </c>
      <c r="G1380">
        <v>4.9149070000000004</v>
      </c>
      <c r="H1380">
        <f t="shared" si="126"/>
        <v>0.1153385800715072</v>
      </c>
      <c r="I1380">
        <f t="shared" si="127"/>
        <v>7.3047015617918529E-2</v>
      </c>
      <c r="J1380">
        <f t="shared" si="128"/>
        <v>0.16996460476050543</v>
      </c>
      <c r="K1380">
        <f t="shared" si="129"/>
        <v>4.255300740740741E-2</v>
      </c>
      <c r="L1380">
        <f t="shared" si="130"/>
        <v>3.6311819354838709E-2</v>
      </c>
      <c r="M1380">
        <f t="shared" si="131"/>
        <v>3.6761103703703703E-2</v>
      </c>
    </row>
    <row r="1381" spans="1:13">
      <c r="A1381">
        <v>110.08</v>
      </c>
      <c r="B1381">
        <v>-320.6574</v>
      </c>
      <c r="C1381">
        <v>-203.08093</v>
      </c>
      <c r="D1381">
        <v>1156.7791</v>
      </c>
      <c r="E1381">
        <v>5.744656</v>
      </c>
      <c r="F1381">
        <v>11.256664000000001</v>
      </c>
      <c r="G1381">
        <v>4.9627489999999996</v>
      </c>
      <c r="H1381">
        <f t="shared" si="126"/>
        <v>0.11390422784464091</v>
      </c>
      <c r="I1381">
        <f t="shared" si="127"/>
        <v>7.1671858251742729E-2</v>
      </c>
      <c r="J1381">
        <f t="shared" si="128"/>
        <v>0.16977547751983543</v>
      </c>
      <c r="K1381">
        <f t="shared" si="129"/>
        <v>4.2214437037037034E-2</v>
      </c>
      <c r="L1381">
        <f t="shared" si="130"/>
        <v>3.5940935483870971E-2</v>
      </c>
      <c r="M1381">
        <f t="shared" si="131"/>
        <v>3.6364955555555557E-2</v>
      </c>
    </row>
    <row r="1382" spans="1:13">
      <c r="A1382">
        <v>110.16</v>
      </c>
      <c r="B1382">
        <v>-316.66969999999998</v>
      </c>
      <c r="C1382">
        <v>-199.2578</v>
      </c>
      <c r="D1382">
        <v>1155.4919</v>
      </c>
      <c r="E1382">
        <v>5.6989489999999998</v>
      </c>
      <c r="F1382">
        <v>11.141690000000001</v>
      </c>
      <c r="G1382">
        <v>4.9092690000000001</v>
      </c>
      <c r="H1382">
        <f t="shared" si="126"/>
        <v>0.11262461602653104</v>
      </c>
      <c r="I1382">
        <f t="shared" si="127"/>
        <v>7.2350601048868049E-2</v>
      </c>
      <c r="J1382">
        <f t="shared" si="128"/>
        <v>0.16855836027034971</v>
      </c>
      <c r="K1382">
        <f t="shared" si="129"/>
        <v>4.2171962962962967E-2</v>
      </c>
      <c r="L1382">
        <f t="shared" si="130"/>
        <v>3.6148267741935483E-2</v>
      </c>
      <c r="M1382">
        <f t="shared" si="131"/>
        <v>3.5226874074074072E-2</v>
      </c>
    </row>
    <row r="1383" spans="1:13">
      <c r="A1383">
        <v>110.24</v>
      </c>
      <c r="B1383">
        <v>-313.11219999999997</v>
      </c>
      <c r="C1383">
        <v>-201.1448</v>
      </c>
      <c r="D1383">
        <v>1147.2082</v>
      </c>
      <c r="E1383">
        <v>5.6932150000000004</v>
      </c>
      <c r="F1383">
        <v>11.205963000000001</v>
      </c>
      <c r="G1383">
        <v>4.7556279999999997</v>
      </c>
      <c r="H1383">
        <f t="shared" si="126"/>
        <v>0.11137669326005166</v>
      </c>
      <c r="I1383">
        <f t="shared" si="127"/>
        <v>7.4677480270777738E-2</v>
      </c>
      <c r="J1383">
        <f t="shared" si="128"/>
        <v>0.16666613282397885</v>
      </c>
      <c r="K1383">
        <f t="shared" si="129"/>
        <v>4.2372629629629628E-2</v>
      </c>
      <c r="L1383">
        <f t="shared" si="130"/>
        <v>3.6894841935483869E-2</v>
      </c>
      <c r="M1383">
        <f t="shared" si="131"/>
        <v>3.3712185185185185E-2</v>
      </c>
    </row>
    <row r="1384" spans="1:13">
      <c r="A1384">
        <v>110.32</v>
      </c>
      <c r="B1384">
        <v>-309.64280000000002</v>
      </c>
      <c r="C1384">
        <v>-207.61385000000001</v>
      </c>
      <c r="D1384">
        <v>1134.3297</v>
      </c>
      <c r="E1384">
        <v>5.7203049999999998</v>
      </c>
      <c r="F1384">
        <v>11.437400999999999</v>
      </c>
      <c r="G1384">
        <v>4.551145</v>
      </c>
      <c r="H1384">
        <f t="shared" si="126"/>
        <v>0.10914112238951995</v>
      </c>
      <c r="I1384">
        <f t="shared" si="127"/>
        <v>7.7033998287856009E-2</v>
      </c>
      <c r="J1384">
        <f t="shared" si="128"/>
        <v>0.16445689097854835</v>
      </c>
      <c r="K1384">
        <f t="shared" si="129"/>
        <v>4.2660348148148147E-2</v>
      </c>
      <c r="L1384">
        <f t="shared" si="130"/>
        <v>3.8062593548387091E-2</v>
      </c>
      <c r="M1384">
        <f t="shared" si="131"/>
        <v>3.2385155555555559E-2</v>
      </c>
    </row>
    <row r="1385" spans="1:13">
      <c r="A1385">
        <v>110.4</v>
      </c>
      <c r="B1385">
        <v>-303.42759999999998</v>
      </c>
      <c r="C1385">
        <v>-214.1653</v>
      </c>
      <c r="D1385">
        <v>1119.2936</v>
      </c>
      <c r="E1385">
        <v>5.7591469999999996</v>
      </c>
      <c r="F1385">
        <v>11.799403999999999</v>
      </c>
      <c r="G1385">
        <v>4.3719960000000002</v>
      </c>
      <c r="H1385">
        <f t="shared" si="126"/>
        <v>0.1053470328832361</v>
      </c>
      <c r="I1385">
        <f t="shared" si="127"/>
        <v>7.8041429568295129E-2</v>
      </c>
      <c r="J1385">
        <f t="shared" si="128"/>
        <v>0.16220715838965619</v>
      </c>
      <c r="K1385">
        <f t="shared" si="129"/>
        <v>4.2812696296296297E-2</v>
      </c>
      <c r="L1385">
        <f t="shared" si="130"/>
        <v>3.9487945161290325E-2</v>
      </c>
      <c r="M1385">
        <f t="shared" si="131"/>
        <v>3.1679666666666662E-2</v>
      </c>
    </row>
    <row r="1386" spans="1:13">
      <c r="A1386">
        <v>110.48</v>
      </c>
      <c r="B1386">
        <v>-292.87950000000001</v>
      </c>
      <c r="C1386">
        <v>-216.96610000000001</v>
      </c>
      <c r="D1386">
        <v>1103.9819199999999</v>
      </c>
      <c r="E1386">
        <v>5.7797140000000002</v>
      </c>
      <c r="F1386">
        <v>12.241263</v>
      </c>
      <c r="G1386">
        <v>4.2767549999999996</v>
      </c>
      <c r="H1386">
        <f t="shared" si="126"/>
        <v>0.10054238275770286</v>
      </c>
      <c r="I1386">
        <f t="shared" si="127"/>
        <v>7.7766335508283754E-2</v>
      </c>
      <c r="J1386">
        <f t="shared" si="128"/>
        <v>0.16007012929767853</v>
      </c>
      <c r="K1386">
        <f t="shared" si="129"/>
        <v>4.2646748148148145E-2</v>
      </c>
      <c r="L1386">
        <f t="shared" si="130"/>
        <v>4.1007903225806455E-2</v>
      </c>
      <c r="M1386">
        <f t="shared" si="131"/>
        <v>3.1673362962962963E-2</v>
      </c>
    </row>
    <row r="1387" spans="1:13">
      <c r="A1387">
        <v>110.56</v>
      </c>
      <c r="B1387">
        <v>-279.52190000000002</v>
      </c>
      <c r="C1387">
        <v>-216.2013</v>
      </c>
      <c r="D1387">
        <v>1089.4373000000001</v>
      </c>
      <c r="E1387">
        <v>5.7573109999999996</v>
      </c>
      <c r="F1387">
        <v>12.71245</v>
      </c>
      <c r="G1387">
        <v>4.2759039999999997</v>
      </c>
      <c r="H1387">
        <f t="shared" si="126"/>
        <v>9.5788341594308213E-2</v>
      </c>
      <c r="I1387">
        <f t="shared" si="127"/>
        <v>7.7518110598746831E-2</v>
      </c>
      <c r="J1387">
        <f t="shared" si="128"/>
        <v>0.15807679988245665</v>
      </c>
      <c r="K1387">
        <f t="shared" si="129"/>
        <v>4.2128888888888889E-2</v>
      </c>
      <c r="L1387">
        <f t="shared" si="130"/>
        <v>4.2505454838709676E-2</v>
      </c>
      <c r="M1387">
        <f t="shared" si="131"/>
        <v>3.2130333333333337E-2</v>
      </c>
    </row>
    <row r="1388" spans="1:13">
      <c r="A1388">
        <v>110.64</v>
      </c>
      <c r="B1388">
        <v>-266.30500000000001</v>
      </c>
      <c r="C1388">
        <v>-215.5112</v>
      </c>
      <c r="D1388">
        <v>1075.8706999999999</v>
      </c>
      <c r="E1388">
        <v>5.6874000000000002</v>
      </c>
      <c r="F1388">
        <v>13.176691</v>
      </c>
      <c r="G1388">
        <v>4.3375950000000003</v>
      </c>
      <c r="H1388">
        <f t="shared" si="126"/>
        <v>9.1712143992748574E-2</v>
      </c>
      <c r="I1388">
        <f t="shared" si="127"/>
        <v>7.8557554655520959E-2</v>
      </c>
      <c r="J1388">
        <f t="shared" si="128"/>
        <v>0.1561527328827505</v>
      </c>
      <c r="K1388">
        <f t="shared" si="129"/>
        <v>4.1400962962962966E-2</v>
      </c>
      <c r="L1388">
        <f t="shared" si="130"/>
        <v>4.392375483870968E-2</v>
      </c>
      <c r="M1388">
        <f t="shared" si="131"/>
        <v>3.2722251851851854E-2</v>
      </c>
    </row>
    <row r="1389" spans="1:13">
      <c r="A1389">
        <v>110.72</v>
      </c>
      <c r="B1389">
        <v>-254.9726</v>
      </c>
      <c r="C1389">
        <v>-218.40100000000001</v>
      </c>
      <c r="D1389">
        <v>1062.7755</v>
      </c>
      <c r="E1389">
        <v>5.5891299999999999</v>
      </c>
      <c r="F1389">
        <v>13.616364000000001</v>
      </c>
      <c r="G1389">
        <v>4.4175040000000001</v>
      </c>
      <c r="H1389">
        <f t="shared" si="126"/>
        <v>8.8369146877495378E-2</v>
      </c>
      <c r="I1389">
        <f t="shared" si="127"/>
        <v>8.0974627177048647E-2</v>
      </c>
      <c r="J1389">
        <f t="shared" si="128"/>
        <v>0.15417046723479283</v>
      </c>
      <c r="K1389">
        <f t="shared" si="129"/>
        <v>4.0688170370370369E-2</v>
      </c>
      <c r="L1389">
        <f t="shared" si="130"/>
        <v>4.5236096774193546E-2</v>
      </c>
      <c r="M1389">
        <f t="shared" si="131"/>
        <v>3.3212992592592597E-2</v>
      </c>
    </row>
    <row r="1390" spans="1:13">
      <c r="A1390">
        <v>110.8</v>
      </c>
      <c r="B1390">
        <v>-245.67859999999999</v>
      </c>
      <c r="C1390">
        <v>-225.1208</v>
      </c>
      <c r="D1390">
        <v>1049.2842000000001</v>
      </c>
      <c r="E1390">
        <v>5.4929030000000001</v>
      </c>
      <c r="F1390">
        <v>14.02319</v>
      </c>
      <c r="G1390">
        <v>4.4837540000000002</v>
      </c>
      <c r="H1390">
        <f t="shared" si="126"/>
        <v>8.5868013841029586E-2</v>
      </c>
      <c r="I1390">
        <f t="shared" si="127"/>
        <v>8.3734056558302822E-2</v>
      </c>
      <c r="J1390">
        <f t="shared" si="128"/>
        <v>0.15209701733764325</v>
      </c>
      <c r="K1390">
        <f t="shared" si="129"/>
        <v>4.0153362962962964E-2</v>
      </c>
      <c r="L1390">
        <f t="shared" si="130"/>
        <v>4.6394600000000001E-2</v>
      </c>
      <c r="M1390">
        <f t="shared" si="131"/>
        <v>3.3498466666666671E-2</v>
      </c>
    </row>
    <row r="1391" spans="1:13">
      <c r="A1391">
        <v>110.88</v>
      </c>
      <c r="B1391">
        <v>-238.7251</v>
      </c>
      <c r="C1391">
        <v>-232.79239999999999</v>
      </c>
      <c r="D1391">
        <v>1035.1723</v>
      </c>
      <c r="E1391">
        <v>5.4207039999999997</v>
      </c>
      <c r="F1391">
        <v>14.382326000000001</v>
      </c>
      <c r="G1391">
        <v>4.5222930000000003</v>
      </c>
      <c r="H1391">
        <f t="shared" si="126"/>
        <v>8.475289014222305E-2</v>
      </c>
      <c r="I1391">
        <f t="shared" si="127"/>
        <v>8.5724459919284637E-2</v>
      </c>
      <c r="J1391">
        <f t="shared" si="128"/>
        <v>0.15018316191595651</v>
      </c>
      <c r="K1391">
        <f t="shared" si="129"/>
        <v>3.9808333333333334E-2</v>
      </c>
      <c r="L1391">
        <f t="shared" si="130"/>
        <v>4.7301967741935486E-2</v>
      </c>
      <c r="M1391">
        <f t="shared" si="131"/>
        <v>3.3562377777777777E-2</v>
      </c>
    </row>
    <row r="1392" spans="1:13">
      <c r="A1392">
        <v>110.96</v>
      </c>
      <c r="B1392">
        <v>-235.6249</v>
      </c>
      <c r="C1392">
        <v>-238.32599999999999</v>
      </c>
      <c r="D1392">
        <v>1022.1466</v>
      </c>
      <c r="E1392">
        <v>5.3741250000000003</v>
      </c>
      <c r="F1392">
        <v>14.66361</v>
      </c>
      <c r="G1392">
        <v>4.5309210000000002</v>
      </c>
      <c r="H1392">
        <f t="shared" si="126"/>
        <v>8.5571805736401774E-2</v>
      </c>
      <c r="I1392">
        <f t="shared" si="127"/>
        <v>8.6607404663074525E-2</v>
      </c>
      <c r="J1392">
        <f t="shared" si="128"/>
        <v>0.14898787834263885</v>
      </c>
      <c r="K1392">
        <f t="shared" si="129"/>
        <v>3.9541051851851847E-2</v>
      </c>
      <c r="L1392">
        <f t="shared" si="130"/>
        <v>4.7836138709677421E-2</v>
      </c>
      <c r="M1392">
        <f t="shared" si="131"/>
        <v>3.3447474074074071E-2</v>
      </c>
    </row>
    <row r="1393" spans="1:13">
      <c r="A1393">
        <v>111.04</v>
      </c>
      <c r="B1393">
        <v>-237.9016</v>
      </c>
      <c r="C1393">
        <v>-240.78071</v>
      </c>
      <c r="D1393">
        <v>1014.0115</v>
      </c>
      <c r="E1393">
        <v>5.3380419999999997</v>
      </c>
      <c r="F1393">
        <v>14.829203</v>
      </c>
      <c r="G1393">
        <v>4.515409</v>
      </c>
      <c r="H1393">
        <f t="shared" si="126"/>
        <v>8.8200594214679837E-2</v>
      </c>
      <c r="I1393">
        <f t="shared" si="127"/>
        <v>8.6619055155495769E-2</v>
      </c>
      <c r="J1393">
        <f t="shared" si="128"/>
        <v>0.14909122832794591</v>
      </c>
      <c r="K1393">
        <f t="shared" si="129"/>
        <v>3.9237666666666664E-2</v>
      </c>
      <c r="L1393">
        <f t="shared" si="130"/>
        <v>4.7912419354838712E-2</v>
      </c>
      <c r="M1393">
        <f t="shared" si="131"/>
        <v>3.3258340740740737E-2</v>
      </c>
    </row>
    <row r="1394" spans="1:13">
      <c r="A1394">
        <v>111.12</v>
      </c>
      <c r="B1394">
        <v>-245.21</v>
      </c>
      <c r="C1394">
        <v>-240.81309999999999</v>
      </c>
      <c r="D1394">
        <v>1014.7148999999999</v>
      </c>
      <c r="E1394">
        <v>5.297085</v>
      </c>
      <c r="F1394">
        <v>14.85285</v>
      </c>
      <c r="G1394">
        <v>4.4898759999999998</v>
      </c>
      <c r="H1394">
        <f t="shared" si="126"/>
        <v>9.184584229571173E-2</v>
      </c>
      <c r="I1394">
        <f t="shared" si="127"/>
        <v>8.5864344961045128E-2</v>
      </c>
      <c r="J1394">
        <f t="shared" si="128"/>
        <v>0.15065918307375847</v>
      </c>
      <c r="K1394">
        <f t="shared" si="129"/>
        <v>3.8920118518518523E-2</v>
      </c>
      <c r="L1394">
        <f t="shared" si="130"/>
        <v>4.7531322580645158E-2</v>
      </c>
      <c r="M1394">
        <f t="shared" si="131"/>
        <v>3.3145088888888889E-2</v>
      </c>
    </row>
    <row r="1395" spans="1:13">
      <c r="A1395">
        <v>111.2</v>
      </c>
      <c r="B1395">
        <v>-255.3443</v>
      </c>
      <c r="C1395">
        <v>-238.7149</v>
      </c>
      <c r="D1395">
        <v>1025.3864000000001</v>
      </c>
      <c r="E1395">
        <v>5.2542160000000004</v>
      </c>
      <c r="F1395">
        <v>14.73471</v>
      </c>
      <c r="G1395">
        <v>4.4745869999999996</v>
      </c>
      <c r="H1395">
        <f t="shared" si="126"/>
        <v>9.5756436726208038E-2</v>
      </c>
      <c r="I1395">
        <f t="shared" si="127"/>
        <v>8.4129288453099485E-2</v>
      </c>
      <c r="J1395">
        <f t="shared" si="128"/>
        <v>0.15325169556273877</v>
      </c>
      <c r="K1395">
        <f t="shared" si="129"/>
        <v>3.8790488888888891E-2</v>
      </c>
      <c r="L1395">
        <f t="shared" si="130"/>
        <v>4.6772816129032259E-2</v>
      </c>
      <c r="M1395">
        <f t="shared" si="131"/>
        <v>3.3248125925925923E-2</v>
      </c>
    </row>
    <row r="1396" spans="1:13">
      <c r="A1396">
        <v>111.28</v>
      </c>
      <c r="B1396">
        <v>-266.21629999999999</v>
      </c>
      <c r="C1396">
        <v>-233.8912</v>
      </c>
      <c r="D1396">
        <v>1043.0310400000001</v>
      </c>
      <c r="E1396">
        <v>5.2367160000000004</v>
      </c>
      <c r="F1396">
        <v>14.499573</v>
      </c>
      <c r="G1396">
        <v>4.4884969999999997</v>
      </c>
      <c r="H1396">
        <f t="shared" si="126"/>
        <v>9.9725157725869928E-2</v>
      </c>
      <c r="I1396">
        <f t="shared" si="127"/>
        <v>8.1286553914551071E-2</v>
      </c>
      <c r="J1396">
        <f t="shared" si="128"/>
        <v>0.15606952688803996</v>
      </c>
      <c r="K1396">
        <f t="shared" si="129"/>
        <v>3.912488148148148E-2</v>
      </c>
      <c r="L1396">
        <f t="shared" si="130"/>
        <v>4.5747193548387098E-2</v>
      </c>
      <c r="M1396">
        <f t="shared" si="131"/>
        <v>3.365340740740741E-2</v>
      </c>
    </row>
    <row r="1397" spans="1:13">
      <c r="A1397">
        <v>111.36</v>
      </c>
      <c r="B1397">
        <v>-277.24990000000003</v>
      </c>
      <c r="C1397">
        <v>-225.988</v>
      </c>
      <c r="D1397">
        <v>1062.2092</v>
      </c>
      <c r="E1397">
        <v>5.2818589999999999</v>
      </c>
      <c r="F1397">
        <v>14.18163</v>
      </c>
      <c r="G1397">
        <v>4.5432100000000002</v>
      </c>
      <c r="H1397">
        <f t="shared" si="126"/>
        <v>0.10380991604739331</v>
      </c>
      <c r="I1397">
        <f t="shared" si="127"/>
        <v>7.7582999417295531E-2</v>
      </c>
      <c r="J1397">
        <f t="shared" si="128"/>
        <v>0.15840846312077578</v>
      </c>
      <c r="K1397">
        <f t="shared" si="129"/>
        <v>4.0095955555555556E-2</v>
      </c>
      <c r="L1397">
        <f t="shared" si="130"/>
        <v>4.454358387096774E-2</v>
      </c>
      <c r="M1397">
        <f t="shared" si="131"/>
        <v>3.4400133333333333E-2</v>
      </c>
    </row>
    <row r="1398" spans="1:13">
      <c r="A1398">
        <v>111.44</v>
      </c>
      <c r="B1398">
        <v>-288.60610000000003</v>
      </c>
      <c r="C1398">
        <v>-215.69159999999999</v>
      </c>
      <c r="D1398">
        <v>1078.1279999999999</v>
      </c>
      <c r="E1398">
        <v>5.412954</v>
      </c>
      <c r="F1398">
        <v>13.808510999999999</v>
      </c>
      <c r="G1398">
        <v>4.644018</v>
      </c>
      <c r="H1398">
        <f t="shared" si="126"/>
        <v>0.10781395900925854</v>
      </c>
      <c r="I1398">
        <f t="shared" si="127"/>
        <v>7.3485364046414925E-2</v>
      </c>
      <c r="J1398">
        <f t="shared" si="128"/>
        <v>0.1599461945342345</v>
      </c>
      <c r="K1398">
        <f t="shared" si="129"/>
        <v>4.1673577777777776E-2</v>
      </c>
      <c r="L1398">
        <f t="shared" si="130"/>
        <v>4.3205987096774194E-2</v>
      </c>
      <c r="M1398">
        <f t="shared" si="131"/>
        <v>3.5508496296296294E-2</v>
      </c>
    </row>
    <row r="1399" spans="1:13">
      <c r="A1399">
        <v>111.52</v>
      </c>
      <c r="B1399">
        <v>-299.73790000000002</v>
      </c>
      <c r="C1399">
        <v>-204.2996</v>
      </c>
      <c r="D1399">
        <v>1088.5938000000001</v>
      </c>
      <c r="E1399">
        <v>5.6259329999999999</v>
      </c>
      <c r="F1399">
        <v>13.393856</v>
      </c>
      <c r="G1399">
        <v>4.793647</v>
      </c>
      <c r="H1399">
        <f t="shared" si="126"/>
        <v>0.11120576661606969</v>
      </c>
      <c r="I1399">
        <f t="shared" si="127"/>
        <v>6.9394958527268416E-2</v>
      </c>
      <c r="J1399">
        <f t="shared" si="128"/>
        <v>0.16073000293858361</v>
      </c>
      <c r="K1399">
        <f t="shared" si="129"/>
        <v>4.3661503703703704E-2</v>
      </c>
      <c r="L1399">
        <f t="shared" si="130"/>
        <v>4.1747348387096775E-2</v>
      </c>
      <c r="M1399">
        <f t="shared" si="131"/>
        <v>3.6977859259259255E-2</v>
      </c>
    </row>
    <row r="1400" spans="1:13">
      <c r="A1400">
        <v>111.6</v>
      </c>
      <c r="B1400">
        <v>-309.16759999999999</v>
      </c>
      <c r="C1400">
        <v>-192.92769999999999</v>
      </c>
      <c r="D1400">
        <v>1093.9284</v>
      </c>
      <c r="E1400">
        <v>5.8943029999999998</v>
      </c>
      <c r="F1400">
        <v>12.941678</v>
      </c>
      <c r="G1400">
        <v>4.9920109999999998</v>
      </c>
      <c r="H1400">
        <f t="shared" si="126"/>
        <v>0.11330983331774659</v>
      </c>
      <c r="I1400">
        <f t="shared" si="127"/>
        <v>6.5507996000201435E-2</v>
      </c>
      <c r="J1400">
        <f t="shared" si="128"/>
        <v>0.16100256832206877</v>
      </c>
      <c r="K1400">
        <f t="shared" si="129"/>
        <v>4.5795414814814819E-2</v>
      </c>
      <c r="L1400">
        <f t="shared" si="130"/>
        <v>4.0202177419354841E-2</v>
      </c>
      <c r="M1400">
        <f t="shared" si="131"/>
        <v>3.8765570370370372E-2</v>
      </c>
    </row>
    <row r="1401" spans="1:13">
      <c r="A1401">
        <v>111.68</v>
      </c>
      <c r="B1401">
        <v>-315.0172</v>
      </c>
      <c r="C1401">
        <v>-182.12139999999999</v>
      </c>
      <c r="D1401">
        <v>1095.7834800000001</v>
      </c>
      <c r="E1401">
        <v>6.1823810000000003</v>
      </c>
      <c r="F1401">
        <v>12.462675000000001</v>
      </c>
      <c r="G1401">
        <v>5.233352</v>
      </c>
      <c r="H1401">
        <f t="shared" si="126"/>
        <v>0.11343810023955629</v>
      </c>
      <c r="I1401">
        <f t="shared" si="127"/>
        <v>6.1830627234599693E-2</v>
      </c>
      <c r="J1401">
        <f t="shared" si="128"/>
        <v>0.16104714957390537</v>
      </c>
      <c r="K1401">
        <f t="shared" si="129"/>
        <v>4.7811511111111107E-2</v>
      </c>
      <c r="L1401">
        <f t="shared" si="130"/>
        <v>3.8691799999999998E-2</v>
      </c>
      <c r="M1401">
        <f t="shared" si="131"/>
        <v>4.0768525925925926E-2</v>
      </c>
    </row>
    <row r="1402" spans="1:13">
      <c r="A1402">
        <v>111.76</v>
      </c>
      <c r="B1402">
        <v>-315.37380000000002</v>
      </c>
      <c r="C1402">
        <v>-171.89779999999999</v>
      </c>
      <c r="D1402">
        <v>1096.0869</v>
      </c>
      <c r="E1402">
        <v>6.4545539999999999</v>
      </c>
      <c r="F1402">
        <v>11.994458</v>
      </c>
      <c r="G1402">
        <v>5.5037510000000003</v>
      </c>
      <c r="H1402">
        <f t="shared" si="126"/>
        <v>0.11125105210528967</v>
      </c>
      <c r="I1402">
        <f t="shared" si="127"/>
        <v>5.8340731042321611E-2</v>
      </c>
      <c r="J1402">
        <f t="shared" si="128"/>
        <v>0.16110026447252423</v>
      </c>
      <c r="K1402">
        <f t="shared" si="129"/>
        <v>4.9475762962962966E-2</v>
      </c>
      <c r="L1402">
        <f t="shared" si="130"/>
        <v>3.7440938709677421E-2</v>
      </c>
      <c r="M1402">
        <f t="shared" si="131"/>
        <v>4.2791222222222224E-2</v>
      </c>
    </row>
    <row r="1403" spans="1:13">
      <c r="A1403">
        <v>111.84</v>
      </c>
      <c r="B1403">
        <v>-309.29349999999999</v>
      </c>
      <c r="C1403">
        <v>-162.19540000000001</v>
      </c>
      <c r="D1403">
        <v>1096.4484</v>
      </c>
      <c r="E1403">
        <v>6.6792280000000002</v>
      </c>
      <c r="F1403">
        <v>11.606691</v>
      </c>
      <c r="G1403">
        <v>5.776815</v>
      </c>
      <c r="H1403">
        <f t="shared" si="126"/>
        <v>0.10742667635442821</v>
      </c>
      <c r="I1403">
        <f t="shared" si="127"/>
        <v>5.5207219780298834E-2</v>
      </c>
      <c r="J1403">
        <f t="shared" si="128"/>
        <v>0.16127033499853072</v>
      </c>
      <c r="K1403">
        <f t="shared" si="129"/>
        <v>5.0613251851851851E-2</v>
      </c>
      <c r="L1403">
        <f t="shared" si="130"/>
        <v>3.6700841935483876E-2</v>
      </c>
      <c r="M1403">
        <f t="shared" si="131"/>
        <v>4.4520518518518522E-2</v>
      </c>
    </row>
    <row r="1404" spans="1:13">
      <c r="A1404">
        <v>111.92</v>
      </c>
      <c r="B1404">
        <v>-298.66120000000001</v>
      </c>
      <c r="C1404">
        <v>-153.4838</v>
      </c>
      <c r="D1404">
        <v>1097.6059</v>
      </c>
      <c r="E1404">
        <v>6.832789</v>
      </c>
      <c r="F1404">
        <v>11.377261000000001</v>
      </c>
      <c r="G1404">
        <v>6.0102700000000002</v>
      </c>
      <c r="H1404">
        <f t="shared" si="126"/>
        <v>0.10379459307804642</v>
      </c>
      <c r="I1404">
        <f t="shared" si="127"/>
        <v>5.2788276849367301E-2</v>
      </c>
      <c r="J1404">
        <f t="shared" si="128"/>
        <v>0.16146207757860712</v>
      </c>
      <c r="K1404">
        <f t="shared" si="129"/>
        <v>5.1141118518518519E-2</v>
      </c>
      <c r="L1404">
        <f t="shared" si="130"/>
        <v>3.6615177419354834E-2</v>
      </c>
      <c r="M1404">
        <f t="shared" si="131"/>
        <v>4.559374074074074E-2</v>
      </c>
    </row>
    <row r="1405" spans="1:13">
      <c r="A1405">
        <v>112</v>
      </c>
      <c r="B1405">
        <v>-288.56349999999998</v>
      </c>
      <c r="C1405">
        <v>-146.75880000000001</v>
      </c>
      <c r="D1405">
        <v>1098.9109000000001</v>
      </c>
      <c r="E1405">
        <v>6.9040509999999999</v>
      </c>
      <c r="F1405">
        <v>11.350705</v>
      </c>
      <c r="G1405">
        <v>6.1551549999999997</v>
      </c>
      <c r="H1405">
        <f t="shared" si="126"/>
        <v>0.10229394922557858</v>
      </c>
      <c r="I1405">
        <f t="shared" si="127"/>
        <v>5.1319789650880888E-2</v>
      </c>
      <c r="J1405">
        <f t="shared" si="128"/>
        <v>0.1614257625624449</v>
      </c>
      <c r="K1405">
        <f t="shared" si="129"/>
        <v>5.1058422222222219E-2</v>
      </c>
      <c r="L1405">
        <f t="shared" si="130"/>
        <v>3.7130138709677421E-2</v>
      </c>
      <c r="M1405">
        <f t="shared" si="131"/>
        <v>4.5772459259259254E-2</v>
      </c>
    </row>
    <row r="1406" spans="1:13">
      <c r="A1406">
        <v>112.08</v>
      </c>
      <c r="B1406">
        <v>-284.39150000000001</v>
      </c>
      <c r="C1406">
        <v>-142.67619999999999</v>
      </c>
      <c r="D1406">
        <v>1098.66374</v>
      </c>
      <c r="E1406">
        <v>6.892887</v>
      </c>
      <c r="F1406">
        <v>11.510343000000001</v>
      </c>
      <c r="G1406">
        <v>6.1792819999999997</v>
      </c>
      <c r="H1406">
        <f t="shared" si="126"/>
        <v>0.10351482299452547</v>
      </c>
      <c r="I1406">
        <f t="shared" si="127"/>
        <v>5.0654391505463754E-2</v>
      </c>
      <c r="J1406">
        <f t="shared" si="128"/>
        <v>0.1609665148398472</v>
      </c>
      <c r="K1406">
        <f t="shared" si="129"/>
        <v>5.0374888888888886E-2</v>
      </c>
      <c r="L1406">
        <f t="shared" si="130"/>
        <v>3.8022758064516132E-2</v>
      </c>
      <c r="M1406">
        <f t="shared" si="131"/>
        <v>4.5076674074074077E-2</v>
      </c>
    </row>
    <row r="1407" spans="1:13">
      <c r="A1407">
        <v>112.16</v>
      </c>
      <c r="B1407">
        <v>-287.78570000000002</v>
      </c>
      <c r="C1407">
        <v>-140.8263</v>
      </c>
      <c r="D1407">
        <v>1095.5381</v>
      </c>
      <c r="E1407">
        <v>6.8006099999999998</v>
      </c>
      <c r="F1407">
        <v>11.787055000000001</v>
      </c>
      <c r="G1407">
        <v>6.0853510000000002</v>
      </c>
      <c r="H1407">
        <f t="shared" si="126"/>
        <v>0.10629526570604358</v>
      </c>
      <c r="I1407">
        <f t="shared" si="127"/>
        <v>5.0464652859208529E-2</v>
      </c>
      <c r="J1407">
        <f t="shared" si="128"/>
        <v>0.16011043197178962</v>
      </c>
      <c r="K1407">
        <f t="shared" si="129"/>
        <v>4.9046962962962966E-2</v>
      </c>
      <c r="L1407">
        <f t="shared" si="130"/>
        <v>3.9024519354838708E-2</v>
      </c>
      <c r="M1407">
        <f t="shared" si="131"/>
        <v>4.3727614814814818E-2</v>
      </c>
    </row>
    <row r="1408" spans="1:13">
      <c r="A1408">
        <v>112.24</v>
      </c>
      <c r="B1408">
        <v>-295.51571999999999</v>
      </c>
      <c r="C1408">
        <v>-140.2988</v>
      </c>
      <c r="D1408">
        <v>1089.7116000000001</v>
      </c>
      <c r="E1408">
        <v>6.62134</v>
      </c>
      <c r="F1408">
        <v>12.097600999999999</v>
      </c>
      <c r="G1408">
        <v>5.9032280000000004</v>
      </c>
      <c r="H1408">
        <f t="shared" si="126"/>
        <v>0.10884516607077342</v>
      </c>
      <c r="I1408">
        <f t="shared" si="127"/>
        <v>5.0788737257835941E-2</v>
      </c>
      <c r="J1408">
        <f t="shared" si="128"/>
        <v>0.15903896561857186</v>
      </c>
      <c r="K1408">
        <f t="shared" si="129"/>
        <v>4.7008288888888888E-2</v>
      </c>
      <c r="L1408">
        <f t="shared" si="130"/>
        <v>3.9943600000000003E-2</v>
      </c>
      <c r="M1408">
        <f t="shared" si="131"/>
        <v>4.1938525925925924E-2</v>
      </c>
    </row>
    <row r="1409" spans="1:13">
      <c r="A1409">
        <v>112.32</v>
      </c>
      <c r="B1409">
        <v>-302.60480000000001</v>
      </c>
      <c r="C1409">
        <v>-141.19980000000001</v>
      </c>
      <c r="D1409">
        <v>1082.4192</v>
      </c>
      <c r="E1409">
        <v>6.3461189999999998</v>
      </c>
      <c r="F1409">
        <v>12.382516000000001</v>
      </c>
      <c r="G1409">
        <v>5.6617009999999999</v>
      </c>
      <c r="H1409">
        <f t="shared" si="126"/>
        <v>0.11024495169308021</v>
      </c>
      <c r="I1409">
        <f t="shared" si="127"/>
        <v>5.2268482882157019E-2</v>
      </c>
      <c r="J1409">
        <f t="shared" si="128"/>
        <v>0.15791060828680578</v>
      </c>
      <c r="K1409">
        <f t="shared" si="129"/>
        <v>4.4289681481481484E-2</v>
      </c>
      <c r="L1409">
        <f t="shared" si="130"/>
        <v>4.0701429032258062E-2</v>
      </c>
      <c r="M1409">
        <f t="shared" si="131"/>
        <v>3.9769585185185183E-2</v>
      </c>
    </row>
    <row r="1410" spans="1:13">
      <c r="A1410">
        <v>112.4</v>
      </c>
      <c r="B1410">
        <v>-306.49639999999999</v>
      </c>
      <c r="C1410">
        <v>-145.31370000000001</v>
      </c>
      <c r="D1410">
        <v>1074.7396000000001</v>
      </c>
      <c r="E1410">
        <v>5.9791069999999999</v>
      </c>
      <c r="F1410">
        <v>12.617443</v>
      </c>
      <c r="G1410">
        <v>5.3688940000000001</v>
      </c>
      <c r="H1410">
        <f t="shared" si="126"/>
        <v>0.11079208241311589</v>
      </c>
      <c r="I1410">
        <f t="shared" si="127"/>
        <v>5.5642593538454896E-2</v>
      </c>
      <c r="J1410">
        <f t="shared" si="128"/>
        <v>0.15678420511313548</v>
      </c>
      <c r="K1410">
        <f t="shared" si="129"/>
        <v>4.1141696296296291E-2</v>
      </c>
      <c r="L1410">
        <f t="shared" si="130"/>
        <v>4.1278270967741941E-2</v>
      </c>
      <c r="M1410">
        <f t="shared" si="131"/>
        <v>3.7216955555555549E-2</v>
      </c>
    </row>
    <row r="1411" spans="1:13">
      <c r="A1411">
        <v>112.48</v>
      </c>
      <c r="B1411">
        <v>-308.01749999999998</v>
      </c>
      <c r="C1411">
        <v>-154.6942</v>
      </c>
      <c r="D1411">
        <v>1067.0733</v>
      </c>
      <c r="E1411">
        <v>5.5541289999999996</v>
      </c>
      <c r="F1411">
        <v>12.796264000000001</v>
      </c>
      <c r="G1411">
        <v>5.0242889999999996</v>
      </c>
      <c r="H1411">
        <f t="shared" si="126"/>
        <v>0.11101552439805189</v>
      </c>
      <c r="I1411">
        <f t="shared" si="127"/>
        <v>6.0888408497413803E-2</v>
      </c>
      <c r="J1411">
        <f t="shared" si="128"/>
        <v>0.15562333235380546</v>
      </c>
      <c r="K1411">
        <f t="shared" si="129"/>
        <v>3.8075399999999995E-2</v>
      </c>
      <c r="L1411">
        <f t="shared" si="130"/>
        <v>4.1636109677419354E-2</v>
      </c>
      <c r="M1411">
        <f t="shared" si="131"/>
        <v>3.4466259259259259E-2</v>
      </c>
    </row>
    <row r="1412" spans="1:13">
      <c r="A1412">
        <v>112.56</v>
      </c>
      <c r="B1412">
        <v>-308.63869999999997</v>
      </c>
      <c r="C1412">
        <v>-169.2783</v>
      </c>
      <c r="D1412">
        <v>1059.1723999999999</v>
      </c>
      <c r="E1412">
        <v>5.1401789999999998</v>
      </c>
      <c r="F1412">
        <v>12.907194</v>
      </c>
      <c r="G1412">
        <v>4.6529449999999999</v>
      </c>
      <c r="H1412">
        <f t="shared" si="126"/>
        <v>0.11061881775737913</v>
      </c>
      <c r="I1412">
        <f t="shared" si="127"/>
        <v>6.6872423690893273E-2</v>
      </c>
      <c r="J1412">
        <f t="shared" si="128"/>
        <v>0.15429291801351749</v>
      </c>
      <c r="K1412">
        <f t="shared" si="129"/>
        <v>3.5765874074074076E-2</v>
      </c>
      <c r="L1412">
        <f t="shared" si="130"/>
        <v>4.1696551612903227E-2</v>
      </c>
      <c r="M1412">
        <f t="shared" si="131"/>
        <v>3.2050562962962957E-2</v>
      </c>
    </row>
    <row r="1413" spans="1:13">
      <c r="A1413">
        <v>112.64</v>
      </c>
      <c r="B1413">
        <v>-307.53579999999999</v>
      </c>
      <c r="C1413">
        <v>-185.91470000000001</v>
      </c>
      <c r="D1413">
        <v>1050.1176</v>
      </c>
      <c r="E1413">
        <v>4.8283930000000002</v>
      </c>
      <c r="F1413">
        <v>12.925931</v>
      </c>
      <c r="G1413">
        <v>4.3268259999999996</v>
      </c>
      <c r="H1413">
        <f t="shared" si="126"/>
        <v>0.10852723244153172</v>
      </c>
      <c r="I1413">
        <f t="shared" si="127"/>
        <v>7.1884905076722752E-2</v>
      </c>
      <c r="J1413">
        <f t="shared" si="128"/>
        <v>0.15264363796650013</v>
      </c>
      <c r="K1413">
        <f t="shared" si="129"/>
        <v>3.4808866666666667E-2</v>
      </c>
      <c r="L1413">
        <f t="shared" si="130"/>
        <v>4.1393364516129037E-2</v>
      </c>
      <c r="M1413">
        <f t="shared" si="131"/>
        <v>3.0713799999999999E-2</v>
      </c>
    </row>
    <row r="1414" spans="1:13">
      <c r="A1414">
        <v>112.72</v>
      </c>
      <c r="B1414">
        <v>-301.72089999999997</v>
      </c>
      <c r="C1414">
        <v>-199.8501</v>
      </c>
      <c r="D1414">
        <v>1038.8925999999999</v>
      </c>
      <c r="E1414">
        <v>4.6991969999999998</v>
      </c>
      <c r="F1414">
        <v>12.831943000000001</v>
      </c>
      <c r="G1414">
        <v>4.146363</v>
      </c>
      <c r="H1414">
        <f t="shared" si="126"/>
        <v>0.10396890084671995</v>
      </c>
      <c r="I1414">
        <f t="shared" si="127"/>
        <v>7.4570697878524106E-2</v>
      </c>
      <c r="J1414">
        <f t="shared" si="128"/>
        <v>0.15073796650014695</v>
      </c>
      <c r="K1414">
        <f t="shared" si="129"/>
        <v>3.5432770370370369E-2</v>
      </c>
      <c r="L1414">
        <f t="shared" si="130"/>
        <v>4.0746135483870967E-2</v>
      </c>
      <c r="M1414">
        <f t="shared" si="131"/>
        <v>3.1037755555555553E-2</v>
      </c>
    </row>
    <row r="1415" spans="1:13">
      <c r="A1415">
        <v>112.8</v>
      </c>
      <c r="B1415">
        <v>-289.04809999999998</v>
      </c>
      <c r="C1415">
        <v>-207.31698</v>
      </c>
      <c r="D1415">
        <v>1025.9226000000001</v>
      </c>
      <c r="E1415">
        <v>4.7834240000000001</v>
      </c>
      <c r="F1415">
        <v>12.631302</v>
      </c>
      <c r="G1415">
        <v>4.1900969999999997</v>
      </c>
      <c r="H1415">
        <f t="shared" ref="H1415:H1418" si="132">ABS(B1416/2780.14)</f>
        <v>9.7525844022243485E-2</v>
      </c>
      <c r="I1415">
        <f t="shared" ref="I1415:I1418" si="133">ABS(C1416/2780.14)</f>
        <v>7.4516858863222721E-2</v>
      </c>
      <c r="J1415">
        <f t="shared" ref="J1415:J1418" si="134">ABS(($D1416/(IF($D1416&lt;0,6160,6806))))</f>
        <v>0.14897048192771084</v>
      </c>
      <c r="K1415">
        <f t="shared" ref="K1415:K1418" si="135">ABS(E1416/135)</f>
        <v>3.7366251851851856E-2</v>
      </c>
      <c r="L1415">
        <f t="shared" ref="L1415:L1418" si="136">ABS(($F1416/(IF($F1416&lt;0,135,310))))</f>
        <v>3.9886229032258066E-2</v>
      </c>
      <c r="M1415">
        <f t="shared" ref="M1415:M1418" si="137">ABS(G1416/135)</f>
        <v>3.3103096296296299E-2</v>
      </c>
    </row>
    <row r="1416" spans="1:13">
      <c r="A1416">
        <v>112.88</v>
      </c>
      <c r="B1416">
        <v>-271.13549999999998</v>
      </c>
      <c r="C1416">
        <v>-207.16730000000001</v>
      </c>
      <c r="D1416">
        <v>1013.8931</v>
      </c>
      <c r="E1416">
        <v>5.0444440000000004</v>
      </c>
      <c r="F1416">
        <v>12.364731000000001</v>
      </c>
      <c r="G1416">
        <v>4.4689180000000004</v>
      </c>
      <c r="H1416">
        <f t="shared" si="132"/>
        <v>9.1071636680167198E-2</v>
      </c>
      <c r="I1416">
        <f t="shared" si="133"/>
        <v>7.2249598941060533E-2</v>
      </c>
      <c r="J1416">
        <f t="shared" si="134"/>
        <v>0.14782650602409639</v>
      </c>
      <c r="K1416">
        <f t="shared" si="135"/>
        <v>3.9988874074074074E-2</v>
      </c>
      <c r="L1416">
        <f t="shared" si="136"/>
        <v>3.9023319354838708E-2</v>
      </c>
      <c r="M1416">
        <f t="shared" si="137"/>
        <v>3.6437925925925929E-2</v>
      </c>
    </row>
    <row r="1417" spans="1:13">
      <c r="A1417">
        <v>112.96</v>
      </c>
      <c r="B1417">
        <v>-253.1919</v>
      </c>
      <c r="C1417">
        <v>-200.864</v>
      </c>
      <c r="D1417">
        <v>1006.1072</v>
      </c>
      <c r="E1417">
        <v>5.398498</v>
      </c>
      <c r="F1417">
        <v>12.097229</v>
      </c>
      <c r="G1417">
        <v>4.9191200000000004</v>
      </c>
      <c r="H1417">
        <f t="shared" si="132"/>
        <v>8.6496831094836954E-2</v>
      </c>
      <c r="I1417">
        <f t="shared" si="133"/>
        <v>6.8849734186048187E-2</v>
      </c>
      <c r="J1417">
        <f t="shared" si="134"/>
        <v>0.14744610637672642</v>
      </c>
      <c r="K1417">
        <f t="shared" si="135"/>
        <v>4.2669651851851856E-2</v>
      </c>
      <c r="L1417">
        <f t="shared" si="136"/>
        <v>3.8393238709677417E-2</v>
      </c>
      <c r="M1417">
        <f t="shared" si="137"/>
        <v>4.0283088888888888E-2</v>
      </c>
    </row>
    <row r="1418" spans="1:13">
      <c r="A1418">
        <v>113.04</v>
      </c>
      <c r="B1418">
        <v>-240.47329999999999</v>
      </c>
      <c r="C1418">
        <v>-191.4119</v>
      </c>
      <c r="D1418">
        <v>1003.5182</v>
      </c>
      <c r="E1418">
        <v>5.7604030000000002</v>
      </c>
      <c r="F1418">
        <v>11.901904</v>
      </c>
      <c r="G1418">
        <v>5.4382169999999999</v>
      </c>
      <c r="H1418">
        <f t="shared" si="132"/>
        <v>0</v>
      </c>
      <c r="I1418">
        <f t="shared" si="133"/>
        <v>0</v>
      </c>
      <c r="J1418">
        <f t="shared" si="134"/>
        <v>0</v>
      </c>
      <c r="K1418">
        <f t="shared" si="135"/>
        <v>0</v>
      </c>
      <c r="L1418">
        <f t="shared" si="136"/>
        <v>0</v>
      </c>
      <c r="M1418">
        <f t="shared" si="13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fnsc116 tdas data 30Aug07</vt:lpstr>
      <vt:lpstr>Ind load 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Humm, John</dc:creator>
  <cp:lastModifiedBy>7_admin</cp:lastModifiedBy>
  <dcterms:created xsi:type="dcterms:W3CDTF">2013-07-08T16:58:06Z</dcterms:created>
  <dcterms:modified xsi:type="dcterms:W3CDTF">2014-06-27T16:59:18Z</dcterms:modified>
</cp:coreProperties>
</file>