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<sst xmlns="http://schemas.openxmlformats.org/spreadsheetml/2006/main" count="80" uniqueCount="80">
  <si>
    <t>IGME 309 Final Project Fall 2018Grading Guide</t>
  </si>
  <si>
    <t>Students</t>
  </si>
  <si>
    <t>Total Grade</t>
  </si>
  <si>
    <t>Justin Gourley</t>
  </si>
  <si>
    <t>Jeb Atkinson</t>
  </si>
  <si>
    <t>Criteria</t>
  </si>
  <si>
    <t>Worth</t>
  </si>
  <si>
    <t>Score</t>
  </si>
  <si>
    <t>Location/
Description</t>
  </si>
  <si>
    <t>Grading Comments</t>
  </si>
  <si>
    <t>1. Overall Design (Instructor Determined)</t>
  </si>
  <si>
    <t>Use Original and Clever ideas that may impress potential employers. Feel free to include a justification in the provided grading guide.</t>
  </si>
  <si>
    <t>Created a nice scene to show off physics</t>
  </si>
  <si>
    <t>2. Physics</t>
  </si>
  <si>
    <t>Use at least one kind of integration technique for updating values.</t>
  </si>
  <si>
    <t>ApplyForce() method used to update velocity</t>
  </si>
  <si>
    <t>Handle linear transfer of momentum.</t>
  </si>
  <si>
    <t>Check collisions contains  linear momentum math</t>
  </si>
  <si>
    <t>3. Collision Detection</t>
  </si>
  <si>
    <t>Demonstrate at least one form of more "rigorous" collision detection. For example, point-line, line-line, line-surface, ....</t>
  </si>
  <si>
    <t>We use collision detection through out the scene, as can be seen in the gravity and linear momentum example</t>
  </si>
  <si>
    <t>Demonstrate broad phase collision detection with an octree, kd-tree, or BSP tree. Your application should have a sufficiently sized set of objects (or object complexity) to warrant broad phase collision detection.</t>
  </si>
  <si>
    <t>Linear momentum example uses a quad tree to reduce the need for collision checks</t>
  </si>
  <si>
    <t>4. Interaction</t>
  </si>
  <si>
    <t>Use the mouse.</t>
  </si>
  <si>
    <t>Use the mouse to control the camera</t>
  </si>
  <si>
    <t>Use the keyboard.</t>
  </si>
  <si>
    <t>Use keyboard to control the free cam, switch to other cameras, and exit the application</t>
  </si>
  <si>
    <t>4. Geometry</t>
  </si>
  <si>
    <t>Demonstrate a scaling transformation.</t>
  </si>
  <si>
    <t>The scaling example shows of scaling of each different axis, one after the other</t>
  </si>
  <si>
    <t>Demonstrate a shearing transformation.</t>
  </si>
  <si>
    <t>The shearing example shows of shearing of each different axis, one after the other</t>
  </si>
  <si>
    <t>Demonstrate rotation with quaternions.</t>
  </si>
  <si>
    <t>Use of quaternions for all rotations taking place in the scene</t>
  </si>
  <si>
    <t>Use SLERP with quaternions. Include an explanation/justification.</t>
  </si>
  <si>
    <t>Use SLERP to show a cube rotating</t>
  </si>
  <si>
    <t>Demonstrate a Bezier curve or surface.</t>
  </si>
  <si>
    <t>This example shows an object moving along a generated bezier curve, along with cubes showing the curve</t>
  </si>
  <si>
    <t>Total Required</t>
  </si>
  <si>
    <t>5. Penalties (Up to -100%)</t>
  </si>
  <si>
    <t>5.1 Use Programmable Pipeline</t>
  </si>
  <si>
    <t xml:space="preserve">Use a variety of features from Modern OpenGL </t>
  </si>
  <si>
    <t>Demonstrate more than "pass through" shaders</t>
  </si>
  <si>
    <t>5.2 Make it Easy to Play/Use</t>
  </si>
  <si>
    <t>Provide an introduction, which includes authors and game/application name. Catch the player's attention!</t>
  </si>
  <si>
    <t>Ensure that player knows ALL instructions without having to read a separate file, e.g. use Console Window.</t>
  </si>
  <si>
    <t>Provide a way (buttons/menus/keyboard) to Start, Pause, Reset and Quit the game/application.</t>
  </si>
  <si>
    <t>Provide a Credits screen with all sources cited.</t>
  </si>
  <si>
    <t>Choose an appealing Color Scheme</t>
  </si>
  <si>
    <t>5.3 Maintain Coding Standards</t>
  </si>
  <si>
    <t>Follow the course coding standards</t>
  </si>
  <si>
    <t>Use Data Abstraction by NOT hard-coding values. Keep the code general and readable.</t>
  </si>
  <si>
    <t>Use procedural abstraction to generalize functions, reduce redundancy and improve readability.</t>
  </si>
  <si>
    <t>All non-templated classes must have separate files and split with cpp/headers.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</si>
  <si>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</si>
  <si>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</si>
  <si>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5.4 Ensure that we can run and grade Everything</t>
  </si>
  <si>
    <t>Clean your project! Remove unnecessary files.</t>
  </si>
  <si>
    <t>Everything must unzip.</t>
  </si>
  <si>
    <t>Everything must compile and run on VS2017 (using native C++) without 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</si>
  <si>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</si>
  <si>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Total Penalty</t>
  </si>
  <si>
    <t>6. Bonus</t>
  </si>
  <si>
    <t>Include interesting audio effects when something collides.</t>
  </si>
  <si>
    <t>Gravity example makes a bounce noise</t>
  </si>
  <si>
    <t>Soundtrack that's not irritating and doesn't cut out when the application ends.</t>
  </si>
  <si>
    <t>A song plays in the back of the scene</t>
  </si>
  <si>
    <t>Use a GUI API.</t>
  </si>
  <si>
    <t>Handle interpenetration/tunneling.</t>
  </si>
  <si>
    <t>Use b-splines.</t>
  </si>
  <si>
    <t>Implement and use SAT in 3-D.</t>
  </si>
  <si>
    <t>Implement 3-D rotational inertia and transfer of angular momentum via quaternions.</t>
  </si>
  <si>
    <t>Detect and resolve collisions with spline surfaces.</t>
  </si>
  <si>
    <t>Implement a treap. Your application must actually use it. Include an explanation/justification.</t>
  </si>
  <si>
    <t>Use an interesting geometry shader. You must include a justification of why it improves your game/application.</t>
  </si>
  <si>
    <t>Use an interesting tesselation shader. You must include a justification of why it improves your game/application.</t>
  </si>
  <si>
    <t>Instructor determined.</t>
  </si>
  <si>
    <t>Total Bonus</t>
  </si>
  <si>
    <t>OVERALL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</si>
</sst>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4.0"/>
      <color rgb="FFFFFFFF"/>
      <name val="Calibri"/>
    </font>
    <font/>
    <font>
      <b/>
      <sz val="11.0"/>
      <color rgb="FF000000"/>
      <name val="Calibri"/>
    </font>
    <font>
      <b/>
      <sz val="36.0"/>
      <color rgb="FFFF0000"/>
      <name val="Calibri"/>
    </font>
    <font>
      <b/>
      <sz val="12.0"/>
      <color rgb="FF000000"/>
      <name val="Consolas"/>
    </font>
    <font>
      <b/>
      <sz val="12.0"/>
      <color rgb="FFFF0000"/>
      <name val="Calibri"/>
    </font>
    <font>
      <b/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9">
    <border/>
    <border>
      <left style="thin">
        <color rgb="FF000000"/>
      </left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vertical="center"/>
    </xf>
    <xf borderId="0" fillId="0" fontId="0" numFmtId="0" xfId="0" applyFont="1"/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3" fillId="4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0" fillId="5" fontId="5" numFmtId="0" xfId="0" applyAlignment="1" applyBorder="1" applyFill="1" applyFont="1">
      <alignment horizontal="center" vertical="center"/>
    </xf>
    <xf borderId="18" fillId="5" fontId="5" numFmtId="0" xfId="0" applyAlignment="1" applyBorder="1" applyFont="1">
      <alignment horizontal="center" vertical="center"/>
    </xf>
    <xf borderId="19" fillId="5" fontId="5" numFmtId="0" xfId="0" applyAlignment="1" applyBorder="1" applyFont="1">
      <alignment horizontal="center" shrinkToFit="0" vertical="center" wrapText="1"/>
    </xf>
    <xf borderId="10" fillId="6" fontId="5" numFmtId="0" xfId="0" applyAlignment="1" applyBorder="1" applyFill="1" applyFont="1">
      <alignment horizontal="center" vertical="center"/>
    </xf>
    <xf borderId="10" fillId="7" fontId="5" numFmtId="0" xfId="0" applyAlignment="1" applyBorder="1" applyFill="1" applyFont="1">
      <alignment horizontal="center" vertical="center"/>
    </xf>
    <xf borderId="10" fillId="0" fontId="0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0" numFmtId="0" xfId="0" applyAlignment="1" applyBorder="1" applyFont="1">
      <alignment horizontal="left" readingOrder="0" shrinkToFit="0" vertical="center" wrapText="1"/>
    </xf>
    <xf borderId="18" fillId="0" fontId="0" numFmtId="0" xfId="0" applyAlignment="1" applyBorder="1" applyFont="1">
      <alignment horizontal="left" shrinkToFit="0" vertical="center" wrapText="1"/>
    </xf>
    <xf borderId="20" fillId="6" fontId="5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6" fontId="3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26" fillId="0" fontId="3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27" fillId="7" fontId="0" numFmtId="0" xfId="0" applyAlignment="1" applyBorder="1" applyFont="1">
      <alignment shrinkToFit="0" vertical="center" wrapText="1"/>
    </xf>
    <xf borderId="18" fillId="8" fontId="0" numFmtId="0" xfId="0" applyAlignment="1" applyBorder="1" applyFill="1" applyFont="1">
      <alignment shrinkToFit="0" vertical="center" wrapText="1"/>
    </xf>
    <xf borderId="28" fillId="9" fontId="5" numFmtId="0" xfId="0" applyAlignment="1" applyBorder="1" applyFill="1" applyFont="1">
      <alignment horizontal="center" shrinkToFit="0" vertical="center" wrapText="1"/>
    </xf>
    <xf borderId="29" fillId="0" fontId="2" numFmtId="0" xfId="0" applyBorder="1" applyFont="1"/>
    <xf borderId="30" fillId="0" fontId="2" numFmtId="0" xfId="0" applyBorder="1" applyFont="1"/>
    <xf borderId="20" fillId="9" fontId="5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31" fillId="8" fontId="0" numFmtId="0" xfId="0" applyAlignment="1" applyBorder="1" applyFont="1">
      <alignment shrinkToFit="0" vertical="center" wrapText="1"/>
    </xf>
    <xf borderId="18" fillId="0" fontId="0" numFmtId="0" xfId="0" applyBorder="1" applyFont="1"/>
    <xf borderId="23" fillId="9" fontId="3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18" fillId="0" fontId="6" numFmtId="0" xfId="0" applyAlignment="1" applyBorder="1" applyFont="1">
      <alignment horizontal="center" shrinkToFit="0" vertical="center" wrapText="1"/>
    </xf>
    <xf borderId="33" fillId="7" fontId="0" numFmtId="0" xfId="0" applyAlignment="1" applyBorder="1" applyFont="1">
      <alignment shrinkToFit="0" vertical="center" wrapText="1"/>
    </xf>
    <xf borderId="34" fillId="7" fontId="5" numFmtId="0" xfId="0" applyAlignment="1" applyBorder="1" applyFont="1">
      <alignment horizontal="center" vertical="center"/>
    </xf>
    <xf borderId="35" fillId="0" fontId="2" numFmtId="0" xfId="0" applyBorder="1" applyFont="1"/>
    <xf borderId="36" fillId="0" fontId="2" numFmtId="0" xfId="0" applyBorder="1" applyFont="1"/>
    <xf borderId="13" fillId="0" fontId="7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shrinkToFit="0" vertical="center" wrapText="1"/>
    </xf>
    <xf borderId="37" fillId="0" fontId="0" numFmtId="0" xfId="0" applyAlignment="1" applyBorder="1" applyFont="1">
      <alignment horizontal="center" shrinkToFit="0" vertical="center" wrapText="1"/>
    </xf>
    <xf borderId="38" fillId="7" fontId="0" numFmtId="0" xfId="0" applyAlignment="1" applyBorder="1" applyFont="1">
      <alignment shrinkToFit="0" vertical="center" wrapText="1"/>
    </xf>
    <xf borderId="28" fillId="10" fontId="3" numFmtId="0" xfId="0" applyAlignment="1" applyBorder="1" applyFill="1" applyFont="1">
      <alignment horizontal="center" shrinkToFit="0" vertical="center" wrapText="1"/>
    </xf>
    <xf borderId="17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38.57"/>
    <col customWidth="1" min="5" max="5" width="8.14"/>
    <col customWidth="1" min="6" max="6" width="8.57"/>
    <col customWidth="1" min="7" max="7" width="45.43"/>
    <col customWidth="1" min="8" max="8" width="48.43"/>
    <col customWidth="1" min="9" max="9" width="8.71"/>
    <col customWidth="1" min="10" max="10" width="8.86"/>
    <col customWidth="1" min="11" max="26" width="8.71"/>
  </cols>
  <sheetData>
    <row r="1" ht="30.0" customHeight="1">
      <c r="A1" s="1" t="s">
        <v>0</v>
      </c>
      <c r="B1" s="2"/>
      <c r="C1" s="2"/>
      <c r="D1" s="3"/>
      <c r="E1" s="4" t="s">
        <v>1</v>
      </c>
      <c r="F1" s="5"/>
      <c r="G1" s="6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9.25" customHeight="1">
      <c r="A2" s="9"/>
      <c r="D2" s="10"/>
      <c r="E2" s="11" t="s">
        <v>3</v>
      </c>
      <c r="F2" s="12"/>
      <c r="G2" s="13"/>
      <c r="H2" s="14">
        <f>$F$59-$F$45+SUM($F$6:$F$21)</f>
        <v>160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9.25" customHeight="1">
      <c r="A3" s="15"/>
      <c r="B3" s="16"/>
      <c r="C3" s="16"/>
      <c r="D3" s="17"/>
      <c r="E3" s="11" t="s">
        <v>4</v>
      </c>
      <c r="F3" s="12"/>
      <c r="G3" s="13"/>
      <c r="H3" s="1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4.5" customHeight="1">
      <c r="A4" s="19" t="s">
        <v>5</v>
      </c>
      <c r="B4" s="12"/>
      <c r="C4" s="12"/>
      <c r="D4" s="13"/>
      <c r="E4" s="20" t="s">
        <v>6</v>
      </c>
      <c r="F4" s="20" t="s">
        <v>7</v>
      </c>
      <c r="G4" s="21" t="s">
        <v>8</v>
      </c>
      <c r="H4" s="20" t="s">
        <v>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7.75" customHeight="1">
      <c r="A5" s="22" t="s">
        <v>10</v>
      </c>
      <c r="B5" s="12"/>
      <c r="C5" s="12"/>
      <c r="D5" s="13"/>
      <c r="E5" s="23"/>
      <c r="F5" s="12"/>
      <c r="G5" s="12"/>
      <c r="H5" s="1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6.75" customHeight="1">
      <c r="A6" s="24" t="s">
        <v>11</v>
      </c>
      <c r="B6" s="12"/>
      <c r="C6" s="12"/>
      <c r="D6" s="13"/>
      <c r="E6" s="25">
        <v>15.0</v>
      </c>
      <c r="F6" s="26">
        <v>15.0</v>
      </c>
      <c r="G6" s="27" t="s">
        <v>12</v>
      </c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0" customHeight="1">
      <c r="A7" s="29" t="s">
        <v>13</v>
      </c>
      <c r="B7" s="30"/>
      <c r="C7" s="30"/>
      <c r="D7" s="31"/>
      <c r="E7" s="23"/>
      <c r="F7" s="12"/>
      <c r="G7" s="12"/>
      <c r="H7" s="1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7.0" customHeight="1">
      <c r="A8" s="24" t="s">
        <v>14</v>
      </c>
      <c r="B8" s="12"/>
      <c r="C8" s="12"/>
      <c r="D8" s="13"/>
      <c r="E8" s="25">
        <v>10.0</v>
      </c>
      <c r="F8" s="26">
        <v>10.0</v>
      </c>
      <c r="G8" s="27" t="s">
        <v>15</v>
      </c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0.0" customHeight="1">
      <c r="A9" s="24" t="s">
        <v>16</v>
      </c>
      <c r="B9" s="12"/>
      <c r="C9" s="12"/>
      <c r="D9" s="13"/>
      <c r="E9" s="25">
        <v>10.0</v>
      </c>
      <c r="F9" s="26">
        <v>10.0</v>
      </c>
      <c r="G9" s="27" t="s">
        <v>17</v>
      </c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0.0" customHeight="1">
      <c r="A10" s="29" t="s">
        <v>18</v>
      </c>
      <c r="B10" s="30"/>
      <c r="C10" s="30"/>
      <c r="D10" s="31"/>
      <c r="E10" s="23"/>
      <c r="F10" s="12"/>
      <c r="G10" s="12"/>
      <c r="H10" s="1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43.5" customHeight="1">
      <c r="A11" s="24" t="s">
        <v>19</v>
      </c>
      <c r="B11" s="12"/>
      <c r="C11" s="12"/>
      <c r="D11" s="13"/>
      <c r="E11" s="25">
        <v>25.0</v>
      </c>
      <c r="F11" s="26">
        <v>25.0</v>
      </c>
      <c r="G11" s="27" t="s">
        <v>20</v>
      </c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63.0" customHeight="1">
      <c r="A12" s="24" t="s">
        <v>21</v>
      </c>
      <c r="B12" s="12"/>
      <c r="C12" s="12"/>
      <c r="D12" s="13"/>
      <c r="E12" s="25">
        <v>40.0</v>
      </c>
      <c r="F12" s="26">
        <v>40.0</v>
      </c>
      <c r="G12" s="27" t="s">
        <v>22</v>
      </c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9.25" customHeight="1">
      <c r="A13" s="29" t="s">
        <v>23</v>
      </c>
      <c r="B13" s="30"/>
      <c r="C13" s="30"/>
      <c r="D13" s="31"/>
      <c r="E13" s="23"/>
      <c r="F13" s="12"/>
      <c r="G13" s="12"/>
      <c r="H13" s="1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9.25" customHeight="1">
      <c r="A14" s="24" t="s">
        <v>24</v>
      </c>
      <c r="B14" s="12"/>
      <c r="C14" s="12"/>
      <c r="D14" s="13"/>
      <c r="E14" s="25">
        <v>5.0</v>
      </c>
      <c r="F14" s="26">
        <v>5.0</v>
      </c>
      <c r="G14" s="27" t="s">
        <v>25</v>
      </c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5.5" customHeight="1">
      <c r="A15" s="24" t="s">
        <v>26</v>
      </c>
      <c r="B15" s="12"/>
      <c r="C15" s="12"/>
      <c r="D15" s="13"/>
      <c r="E15" s="25">
        <v>5.0</v>
      </c>
      <c r="F15" s="26">
        <v>5.0</v>
      </c>
      <c r="G15" s="27" t="s">
        <v>27</v>
      </c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9.25" customHeight="1">
      <c r="A16" s="29" t="s">
        <v>28</v>
      </c>
      <c r="B16" s="30"/>
      <c r="C16" s="30"/>
      <c r="D16" s="31"/>
      <c r="E16" s="23"/>
      <c r="F16" s="12"/>
      <c r="G16" s="12"/>
      <c r="H16" s="1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9.25" customHeight="1">
      <c r="A17" s="24" t="s">
        <v>29</v>
      </c>
      <c r="B17" s="12"/>
      <c r="C17" s="12"/>
      <c r="D17" s="13"/>
      <c r="E17" s="25">
        <v>5.0</v>
      </c>
      <c r="F17" s="26">
        <v>5.0</v>
      </c>
      <c r="G17" s="27" t="s">
        <v>30</v>
      </c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5.5" customHeight="1">
      <c r="A18" s="24" t="s">
        <v>31</v>
      </c>
      <c r="B18" s="12"/>
      <c r="C18" s="12"/>
      <c r="D18" s="13"/>
      <c r="E18" s="25">
        <v>5.0</v>
      </c>
      <c r="F18" s="26">
        <v>5.0</v>
      </c>
      <c r="G18" s="27" t="s">
        <v>32</v>
      </c>
      <c r="H18" s="2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5.5" customHeight="1">
      <c r="A19" s="24" t="s">
        <v>33</v>
      </c>
      <c r="B19" s="12"/>
      <c r="C19" s="12"/>
      <c r="D19" s="13"/>
      <c r="E19" s="25">
        <v>5.0</v>
      </c>
      <c r="F19" s="26">
        <v>5.0</v>
      </c>
      <c r="G19" s="27" t="s">
        <v>34</v>
      </c>
      <c r="H19" s="2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25.5" customHeight="1">
      <c r="A20" s="24" t="s">
        <v>35</v>
      </c>
      <c r="B20" s="12"/>
      <c r="C20" s="12"/>
      <c r="D20" s="13"/>
      <c r="E20" s="25">
        <v>10.0</v>
      </c>
      <c r="F20" s="26">
        <v>10.0</v>
      </c>
      <c r="G20" s="27" t="s">
        <v>36</v>
      </c>
      <c r="H20" s="2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3.25" customHeight="1">
      <c r="A21" s="24" t="s">
        <v>37</v>
      </c>
      <c r="B21" s="12"/>
      <c r="C21" s="12"/>
      <c r="D21" s="13"/>
      <c r="E21" s="25">
        <v>15.0</v>
      </c>
      <c r="F21" s="26">
        <v>15.0</v>
      </c>
      <c r="G21" s="27" t="s">
        <v>38</v>
      </c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6.0" customHeight="1">
      <c r="A22" s="32" t="s">
        <v>39</v>
      </c>
      <c r="B22" s="33"/>
      <c r="C22" s="33"/>
      <c r="D22" s="34"/>
      <c r="E22" s="35">
        <f t="shared" ref="E22:F22" si="1">SUM(E2:E21)</f>
        <v>150</v>
      </c>
      <c r="F22" s="36">
        <f t="shared" si="1"/>
        <v>150</v>
      </c>
      <c r="G22" s="37"/>
      <c r="H22" s="3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9.25" customHeight="1">
      <c r="A23" s="39" t="s">
        <v>40</v>
      </c>
      <c r="B23" s="40"/>
      <c r="C23" s="40"/>
      <c r="D23" s="41"/>
      <c r="E23" s="23"/>
      <c r="F23" s="12"/>
      <c r="G23" s="12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30.0" customHeight="1">
      <c r="A24" s="42" t="s">
        <v>41</v>
      </c>
      <c r="B24" s="30"/>
      <c r="C24" s="30"/>
      <c r="D24" s="31"/>
      <c r="E24" s="23"/>
      <c r="F24" s="12"/>
      <c r="G24" s="12"/>
      <c r="H24" s="1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0.0" customHeight="1">
      <c r="A25" s="24" t="s">
        <v>42</v>
      </c>
      <c r="B25" s="12"/>
      <c r="C25" s="12"/>
      <c r="D25" s="13"/>
      <c r="E25" s="25"/>
      <c r="F25" s="25"/>
      <c r="G25" s="28"/>
      <c r="H25" s="2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30.0" customHeight="1">
      <c r="A26" s="24" t="s">
        <v>43</v>
      </c>
      <c r="B26" s="12"/>
      <c r="C26" s="12"/>
      <c r="D26" s="13"/>
      <c r="E26" s="25"/>
      <c r="F26" s="25"/>
      <c r="G26" s="28"/>
      <c r="H26" s="2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0.0" customHeight="1">
      <c r="A27" s="42" t="s">
        <v>44</v>
      </c>
      <c r="B27" s="30"/>
      <c r="C27" s="30"/>
      <c r="D27" s="31"/>
      <c r="E27" s="23"/>
      <c r="F27" s="12"/>
      <c r="G27" s="12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0.0" customHeight="1">
      <c r="A28" s="24" t="s">
        <v>45</v>
      </c>
      <c r="B28" s="12"/>
      <c r="C28" s="12"/>
      <c r="D28" s="13"/>
      <c r="E28" s="25"/>
      <c r="F28" s="25"/>
      <c r="G28" s="28"/>
      <c r="H28" s="2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0.0" customHeight="1">
      <c r="A29" s="24" t="s">
        <v>46</v>
      </c>
      <c r="B29" s="12"/>
      <c r="C29" s="12"/>
      <c r="D29" s="13"/>
      <c r="E29" s="25"/>
      <c r="F29" s="25"/>
      <c r="G29" s="28"/>
      <c r="H29" s="2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0.0" customHeight="1">
      <c r="A30" s="24" t="s">
        <v>47</v>
      </c>
      <c r="B30" s="12"/>
      <c r="C30" s="12"/>
      <c r="D30" s="13"/>
      <c r="E30" s="25"/>
      <c r="F30" s="25"/>
      <c r="G30" s="28"/>
      <c r="H30" s="2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0.0" customHeight="1">
      <c r="A31" s="24" t="s">
        <v>48</v>
      </c>
      <c r="B31" s="12"/>
      <c r="C31" s="12"/>
      <c r="D31" s="13"/>
      <c r="E31" s="25"/>
      <c r="F31" s="25"/>
      <c r="G31" s="28"/>
      <c r="H31" s="2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0.0" customHeight="1">
      <c r="A32" s="24" t="s">
        <v>49</v>
      </c>
      <c r="B32" s="12"/>
      <c r="C32" s="12"/>
      <c r="D32" s="13"/>
      <c r="E32" s="25"/>
      <c r="F32" s="25"/>
      <c r="G32" s="28"/>
      <c r="H32" s="2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0.0" customHeight="1">
      <c r="A33" s="42" t="s">
        <v>50</v>
      </c>
      <c r="B33" s="30"/>
      <c r="C33" s="30"/>
      <c r="D33" s="31"/>
      <c r="E33" s="23"/>
      <c r="F33" s="12"/>
      <c r="G33" s="12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0.0" customHeight="1">
      <c r="A34" s="24" t="s">
        <v>51</v>
      </c>
      <c r="B34" s="12"/>
      <c r="C34" s="12"/>
      <c r="D34" s="13"/>
      <c r="E34" s="25"/>
      <c r="F34" s="25"/>
      <c r="G34" s="28"/>
      <c r="H34" s="2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0" customHeight="1">
      <c r="A35" s="24" t="s">
        <v>52</v>
      </c>
      <c r="B35" s="12"/>
      <c r="C35" s="12"/>
      <c r="D35" s="13"/>
      <c r="E35" s="25"/>
      <c r="F35" s="25"/>
      <c r="G35" s="28"/>
      <c r="H35" s="2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0" customHeight="1">
      <c r="A36" s="24" t="s">
        <v>53</v>
      </c>
      <c r="B36" s="12"/>
      <c r="C36" s="12"/>
      <c r="D36" s="13"/>
      <c r="E36" s="25"/>
      <c r="F36" s="25"/>
      <c r="G36" s="28"/>
      <c r="H36" s="2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0.0" customHeight="1">
      <c r="A37" s="24" t="s">
        <v>54</v>
      </c>
      <c r="B37" s="12"/>
      <c r="C37" s="12"/>
      <c r="D37" s="13"/>
      <c r="E37" s="25"/>
      <c r="F37" s="25"/>
      <c r="G37" s="28"/>
      <c r="H37" s="2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45.75" customHeight="1">
      <c r="A38" s="24" t="s">
        <v>55</v>
      </c>
      <c r="B38" s="12"/>
      <c r="C38" s="12"/>
      <c r="D38" s="13"/>
      <c r="E38" s="25"/>
      <c r="F38" s="25"/>
      <c r="G38" s="28"/>
      <c r="H38" s="2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0" customHeight="1">
      <c r="A39" s="24" t="s">
        <v>56</v>
      </c>
      <c r="B39" s="12"/>
      <c r="C39" s="12"/>
      <c r="D39" s="13"/>
      <c r="E39" s="25"/>
      <c r="F39" s="25"/>
      <c r="G39" s="28"/>
      <c r="H39" s="2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0.0" customHeight="1">
      <c r="A40" s="42" t="s">
        <v>57</v>
      </c>
      <c r="B40" s="30"/>
      <c r="C40" s="30"/>
      <c r="D40" s="31"/>
      <c r="E40" s="23"/>
      <c r="F40" s="12"/>
      <c r="G40" s="12"/>
      <c r="H40" s="13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0.0" customHeight="1">
      <c r="A41" s="24" t="s">
        <v>58</v>
      </c>
      <c r="B41" s="12"/>
      <c r="C41" s="12"/>
      <c r="D41" s="13"/>
      <c r="E41" s="25"/>
      <c r="F41" s="25"/>
      <c r="G41" s="28"/>
      <c r="H41" s="2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0.0" customHeight="1">
      <c r="A42" s="24" t="s">
        <v>59</v>
      </c>
      <c r="B42" s="12"/>
      <c r="C42" s="12"/>
      <c r="D42" s="13"/>
      <c r="E42" s="25"/>
      <c r="F42" s="25"/>
      <c r="G42" s="28"/>
      <c r="H42" s="2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58.5" customHeight="1">
      <c r="A43" s="24" t="s">
        <v>60</v>
      </c>
      <c r="B43" s="12"/>
      <c r="C43" s="12"/>
      <c r="D43" s="13"/>
      <c r="E43" s="25"/>
      <c r="F43" s="25"/>
      <c r="G43" s="28"/>
      <c r="H43" s="43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6.0" customHeight="1">
      <c r="A44" s="24" t="s">
        <v>61</v>
      </c>
      <c r="B44" s="12"/>
      <c r="C44" s="12"/>
      <c r="D44" s="13"/>
      <c r="E44" s="44"/>
      <c r="F44" s="45"/>
      <c r="G44" s="46"/>
      <c r="H44" s="4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6.0" customHeight="1">
      <c r="A45" s="48" t="s">
        <v>62</v>
      </c>
      <c r="B45" s="33"/>
      <c r="C45" s="33"/>
      <c r="D45" s="49"/>
      <c r="E45" s="25">
        <f t="shared" ref="E45:F45" si="2">SUM(E25:E44)</f>
        <v>0</v>
      </c>
      <c r="F45" s="50">
        <f t="shared" si="2"/>
        <v>0</v>
      </c>
      <c r="G45" s="51"/>
      <c r="H45" s="3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2.25" customHeight="1">
      <c r="A46" s="29" t="s">
        <v>63</v>
      </c>
      <c r="B46" s="30"/>
      <c r="C46" s="30"/>
      <c r="D46" s="31"/>
      <c r="E46" s="52"/>
      <c r="F46" s="53"/>
      <c r="G46" s="53"/>
      <c r="H46" s="5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6.75" customHeight="1">
      <c r="A47" s="24" t="s">
        <v>64</v>
      </c>
      <c r="B47" s="12"/>
      <c r="C47" s="12"/>
      <c r="D47" s="13"/>
      <c r="E47" s="25">
        <v>5.0</v>
      </c>
      <c r="F47" s="26">
        <v>5.0</v>
      </c>
      <c r="G47" s="27" t="s">
        <v>65</v>
      </c>
      <c r="H47" s="2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0" customHeight="1">
      <c r="A48" s="24" t="s">
        <v>66</v>
      </c>
      <c r="B48" s="12"/>
      <c r="C48" s="12"/>
      <c r="D48" s="13"/>
      <c r="E48" s="25">
        <v>5.0</v>
      </c>
      <c r="F48" s="26">
        <v>5.0</v>
      </c>
      <c r="G48" s="27" t="s">
        <v>67</v>
      </c>
      <c r="H48" s="2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0.0" customHeight="1">
      <c r="A49" s="24" t="s">
        <v>68</v>
      </c>
      <c r="B49" s="12"/>
      <c r="C49" s="12"/>
      <c r="D49" s="13"/>
      <c r="E49" s="25">
        <v>10.0</v>
      </c>
      <c r="F49" s="25"/>
      <c r="G49" s="28"/>
      <c r="H49" s="2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0.0" customHeight="1">
      <c r="A50" s="24" t="s">
        <v>69</v>
      </c>
      <c r="B50" s="12"/>
      <c r="C50" s="12"/>
      <c r="D50" s="13"/>
      <c r="E50" s="25">
        <v>25.0</v>
      </c>
      <c r="F50" s="25"/>
      <c r="G50" s="28"/>
      <c r="H50" s="2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36.75" customHeight="1">
      <c r="A51" s="24" t="s">
        <v>70</v>
      </c>
      <c r="B51" s="12"/>
      <c r="C51" s="12"/>
      <c r="D51" s="13"/>
      <c r="E51" s="25">
        <v>20.0</v>
      </c>
      <c r="F51" s="25"/>
      <c r="G51" s="28"/>
      <c r="H51" s="2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0.0" customHeight="1">
      <c r="A52" s="24" t="s">
        <v>71</v>
      </c>
      <c r="B52" s="12"/>
      <c r="C52" s="12"/>
      <c r="D52" s="13"/>
      <c r="E52" s="25">
        <v>10.0</v>
      </c>
      <c r="F52" s="25"/>
      <c r="G52" s="28"/>
      <c r="H52" s="2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30.0" customHeight="1">
      <c r="A53" s="24" t="s">
        <v>72</v>
      </c>
      <c r="B53" s="12"/>
      <c r="C53" s="12"/>
      <c r="D53" s="13"/>
      <c r="E53" s="25">
        <v>30.0</v>
      </c>
      <c r="F53" s="25"/>
      <c r="G53" s="28"/>
      <c r="H53" s="2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36.75" customHeight="1">
      <c r="A54" s="24" t="s">
        <v>73</v>
      </c>
      <c r="B54" s="12"/>
      <c r="C54" s="12"/>
      <c r="D54" s="13"/>
      <c r="E54" s="25">
        <v>30.0</v>
      </c>
      <c r="F54" s="25"/>
      <c r="G54" s="28"/>
      <c r="H54" s="2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30.0" customHeight="1">
      <c r="A55" s="24" t="s">
        <v>74</v>
      </c>
      <c r="B55" s="12"/>
      <c r="C55" s="12"/>
      <c r="D55" s="13"/>
      <c r="E55" s="25">
        <v>20.0</v>
      </c>
      <c r="F55" s="25"/>
      <c r="G55" s="28"/>
      <c r="H55" s="2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30.0" customHeight="1">
      <c r="A56" s="24" t="s">
        <v>75</v>
      </c>
      <c r="B56" s="12"/>
      <c r="C56" s="12"/>
      <c r="D56" s="13"/>
      <c r="E56" s="25">
        <v>10.0</v>
      </c>
      <c r="F56" s="25"/>
      <c r="G56" s="28"/>
      <c r="H56" s="2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30.0" customHeight="1">
      <c r="A57" s="24" t="s">
        <v>76</v>
      </c>
      <c r="B57" s="12"/>
      <c r="C57" s="12"/>
      <c r="D57" s="13"/>
      <c r="E57" s="25">
        <v>10.0</v>
      </c>
      <c r="F57" s="25"/>
      <c r="G57" s="28"/>
      <c r="H57" s="2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33.0" customHeight="1">
      <c r="A58" s="24" t="s">
        <v>77</v>
      </c>
      <c r="B58" s="12"/>
      <c r="C58" s="12"/>
      <c r="D58" s="13"/>
      <c r="E58" s="44"/>
      <c r="F58" s="55"/>
      <c r="G58" s="47"/>
      <c r="H58" s="4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33.75" customHeight="1">
      <c r="A59" s="32" t="s">
        <v>78</v>
      </c>
      <c r="B59" s="33"/>
      <c r="C59" s="33"/>
      <c r="D59" s="34"/>
      <c r="E59" s="56">
        <f t="shared" ref="E59:F59" si="3">SUM(E47:E58)</f>
        <v>175</v>
      </c>
      <c r="F59" s="57">
        <f t="shared" si="3"/>
        <v>10</v>
      </c>
      <c r="G59" s="58"/>
      <c r="H59" s="5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30.75" customHeight="1">
      <c r="A60" s="59" t="s">
        <v>79</v>
      </c>
      <c r="B60" s="40"/>
      <c r="C60" s="40"/>
      <c r="D60" s="41"/>
      <c r="E60" s="60">
        <f>E59-E45+SUM(E6:E21)</f>
        <v>325</v>
      </c>
      <c r="F60" s="60">
        <f>$F$59-$F$45+SUM($F$6:$F$21)</f>
        <v>160</v>
      </c>
      <c r="G60" s="58"/>
      <c r="H60" s="5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0" customHeight="1">
      <c r="A61" s="61"/>
      <c r="B61" s="61"/>
      <c r="C61" s="61"/>
      <c r="D61" s="61"/>
      <c r="E61" s="62"/>
      <c r="F61" s="62"/>
      <c r="G61" s="61"/>
      <c r="H61" s="6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0" customHeight="1">
      <c r="A62" s="61"/>
      <c r="B62" s="61"/>
      <c r="C62" s="61"/>
      <c r="D62" s="61"/>
      <c r="E62" s="62"/>
      <c r="F62" s="62"/>
      <c r="G62" s="61"/>
      <c r="H62" s="6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0" customHeight="1">
      <c r="A63" s="61"/>
      <c r="B63" s="61"/>
      <c r="C63" s="61"/>
      <c r="D63" s="61"/>
      <c r="E63" s="62"/>
      <c r="F63" s="62"/>
      <c r="G63" s="61"/>
      <c r="H63" s="6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0" customHeight="1">
      <c r="A64" s="61"/>
      <c r="B64" s="61"/>
      <c r="C64" s="61"/>
      <c r="D64" s="61"/>
      <c r="E64" s="62"/>
      <c r="F64" s="62"/>
      <c r="G64" s="61"/>
      <c r="H64" s="6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0" customHeight="1">
      <c r="A65" s="61"/>
      <c r="B65" s="61"/>
      <c r="C65" s="61"/>
      <c r="D65" s="61"/>
      <c r="E65" s="62"/>
      <c r="F65" s="62"/>
      <c r="G65" s="61"/>
      <c r="H65" s="6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0" customHeight="1">
      <c r="A66" s="61"/>
      <c r="B66" s="61"/>
      <c r="C66" s="61"/>
      <c r="D66" s="61"/>
      <c r="E66" s="62"/>
      <c r="F66" s="62"/>
      <c r="G66" s="61"/>
      <c r="H66" s="6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0" customHeight="1">
      <c r="A67" s="61"/>
      <c r="B67" s="61"/>
      <c r="C67" s="61"/>
      <c r="D67" s="61"/>
      <c r="E67" s="62"/>
      <c r="F67" s="62"/>
      <c r="G67" s="61"/>
      <c r="H67" s="6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0" customHeight="1">
      <c r="A68" s="61"/>
      <c r="B68" s="61"/>
      <c r="C68" s="61"/>
      <c r="D68" s="61"/>
      <c r="E68" s="62"/>
      <c r="F68" s="62"/>
      <c r="G68" s="61"/>
      <c r="H68" s="6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0" customHeight="1">
      <c r="A69" s="61"/>
      <c r="B69" s="61"/>
      <c r="C69" s="61"/>
      <c r="D69" s="61"/>
      <c r="E69" s="62"/>
      <c r="F69" s="62"/>
      <c r="G69" s="61"/>
      <c r="H69" s="6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0" customHeight="1">
      <c r="A70" s="61"/>
      <c r="B70" s="61"/>
      <c r="C70" s="61"/>
      <c r="D70" s="61"/>
      <c r="E70" s="62"/>
      <c r="F70" s="62"/>
      <c r="G70" s="61"/>
      <c r="H70" s="6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0" customHeight="1">
      <c r="A71" s="61"/>
      <c r="B71" s="61"/>
      <c r="C71" s="61"/>
      <c r="D71" s="61"/>
      <c r="E71" s="62"/>
      <c r="F71" s="62"/>
      <c r="G71" s="61"/>
      <c r="H71" s="6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0" customHeight="1">
      <c r="A72" s="61"/>
      <c r="B72" s="61"/>
      <c r="C72" s="61"/>
      <c r="D72" s="61"/>
      <c r="E72" s="62"/>
      <c r="F72" s="62"/>
      <c r="G72" s="61"/>
      <c r="H72" s="6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0" customHeight="1">
      <c r="A73" s="61"/>
      <c r="B73" s="61"/>
      <c r="C73" s="61"/>
      <c r="D73" s="61"/>
      <c r="E73" s="62"/>
      <c r="F73" s="62"/>
      <c r="G73" s="61"/>
      <c r="H73" s="6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0" customHeight="1">
      <c r="A74" s="61"/>
      <c r="B74" s="61"/>
      <c r="C74" s="61"/>
      <c r="D74" s="61"/>
      <c r="E74" s="62"/>
      <c r="F74" s="62"/>
      <c r="G74" s="61"/>
      <c r="H74" s="6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0" customHeight="1">
      <c r="A75" s="61"/>
      <c r="B75" s="61"/>
      <c r="C75" s="61"/>
      <c r="D75" s="61"/>
      <c r="E75" s="62"/>
      <c r="F75" s="62"/>
      <c r="G75" s="61"/>
      <c r="H75" s="6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0" customHeight="1">
      <c r="A76" s="61"/>
      <c r="B76" s="61"/>
      <c r="C76" s="61"/>
      <c r="D76" s="61"/>
      <c r="E76" s="62"/>
      <c r="F76" s="62"/>
      <c r="G76" s="61"/>
      <c r="H76" s="6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0" customHeight="1">
      <c r="A77" s="61"/>
      <c r="B77" s="61"/>
      <c r="C77" s="61"/>
      <c r="D77" s="61"/>
      <c r="E77" s="62"/>
      <c r="F77" s="62"/>
      <c r="G77" s="61"/>
      <c r="H77" s="6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0" customHeight="1">
      <c r="A78" s="61"/>
      <c r="B78" s="61"/>
      <c r="C78" s="61"/>
      <c r="D78" s="61"/>
      <c r="E78" s="62"/>
      <c r="F78" s="62"/>
      <c r="G78" s="61"/>
      <c r="H78" s="6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0" customHeight="1">
      <c r="A79" s="61"/>
      <c r="B79" s="61"/>
      <c r="C79" s="61"/>
      <c r="D79" s="61"/>
      <c r="E79" s="62"/>
      <c r="F79" s="62"/>
      <c r="G79" s="61"/>
      <c r="H79" s="6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0" customHeight="1">
      <c r="A80" s="61"/>
      <c r="B80" s="61"/>
      <c r="C80" s="61"/>
      <c r="D80" s="61"/>
      <c r="E80" s="62"/>
      <c r="F80" s="62"/>
      <c r="G80" s="61"/>
      <c r="H80" s="6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0" customHeight="1">
      <c r="A81" s="61"/>
      <c r="B81" s="61"/>
      <c r="C81" s="61"/>
      <c r="D81" s="61"/>
      <c r="E81" s="62"/>
      <c r="F81" s="62"/>
      <c r="G81" s="61"/>
      <c r="H81" s="6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0" customHeight="1">
      <c r="A82" s="61"/>
      <c r="B82" s="61"/>
      <c r="C82" s="61"/>
      <c r="D82" s="61"/>
      <c r="E82" s="62"/>
      <c r="F82" s="62"/>
      <c r="G82" s="61"/>
      <c r="H82" s="6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0" customHeight="1">
      <c r="A83" s="61"/>
      <c r="B83" s="61"/>
      <c r="C83" s="61"/>
      <c r="D83" s="61"/>
      <c r="E83" s="62"/>
      <c r="F83" s="62"/>
      <c r="G83" s="61"/>
      <c r="H83" s="6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0" customHeight="1">
      <c r="A84" s="61"/>
      <c r="B84" s="61"/>
      <c r="C84" s="61"/>
      <c r="D84" s="61"/>
      <c r="E84" s="62"/>
      <c r="F84" s="62"/>
      <c r="G84" s="61"/>
      <c r="H84" s="6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0" customHeight="1">
      <c r="A85" s="61"/>
      <c r="B85" s="61"/>
      <c r="C85" s="61"/>
      <c r="D85" s="61"/>
      <c r="E85" s="62"/>
      <c r="F85" s="62"/>
      <c r="G85" s="61"/>
      <c r="H85" s="6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0" customHeight="1">
      <c r="A86" s="61"/>
      <c r="B86" s="61"/>
      <c r="C86" s="61"/>
      <c r="D86" s="61"/>
      <c r="E86" s="62"/>
      <c r="F86" s="62"/>
      <c r="G86" s="61"/>
      <c r="H86" s="61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0" customHeight="1">
      <c r="A87" s="61"/>
      <c r="B87" s="61"/>
      <c r="C87" s="61"/>
      <c r="D87" s="61"/>
      <c r="E87" s="62"/>
      <c r="F87" s="62"/>
      <c r="G87" s="61"/>
      <c r="H87" s="61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0" customHeight="1">
      <c r="A88" s="61"/>
      <c r="B88" s="61"/>
      <c r="C88" s="61"/>
      <c r="D88" s="61"/>
      <c r="E88" s="62"/>
      <c r="F88" s="62"/>
      <c r="G88" s="61"/>
      <c r="H88" s="61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0" customHeight="1">
      <c r="A89" s="61"/>
      <c r="B89" s="61"/>
      <c r="C89" s="61"/>
      <c r="D89" s="61"/>
      <c r="E89" s="62"/>
      <c r="F89" s="62"/>
      <c r="G89" s="61"/>
      <c r="H89" s="6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0" customHeight="1">
      <c r="A90" s="61"/>
      <c r="B90" s="61"/>
      <c r="C90" s="61"/>
      <c r="D90" s="61"/>
      <c r="E90" s="62"/>
      <c r="F90" s="62"/>
      <c r="G90" s="61"/>
      <c r="H90" s="61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0" customHeight="1">
      <c r="A91" s="61"/>
      <c r="B91" s="61"/>
      <c r="C91" s="61"/>
      <c r="D91" s="61"/>
      <c r="E91" s="62"/>
      <c r="F91" s="62"/>
      <c r="G91" s="61"/>
      <c r="H91" s="6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0" customHeight="1">
      <c r="A92" s="61"/>
      <c r="B92" s="61"/>
      <c r="C92" s="61"/>
      <c r="D92" s="61"/>
      <c r="E92" s="62"/>
      <c r="F92" s="62"/>
      <c r="G92" s="61"/>
      <c r="H92" s="61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0" customHeight="1">
      <c r="A93" s="61"/>
      <c r="B93" s="61"/>
      <c r="C93" s="61"/>
      <c r="D93" s="61"/>
      <c r="E93" s="62"/>
      <c r="F93" s="62"/>
      <c r="G93" s="61"/>
      <c r="H93" s="6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0" customHeight="1">
      <c r="A94" s="61"/>
      <c r="B94" s="61"/>
      <c r="C94" s="61"/>
      <c r="D94" s="61"/>
      <c r="E94" s="62"/>
      <c r="F94" s="62"/>
      <c r="G94" s="61"/>
      <c r="H94" s="61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0" customHeight="1">
      <c r="A95" s="61"/>
      <c r="B95" s="61"/>
      <c r="C95" s="61"/>
      <c r="D95" s="61"/>
      <c r="E95" s="62"/>
      <c r="F95" s="62"/>
      <c r="G95" s="61"/>
      <c r="H95" s="61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0" customHeight="1">
      <c r="A96" s="61"/>
      <c r="B96" s="61"/>
      <c r="C96" s="61"/>
      <c r="D96" s="61"/>
      <c r="E96" s="62"/>
      <c r="F96" s="62"/>
      <c r="G96" s="61"/>
      <c r="H96" s="61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0" customHeight="1">
      <c r="A97" s="61"/>
      <c r="B97" s="61"/>
      <c r="C97" s="61"/>
      <c r="D97" s="61"/>
      <c r="E97" s="62"/>
      <c r="F97" s="62"/>
      <c r="G97" s="61"/>
      <c r="H97" s="61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0" customHeight="1">
      <c r="A98" s="61"/>
      <c r="B98" s="61"/>
      <c r="C98" s="61"/>
      <c r="D98" s="61"/>
      <c r="E98" s="62"/>
      <c r="F98" s="62"/>
      <c r="G98" s="61"/>
      <c r="H98" s="61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0" customHeight="1">
      <c r="A99" s="61"/>
      <c r="B99" s="61"/>
      <c r="C99" s="61"/>
      <c r="D99" s="61"/>
      <c r="E99" s="63"/>
      <c r="F99" s="63"/>
      <c r="G99" s="64"/>
      <c r="H99" s="6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0" customHeight="1">
      <c r="A100" s="61"/>
      <c r="B100" s="61"/>
      <c r="C100" s="61"/>
      <c r="D100" s="61"/>
      <c r="E100" s="63"/>
      <c r="F100" s="63"/>
      <c r="G100" s="64"/>
      <c r="H100" s="6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0" customHeight="1">
      <c r="A101" s="61"/>
      <c r="B101" s="61"/>
      <c r="C101" s="61"/>
      <c r="D101" s="61"/>
      <c r="E101" s="63"/>
      <c r="F101" s="63"/>
      <c r="G101" s="64"/>
      <c r="H101" s="64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0" customHeight="1">
      <c r="A102" s="61"/>
      <c r="B102" s="61"/>
      <c r="C102" s="61"/>
      <c r="D102" s="61"/>
      <c r="E102" s="63"/>
      <c r="F102" s="63"/>
      <c r="G102" s="64"/>
      <c r="H102" s="6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0" customHeight="1">
      <c r="A103" s="64"/>
      <c r="B103" s="64"/>
      <c r="C103" s="64"/>
      <c r="D103" s="64"/>
      <c r="E103" s="63"/>
      <c r="F103" s="63"/>
      <c r="G103" s="64"/>
      <c r="H103" s="64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0" customHeight="1">
      <c r="A104" s="64"/>
      <c r="B104" s="64"/>
      <c r="C104" s="64"/>
      <c r="D104" s="64"/>
      <c r="E104" s="63"/>
      <c r="F104" s="63"/>
      <c r="G104" s="64"/>
      <c r="H104" s="6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0" customHeight="1">
      <c r="A105" s="64"/>
      <c r="B105" s="64"/>
      <c r="C105" s="64"/>
      <c r="D105" s="64"/>
      <c r="E105" s="63"/>
      <c r="F105" s="63"/>
      <c r="G105" s="64"/>
      <c r="H105" s="6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0" customHeight="1">
      <c r="A106" s="64"/>
      <c r="B106" s="64"/>
      <c r="C106" s="64"/>
      <c r="D106" s="64"/>
      <c r="E106" s="63"/>
      <c r="F106" s="63"/>
      <c r="G106" s="64"/>
      <c r="H106" s="6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0" customHeight="1">
      <c r="A107" s="64"/>
      <c r="B107" s="64"/>
      <c r="C107" s="64"/>
      <c r="D107" s="64"/>
      <c r="E107" s="63"/>
      <c r="F107" s="63"/>
      <c r="G107" s="64"/>
      <c r="H107" s="64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0" customHeight="1">
      <c r="A108" s="64"/>
      <c r="B108" s="64"/>
      <c r="C108" s="64"/>
      <c r="D108" s="64"/>
      <c r="E108" s="63"/>
      <c r="F108" s="63"/>
      <c r="G108" s="64"/>
      <c r="H108" s="6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0" customHeight="1">
      <c r="A109" s="64"/>
      <c r="B109" s="64"/>
      <c r="C109" s="64"/>
      <c r="D109" s="64"/>
      <c r="E109" s="63"/>
      <c r="F109" s="63"/>
      <c r="G109" s="64"/>
      <c r="H109" s="64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0" customHeight="1">
      <c r="A110" s="64"/>
      <c r="B110" s="64"/>
      <c r="C110" s="64"/>
      <c r="D110" s="64"/>
      <c r="E110" s="63"/>
      <c r="F110" s="63"/>
      <c r="G110" s="64"/>
      <c r="H110" s="6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0" customHeight="1">
      <c r="A111" s="64"/>
      <c r="B111" s="64"/>
      <c r="C111" s="64"/>
      <c r="D111" s="64"/>
      <c r="E111" s="63"/>
      <c r="F111" s="63"/>
      <c r="G111" s="64"/>
      <c r="H111" s="64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0" customHeight="1">
      <c r="A112" s="64"/>
      <c r="B112" s="64"/>
      <c r="C112" s="64"/>
      <c r="D112" s="64"/>
      <c r="E112" s="63"/>
      <c r="F112" s="63"/>
      <c r="G112" s="64"/>
      <c r="H112" s="6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0" customHeight="1">
      <c r="A113" s="64"/>
      <c r="B113" s="64"/>
      <c r="C113" s="64"/>
      <c r="D113" s="64"/>
      <c r="E113" s="63"/>
      <c r="F113" s="63"/>
      <c r="G113" s="64"/>
      <c r="H113" s="64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0" customHeight="1">
      <c r="A114" s="64"/>
      <c r="B114" s="64"/>
      <c r="C114" s="64"/>
      <c r="D114" s="64"/>
      <c r="E114" s="63"/>
      <c r="F114" s="63"/>
      <c r="G114" s="64"/>
      <c r="H114" s="6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0" customHeight="1">
      <c r="A115" s="64"/>
      <c r="B115" s="64"/>
      <c r="C115" s="64"/>
      <c r="D115" s="64"/>
      <c r="E115" s="63"/>
      <c r="F115" s="63"/>
      <c r="G115" s="64"/>
      <c r="H115" s="64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0" customHeight="1">
      <c r="A116" s="64"/>
      <c r="B116" s="64"/>
      <c r="C116" s="64"/>
      <c r="D116" s="64"/>
      <c r="E116" s="63"/>
      <c r="F116" s="63"/>
      <c r="G116" s="64"/>
      <c r="H116" s="6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0" customHeight="1">
      <c r="A117" s="64"/>
      <c r="B117" s="64"/>
      <c r="C117" s="64"/>
      <c r="D117" s="64"/>
      <c r="E117" s="63"/>
      <c r="F117" s="63"/>
      <c r="G117" s="64"/>
      <c r="H117" s="64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0" customHeight="1">
      <c r="A118" s="64"/>
      <c r="B118" s="64"/>
      <c r="C118" s="64"/>
      <c r="D118" s="64"/>
      <c r="E118" s="63"/>
      <c r="F118" s="63"/>
      <c r="G118" s="64"/>
      <c r="H118" s="6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0" customHeight="1">
      <c r="A119" s="64"/>
      <c r="B119" s="64"/>
      <c r="C119" s="64"/>
      <c r="D119" s="64"/>
      <c r="E119" s="63"/>
      <c r="F119" s="63"/>
      <c r="G119" s="64"/>
      <c r="H119" s="64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0" customHeight="1">
      <c r="A120" s="64"/>
      <c r="B120" s="64"/>
      <c r="C120" s="64"/>
      <c r="D120" s="64"/>
      <c r="E120" s="63"/>
      <c r="F120" s="63"/>
      <c r="G120" s="64"/>
      <c r="H120" s="6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0" customHeight="1">
      <c r="A121" s="64"/>
      <c r="B121" s="64"/>
      <c r="C121" s="64"/>
      <c r="D121" s="64"/>
      <c r="E121" s="63"/>
      <c r="F121" s="63"/>
      <c r="G121" s="64"/>
      <c r="H121" s="64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0" customHeight="1">
      <c r="A122" s="64"/>
      <c r="B122" s="64"/>
      <c r="C122" s="64"/>
      <c r="D122" s="64"/>
      <c r="E122" s="63"/>
      <c r="F122" s="63"/>
      <c r="G122" s="64"/>
      <c r="H122" s="6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0" customHeight="1">
      <c r="A123" s="64"/>
      <c r="B123" s="64"/>
      <c r="C123" s="64"/>
      <c r="D123" s="64"/>
      <c r="E123" s="63"/>
      <c r="F123" s="63"/>
      <c r="G123" s="64"/>
      <c r="H123" s="64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0" customHeight="1">
      <c r="A124" s="64"/>
      <c r="B124" s="64"/>
      <c r="C124" s="64"/>
      <c r="D124" s="64"/>
      <c r="E124" s="63"/>
      <c r="F124" s="63"/>
      <c r="G124" s="64"/>
      <c r="H124" s="6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0" customHeight="1">
      <c r="A125" s="64"/>
      <c r="B125" s="64"/>
      <c r="C125" s="64"/>
      <c r="D125" s="64"/>
      <c r="E125" s="63"/>
      <c r="F125" s="63"/>
      <c r="G125" s="64"/>
      <c r="H125" s="64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0" customHeight="1">
      <c r="A126" s="64"/>
      <c r="B126" s="64"/>
      <c r="C126" s="64"/>
      <c r="D126" s="64"/>
      <c r="E126" s="63"/>
      <c r="F126" s="63"/>
      <c r="G126" s="64"/>
      <c r="H126" s="6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0" customHeight="1">
      <c r="A127" s="64"/>
      <c r="B127" s="64"/>
      <c r="C127" s="64"/>
      <c r="D127" s="64"/>
      <c r="E127" s="63"/>
      <c r="F127" s="63"/>
      <c r="G127" s="64"/>
      <c r="H127" s="64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0" customHeight="1">
      <c r="A128" s="64"/>
      <c r="B128" s="64"/>
      <c r="C128" s="64"/>
      <c r="D128" s="64"/>
      <c r="E128" s="63"/>
      <c r="F128" s="63"/>
      <c r="G128" s="64"/>
      <c r="H128" s="6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0" customHeight="1">
      <c r="A129" s="64"/>
      <c r="B129" s="64"/>
      <c r="C129" s="64"/>
      <c r="D129" s="64"/>
      <c r="E129" s="63"/>
      <c r="F129" s="63"/>
      <c r="G129" s="64"/>
      <c r="H129" s="6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0" customHeight="1">
      <c r="A130" s="64"/>
      <c r="B130" s="64"/>
      <c r="C130" s="64"/>
      <c r="D130" s="64"/>
      <c r="E130" s="63"/>
      <c r="F130" s="63"/>
      <c r="G130" s="64"/>
      <c r="H130" s="6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0" customHeight="1">
      <c r="A131" s="64"/>
      <c r="B131" s="64"/>
      <c r="C131" s="64"/>
      <c r="D131" s="64"/>
      <c r="E131" s="63"/>
      <c r="F131" s="63"/>
      <c r="G131" s="64"/>
      <c r="H131" s="64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0" customHeight="1">
      <c r="A132" s="64"/>
      <c r="B132" s="64"/>
      <c r="C132" s="64"/>
      <c r="D132" s="64"/>
      <c r="E132" s="63"/>
      <c r="F132" s="63"/>
      <c r="G132" s="64"/>
      <c r="H132" s="6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0" customHeight="1">
      <c r="A133" s="64"/>
      <c r="B133" s="64"/>
      <c r="C133" s="64"/>
      <c r="D133" s="64"/>
      <c r="E133" s="63"/>
      <c r="F133" s="63"/>
      <c r="G133" s="64"/>
      <c r="H133" s="6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0" customHeight="1">
      <c r="A134" s="64"/>
      <c r="B134" s="64"/>
      <c r="C134" s="64"/>
      <c r="D134" s="64"/>
      <c r="E134" s="63"/>
      <c r="F134" s="63"/>
      <c r="G134" s="64"/>
      <c r="H134" s="6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0" customHeight="1">
      <c r="A135" s="64"/>
      <c r="B135" s="64"/>
      <c r="C135" s="64"/>
      <c r="D135" s="64"/>
      <c r="E135" s="63"/>
      <c r="F135" s="63"/>
      <c r="G135" s="64"/>
      <c r="H135" s="64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0" customHeight="1">
      <c r="A136" s="64"/>
      <c r="B136" s="64"/>
      <c r="C136" s="64"/>
      <c r="D136" s="64"/>
      <c r="E136" s="63"/>
      <c r="F136" s="63"/>
      <c r="G136" s="64"/>
      <c r="H136" s="6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0" customHeight="1">
      <c r="A137" s="64"/>
      <c r="B137" s="64"/>
      <c r="C137" s="64"/>
      <c r="D137" s="64"/>
      <c r="E137" s="63"/>
      <c r="F137" s="63"/>
      <c r="G137" s="64"/>
      <c r="H137" s="64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0" customHeight="1">
      <c r="A138" s="64"/>
      <c r="B138" s="64"/>
      <c r="C138" s="64"/>
      <c r="D138" s="64"/>
      <c r="E138" s="63"/>
      <c r="F138" s="63"/>
      <c r="G138" s="64"/>
      <c r="H138" s="64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0" customHeight="1">
      <c r="A139" s="64"/>
      <c r="B139" s="64"/>
      <c r="C139" s="64"/>
      <c r="D139" s="64"/>
      <c r="E139" s="63"/>
      <c r="F139" s="63"/>
      <c r="G139" s="64"/>
      <c r="H139" s="64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0" customHeight="1">
      <c r="A140" s="64"/>
      <c r="B140" s="64"/>
      <c r="C140" s="64"/>
      <c r="D140" s="64"/>
      <c r="E140" s="63"/>
      <c r="F140" s="63"/>
      <c r="G140" s="64"/>
      <c r="H140" s="64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0" customHeight="1">
      <c r="A141" s="64"/>
      <c r="B141" s="64"/>
      <c r="C141" s="64"/>
      <c r="D141" s="64"/>
      <c r="E141" s="63"/>
      <c r="F141" s="63"/>
      <c r="G141" s="64"/>
      <c r="H141" s="64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0" customHeight="1">
      <c r="A142" s="64"/>
      <c r="B142" s="64"/>
      <c r="C142" s="64"/>
      <c r="D142" s="64"/>
      <c r="E142" s="63"/>
      <c r="F142" s="63"/>
      <c r="G142" s="64"/>
      <c r="H142" s="64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0" customHeight="1">
      <c r="A143" s="64"/>
      <c r="B143" s="64"/>
      <c r="C143" s="64"/>
      <c r="D143" s="64"/>
      <c r="E143" s="64"/>
      <c r="F143" s="64"/>
      <c r="G143" s="64"/>
      <c r="H143" s="64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3">
    <mergeCell ref="A47:D47"/>
    <mergeCell ref="A48:D48"/>
    <mergeCell ref="A41:D41"/>
    <mergeCell ref="A42:D42"/>
    <mergeCell ref="A49:D49"/>
    <mergeCell ref="A44:D44"/>
    <mergeCell ref="A43:D43"/>
    <mergeCell ref="E46:H46"/>
    <mergeCell ref="A46:D46"/>
    <mergeCell ref="E40:H40"/>
    <mergeCell ref="A40:D40"/>
    <mergeCell ref="A45:D45"/>
    <mergeCell ref="A25:D25"/>
    <mergeCell ref="A29:D29"/>
    <mergeCell ref="A26:D26"/>
    <mergeCell ref="A27:D27"/>
    <mergeCell ref="A28:D28"/>
    <mergeCell ref="A30:D30"/>
    <mergeCell ref="A31:D31"/>
    <mergeCell ref="A32:D32"/>
    <mergeCell ref="A33:D33"/>
    <mergeCell ref="A24:D24"/>
    <mergeCell ref="E27:H27"/>
    <mergeCell ref="E33:H33"/>
    <mergeCell ref="E23:H23"/>
    <mergeCell ref="E24:H24"/>
    <mergeCell ref="A35:D35"/>
    <mergeCell ref="A34:D34"/>
    <mergeCell ref="A23:D23"/>
    <mergeCell ref="E7:H7"/>
    <mergeCell ref="E5:H5"/>
    <mergeCell ref="A9:D9"/>
    <mergeCell ref="A5:D5"/>
    <mergeCell ref="A6:D6"/>
    <mergeCell ref="A4:D4"/>
    <mergeCell ref="A1:D3"/>
    <mergeCell ref="E1:G1"/>
    <mergeCell ref="H2:H3"/>
    <mergeCell ref="E2:G2"/>
    <mergeCell ref="E3:G3"/>
    <mergeCell ref="E13:H13"/>
    <mergeCell ref="A11:D11"/>
    <mergeCell ref="A12:D12"/>
    <mergeCell ref="A13:D13"/>
    <mergeCell ref="A10:D10"/>
    <mergeCell ref="E10:H10"/>
    <mergeCell ref="A50:D50"/>
    <mergeCell ref="A51:D51"/>
    <mergeCell ref="A52:D52"/>
    <mergeCell ref="A53:D53"/>
    <mergeCell ref="A59:D59"/>
    <mergeCell ref="A60:D60"/>
    <mergeCell ref="A58:D58"/>
    <mergeCell ref="A56:D56"/>
    <mergeCell ref="A57:D57"/>
    <mergeCell ref="A55:D55"/>
    <mergeCell ref="A54:D54"/>
    <mergeCell ref="A36:D36"/>
    <mergeCell ref="A39:D39"/>
    <mergeCell ref="A37:D37"/>
    <mergeCell ref="A38:D38"/>
    <mergeCell ref="A7:D7"/>
    <mergeCell ref="A8:D8"/>
    <mergeCell ref="A20:D20"/>
    <mergeCell ref="A22:D22"/>
    <mergeCell ref="A21:D21"/>
    <mergeCell ref="E16:H16"/>
    <mergeCell ref="A18:D18"/>
    <mergeCell ref="A19:D19"/>
    <mergeCell ref="A14:D14"/>
    <mergeCell ref="A17:D17"/>
    <mergeCell ref="A15:D15"/>
    <mergeCell ref="A16:D16"/>
  </mergeCells>
  <printOptions/>
  <pageMargins bottom="0.75" footer="0.0" header="0.0" left="0.7" right="0.7" top="0.75"/>
  <pageSetup orientation="portrait"/>
  <drawing r:id="rId1"/>
</worksheet>
</file>