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tus Report Page 1" sheetId="1" r:id="rId3"/>
    <sheet state="visible" name="Page 2" sheetId="2" r:id="rId4"/>
    <sheet state="visible" name="Justin Greenfield" sheetId="3" r:id="rId5"/>
    <sheet state="visible" name="Brandon Toups" sheetId="4" r:id="rId6"/>
    <sheet state="visible" name="Jay Patel" sheetId="5" r:id="rId7"/>
    <sheet state="visible" name="Mina Narayanan" sheetId="6" r:id="rId8"/>
    <sheet state="visible" name="AJ Hancher" sheetId="7" r:id="rId9"/>
  </sheets>
  <definedNames/>
  <calcPr/>
</workbook>
</file>

<file path=xl/sharedStrings.xml><?xml version="1.0" encoding="utf-8"?>
<sst xmlns="http://schemas.openxmlformats.org/spreadsheetml/2006/main" count="433" uniqueCount="140">
  <si>
    <r>
      <rPr>
        <rFont val="Arial"/>
        <b/>
        <sz val="12.0"/>
      </rPr>
      <t>Senior Design Status Report</t>
    </r>
    <r>
      <rPr>
        <rFont val="Arial"/>
        <b val="0"/>
        <sz val="12.0"/>
      </rPr>
      <t xml:space="preserve"> (Page 1)</t>
    </r>
  </si>
  <si>
    <t>List Data - Do Not Edit</t>
  </si>
  <si>
    <t>Project Name:</t>
  </si>
  <si>
    <t>TitleSearch</t>
  </si>
  <si>
    <t>Completed</t>
  </si>
  <si>
    <t>Team Members:</t>
  </si>
  <si>
    <t>Mina, Justin, Brandon, Jay, AJ</t>
  </si>
  <si>
    <t>Discarded</t>
  </si>
  <si>
    <t>Date:</t>
  </si>
  <si>
    <t>Cycle:</t>
  </si>
  <si>
    <t>Collaboration</t>
  </si>
  <si>
    <t>Adversarial</t>
  </si>
  <si>
    <t>System Metaphor:</t>
  </si>
  <si>
    <t xml:space="preserve">People seeking to purchase real estate must perform a “title search” to verify that none of the previous owners of the property over the past 40+ years still have any outstanding loans or liens on the residence. This process is expensive in terms of time and money. The aim of our software is to use artificial intelligence to automate this search, allowing people to bypass lawyers in lieu of quickly finding out property information for themselves.
</t>
  </si>
  <si>
    <t>In Review</t>
  </si>
  <si>
    <t>Unstarted</t>
  </si>
  <si>
    <t>Cycle Intent:</t>
  </si>
  <si>
    <t xml:space="preserve">The intent of Cycle 3 is to create a robust, end-to-end design for searching for warranty deeds by book number and page number as well as first name and last name.  </t>
  </si>
  <si>
    <t>Planned</t>
  </si>
  <si>
    <t>Actual</t>
  </si>
  <si>
    <t>#</t>
  </si>
  <si>
    <t>User Story</t>
  </si>
  <si>
    <t>Cycle planned for completion</t>
  </si>
  <si>
    <t>Total planned hours</t>
  </si>
  <si>
    <t>Planned hours this cycle</t>
  </si>
  <si>
    <t>Status</t>
  </si>
  <si>
    <t>Actual hours this cycle</t>
  </si>
  <si>
    <t>Total hours</t>
  </si>
  <si>
    <t>Receive PDF of entered WD book and page number</t>
  </si>
  <si>
    <t>Convert PDF into text document</t>
  </si>
  <si>
    <t>Enter WD book and page number to get report on house</t>
  </si>
  <si>
    <t>NLU - Analyze Text</t>
  </si>
  <si>
    <t>NLU - Extract Grantor and Grantee from Waranty Deed</t>
  </si>
  <si>
    <t>Search any term in document processed by Discovery</t>
  </si>
  <si>
    <t>Store deeds in a functional database</t>
  </si>
  <si>
    <t>Have Watson analyze types and subtypes relationships- Annotations</t>
  </si>
  <si>
    <t>Watson learn how to automatically recognize Grantors and Grantees</t>
  </si>
  <si>
    <t xml:space="preserve">Watson to be able to understand domain specific knowledge (Relationships) </t>
  </si>
  <si>
    <t>Generate report of the history of a house using warranty deeds.</t>
  </si>
  <si>
    <t>Validation of NLU entity extraction by means of UI input boxes</t>
  </si>
  <si>
    <t>Create house history step by step wtih validation using UI</t>
  </si>
  <si>
    <t>Retrieve Deed from the database</t>
  </si>
  <si>
    <t xml:space="preserve">Collaboration </t>
  </si>
  <si>
    <t>Planned Total</t>
  </si>
  <si>
    <t>Actual Total</t>
  </si>
  <si>
    <r>
      <rPr>
        <rFont val="Arial"/>
        <b/>
        <sz val="12.0"/>
      </rPr>
      <t xml:space="preserve">Senior Design Status Report </t>
    </r>
    <r>
      <rPr>
        <rFont val="Arial"/>
        <b val="0"/>
        <sz val="12.0"/>
      </rPr>
      <t>(Page 2)</t>
    </r>
    <r>
      <rPr>
        <rFont val="Arial"/>
        <b/>
        <sz val="12.0"/>
      </rPr>
      <t xml:space="preserve"> </t>
    </r>
  </si>
  <si>
    <t>Team Name:</t>
  </si>
  <si>
    <t>Title Search Team</t>
  </si>
  <si>
    <t>User Stories</t>
  </si>
  <si>
    <t xml:space="preserve">Planned </t>
  </si>
  <si>
    <t>Member Name</t>
  </si>
  <si>
    <t>Collab</t>
  </si>
  <si>
    <t>Code</t>
  </si>
  <si>
    <t>Test</t>
  </si>
  <si>
    <t>Review</t>
  </si>
  <si>
    <t>Refactor Hours</t>
  </si>
  <si>
    <t>Process Hours</t>
  </si>
  <si>
    <t>Customer Hours</t>
  </si>
  <si>
    <t>Product Hours</t>
  </si>
  <si>
    <t>Total Hours</t>
  </si>
  <si>
    <t xml:space="preserve">Week </t>
  </si>
  <si>
    <t>Cycle</t>
  </si>
  <si>
    <t>Week</t>
  </si>
  <si>
    <t>Brandon Toups</t>
  </si>
  <si>
    <t>8,9,10</t>
  </si>
  <si>
    <t>Justin Greenfield</t>
  </si>
  <si>
    <t>Jay Patel</t>
  </si>
  <si>
    <t>1, 2, 3, 6, 11</t>
  </si>
  <si>
    <t>1, 2. 3. 6, 11</t>
  </si>
  <si>
    <t>Mina Narayanan</t>
  </si>
  <si>
    <t>1, 2, 3,</t>
  </si>
  <si>
    <t>AJ Hancher</t>
  </si>
  <si>
    <t>2,7,1</t>
  </si>
  <si>
    <t>1,2,7</t>
  </si>
  <si>
    <t>Totals</t>
  </si>
  <si>
    <t>Accomplishments since last status report:</t>
  </si>
  <si>
    <t>Objectives for the next week:</t>
  </si>
  <si>
    <t>Validation UI now shows errors if the user submits invalid values for any of the fields in the validation menu.</t>
  </si>
  <si>
    <t>Have a prototype of UI that allows the user to validate the entity extraction by the NLU. Integrate all parts of the project together using the new decoupled architecture. Work on having combined house history.</t>
  </si>
  <si>
    <t>Obstacles encountered since last status report:</t>
  </si>
  <si>
    <t>Notes:</t>
  </si>
  <si>
    <t>Sponsor did not like the project architecture up to this point. So we had to revamp the architecture to be strictly OOP with a more decoupled design. Also had to transfer all the IMBCloud architecture onto our sponsor's account.</t>
  </si>
  <si>
    <t>Risks facing the project:</t>
  </si>
  <si>
    <t>Failure to complete all necessary portions of the project. We are unsure of the project scope in regards to the WarrantyDeed recursive search as well as the TrustDeed recursive search. 
Waranty deed should be possible, but Trust deed will have added complexity unlike the Warranty deeds.
Lack of standardization in the deeds</t>
  </si>
  <si>
    <t>COMP4710 Status Report - Member Timesheet</t>
  </si>
  <si>
    <t>Member:</t>
  </si>
  <si>
    <t>Week Ending:</t>
  </si>
  <si>
    <t>CYCLE 2</t>
  </si>
  <si>
    <t>Team Member Work Summary</t>
  </si>
  <si>
    <t>Day:</t>
  </si>
  <si>
    <t>Tuesday</t>
  </si>
  <si>
    <t>Task(s) performed:</t>
  </si>
  <si>
    <t>Completed presentation, worked on demo</t>
  </si>
  <si>
    <t>Result:</t>
  </si>
  <si>
    <t>Cycle 2 Presentation complete, demo complete</t>
  </si>
  <si>
    <t>Hours Worked:</t>
  </si>
  <si>
    <t>Problems encountered:</t>
  </si>
  <si>
    <t>N/A</t>
  </si>
  <si>
    <t>Thursday</t>
  </si>
  <si>
    <t>Tested new WKS model, created ParseJSON, DeleteDuplicates, and PopulateDeed methods</t>
  </si>
  <si>
    <t>Task completed</t>
  </si>
  <si>
    <t>Had to make design decision of whether to convert JSON to Java object using GSON library or use custom ParseJSON method to extract and assign entities</t>
  </si>
  <si>
    <t>Sunday</t>
  </si>
  <si>
    <t>Completed ParseJSON, DeleteDuplicates, and PopulateDeeds methods, consolidated 3 methods into single PopulateDeed method</t>
  </si>
  <si>
    <t xml:space="preserve">Task Completed </t>
  </si>
  <si>
    <t>Deciding whether it was better to use 3 methods in cohesion or one consolidated "big" method</t>
  </si>
  <si>
    <t>Tested fully-functional nluAPI, tested fully-funcitonal populateDeed method()</t>
  </si>
  <si>
    <t>Completed crude testing with screenshots of output</t>
  </si>
  <si>
    <t>Issues where entities are mispelled within the Deeds --&gt; ValidationUI solves this problem</t>
  </si>
  <si>
    <t>Monday</t>
  </si>
  <si>
    <t>Tested nluAPI for extraction and variable assignment, refactored WarrantyDeed, WarrantyDeedManager, and NaturalLanguageUnderstandingAPI</t>
  </si>
  <si>
    <t>Task Completed</t>
  </si>
  <si>
    <t>No problems but some fields within our object had to be changed from single String values to String arrays (in order to hold multiple values)</t>
  </si>
  <si>
    <t>Title Search</t>
  </si>
  <si>
    <t>CYCLE 1</t>
  </si>
  <si>
    <t>Wednesday</t>
  </si>
  <si>
    <t>- Move everything into sponsor's IBM Cloud so that everything exists 
in one place rather than each person's personal cloud. This includes
re-uploading and retraining on Trey's new instance. (2)
- Do some more document gathering and data cleaning (2)</t>
  </si>
  <si>
    <t>- Successful reupload and retrain</t>
  </si>
  <si>
    <t>- More document gathering and training based on the book an
page number (1)
- IBM Cloud testing and figuring out the NLU api calls. (4)</t>
  </si>
  <si>
    <t>- IBM Documentation is out of date. Tutorial is out of date as well. Still 
referenced deprecated username and password combination for 
auth. Had to spend few hours figuring out the proper way to do this</t>
  </si>
  <si>
    <t>Friday</t>
  </si>
  <si>
    <t>- Testing the nlu api calls for proper extraction (2)
- Finishing book and page number and grantor/gratee training for a
suitable amount (2)</t>
  </si>
  <si>
    <t xml:space="preserve">- At this point, we are getting proper extractions we 
can handle accuracy user side. Training past this is all just how perfect
we can get it. Hovering around .75 extraction accuracy when split
and .65 when combined. </t>
  </si>
  <si>
    <t>Saturday</t>
  </si>
  <si>
    <t>- Writing documentation for if this becomes a continuation project. 
Used markdown. Outlined process for gathering docs and training
WKS because the online outline is confusing and leaves out stuff
or vaguely refrences certain things that end up being the parts that 
took up the most amount of time. Also incorporates our bespoke
process.</t>
  </si>
  <si>
    <t>Minor refactoring of the TitleSearchManager class to handle the process of creating the house history using the UI. Also implemented showing an error in the UI when a WarrantyDeed validation sent by the user fails to meet certain requirements.</t>
  </si>
  <si>
    <t>The UI now shows errors if the user submits invalid values for the fields in the validation menu.</t>
  </si>
  <si>
    <t>None</t>
  </si>
  <si>
    <t xml:space="preserve"> </t>
  </si>
  <si>
    <t>CYCLE 3</t>
  </si>
  <si>
    <t>Debugged implementation of TitleSearcherAPI, which now returns an ArrayList of WarrantyDeed objects that match the user's search</t>
  </si>
  <si>
    <t>Slightly less buggy version of TitleSearcherAPI</t>
  </si>
  <si>
    <t>Completed new implementation of TitleSearcherAPI, which now allows user to search by first name and last name</t>
  </si>
  <si>
    <t>Final TitleSearcherAPI class</t>
  </si>
  <si>
    <t>Renamed WarrantyDeeds to more accurately reflect user search</t>
  </si>
  <si>
    <t>WarrantyDeeds that are now named either firstName_lastName_# or bookNo_PageNo_#</t>
  </si>
  <si>
    <t>Finshed the database to allow it to store warranty deed objects</t>
  </si>
  <si>
    <t>Finished the database for warrantydeeds</t>
  </si>
  <si>
    <t xml:space="preserve">Created a method that gets the warranty deeds based on either ID, Name, or date </t>
  </si>
  <si>
    <t>Finished the get methods for the warranty deed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</si>
</sst>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13">
    <font>
      <sz val="10.0"/>
      <color rgb="FF000000"/>
      <name val="Arial"/>
    </font>
    <font>
      <b/>
      <sz val="12.0"/>
      <name val="Arial"/>
    </font>
    <font>
      <sz val="10.0"/>
      <name val="Arial"/>
    </font>
    <font>
      <b/>
      <sz val="10.0"/>
      <name val="Arial"/>
    </font>
    <font/>
    <font>
      <name val="Arial"/>
    </font>
    <font>
      <i/>
      <sz val="10.0"/>
      <color rgb="FFFFFFFF"/>
      <name val="Arial"/>
    </font>
    <font>
      <b/>
      <u/>
      <sz val="10.0"/>
      <name val="Arial"/>
    </font>
    <font>
      <b/>
      <sz val="11.0"/>
      <name val="Arial"/>
    </font>
    <font>
      <sz val="11.0"/>
      <name val="Arial"/>
    </font>
    <font>
      <b/>
      <sz val="8.0"/>
      <color rgb="FF808080"/>
      <name val="Arial"/>
    </font>
    <font>
      <sz val="8.0"/>
      <name val="Arial"/>
    </font>
    <font>
      <b/>
      <sz val="9.0"/>
      <name val="Arial"/>
    </font>
  </fonts>
  <fills count="5">
    <fill>
      <patternFill patternType="none"/>
    </fill>
    <fill>
      <patternFill patternType="lightGray"/>
    </fill>
    <fill>
      <patternFill patternType="solid">
        <fgColor rgb="FFC0C0C0"/>
        <bgColor rgb="FFC0C0C0"/>
      </patternFill>
    </fill>
    <fill>
      <patternFill patternType="solid">
        <fgColor rgb="FFFFFFFF"/>
        <bgColor rgb="FFFFFFFF"/>
      </patternFill>
    </fill>
    <fill>
      <patternFill patternType="solid">
        <fgColor rgb="FFFFFFCC"/>
        <bgColor rgb="FFFFFFCC"/>
      </patternFill>
    </fill>
  </fills>
  <borders count="2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medium">
        <color rgb="FF000000"/>
      </bottom>
    </border>
    <border>
      <top style="thin">
        <color rgb="FF000000"/>
      </top>
      <bottom style="medium">
        <color rgb="FF000000"/>
      </bottom>
    </border>
    <border>
      <right style="thin">
        <color rgb="FF000000"/>
      </right>
      <top style="thin">
        <color rgb="FF000000"/>
      </top>
      <bottom style="medium">
        <color rgb="FF000000"/>
      </bottom>
    </border>
    <border>
      <left style="thin">
        <color rgb="FF000000"/>
      </left>
      <right style="thin">
        <color rgb="FF000000"/>
      </right>
      <top/>
      <bottom style="thin">
        <color rgb="FF000000"/>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thin">
        <color rgb="FF000000"/>
      </left>
      <right style="thin">
        <color rgb="FF000000"/>
      </right>
      <top style="thin">
        <color rgb="FF000000"/>
      </top>
      <bottom style="medium">
        <color rgb="FF000000"/>
      </bottom>
    </border>
    <border>
      <left style="thin">
        <color rgb="FF000000"/>
      </left>
      <top/>
    </border>
    <border>
      <top/>
    </border>
    <border>
      <right style="thin">
        <color rgb="FF000000"/>
      </right>
      <top/>
    </border>
  </borders>
  <cellStyleXfs count="1">
    <xf borderId="0" fillId="0" fontId="0" numFmtId="0" applyAlignment="1" applyFont="1"/>
  </cellStyleXfs>
  <cellXfs count="92">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2" numFmtId="0" xfId="0" applyAlignment="1" applyFont="1">
      <alignment horizontal="center" shrinkToFit="0" vertical="bottom" wrapText="0"/>
    </xf>
    <xf borderId="0" fillId="0" fontId="2" numFmtId="0" xfId="0" applyAlignment="1" applyFont="1">
      <alignment horizontal="left" shrinkToFit="0" vertical="bottom" wrapText="0"/>
    </xf>
    <xf borderId="0" fillId="0" fontId="3" numFmtId="0" xfId="0" applyAlignment="1" applyFont="1">
      <alignment horizontal="right" shrinkToFit="0" vertical="center" wrapText="0"/>
    </xf>
    <xf borderId="1" fillId="0" fontId="2" numFmtId="0" xfId="0" applyAlignment="1" applyBorder="1" applyFont="1">
      <alignment readingOrder="0" shrinkToFit="0" vertical="center" wrapText="1"/>
    </xf>
    <xf borderId="0" fillId="0" fontId="2" numFmtId="0" xfId="0" applyAlignment="1" applyFont="1">
      <alignment shrinkToFit="0" vertical="center" wrapText="1"/>
    </xf>
    <xf borderId="0" fillId="0" fontId="3" numFmtId="0" xfId="0" applyAlignment="1" applyFont="1">
      <alignment shrinkToFit="0" vertical="bottom" wrapText="0"/>
    </xf>
    <xf borderId="1" fillId="0" fontId="2" numFmtId="14" xfId="0" applyAlignment="1" applyBorder="1" applyFont="1" applyNumberFormat="1">
      <alignment horizontal="left" readingOrder="0" shrinkToFit="0" vertical="center" wrapText="0"/>
    </xf>
    <xf borderId="2" fillId="0" fontId="2" numFmtId="1" xfId="0" applyAlignment="1" applyBorder="1" applyFont="1" applyNumberFormat="1">
      <alignment horizontal="left" readingOrder="0" shrinkToFit="0" vertical="center" wrapText="0"/>
    </xf>
    <xf borderId="3" fillId="0" fontId="4" numFmtId="0" xfId="0" applyBorder="1" applyFont="1"/>
    <xf borderId="4" fillId="0" fontId="4" numFmtId="0" xfId="0" applyBorder="1" applyFont="1"/>
    <xf borderId="0" fillId="0" fontId="3" numFmtId="0" xfId="0" applyAlignment="1" applyFont="1">
      <alignment horizontal="right" shrinkToFit="0" vertical="bottom" wrapText="0"/>
    </xf>
    <xf borderId="0" fillId="0" fontId="2" numFmtId="0" xfId="0" applyAlignment="1" applyFont="1">
      <alignment shrinkToFit="0" vertical="bottom" wrapText="0"/>
    </xf>
    <xf borderId="5" fillId="0" fontId="3" numFmtId="0" xfId="0" applyAlignment="1" applyBorder="1" applyFont="1">
      <alignment horizontal="right" shrinkToFit="0" vertical="center" wrapText="1"/>
    </xf>
    <xf borderId="6" fillId="0" fontId="2" numFmtId="0" xfId="0" applyAlignment="1" applyBorder="1" applyFont="1">
      <alignment horizontal="left" readingOrder="0" shrinkToFit="0" vertical="top" wrapText="1"/>
    </xf>
    <xf borderId="7" fillId="0" fontId="4" numFmtId="0" xfId="0" applyBorder="1" applyFont="1"/>
    <xf borderId="8" fillId="0" fontId="4" numFmtId="0" xfId="0" applyBorder="1" applyFont="1"/>
    <xf borderId="5" fillId="0" fontId="4" numFmtId="0" xfId="0" applyBorder="1" applyFont="1"/>
    <xf borderId="9" fillId="0" fontId="4" numFmtId="0" xfId="0" applyBorder="1" applyFont="1"/>
    <xf borderId="10" fillId="0" fontId="4" numFmtId="0" xfId="0" applyBorder="1" applyFont="1"/>
    <xf borderId="11" fillId="0" fontId="4" numFmtId="0" xfId="0" applyBorder="1" applyFont="1"/>
    <xf borderId="0" fillId="0" fontId="2" numFmtId="0" xfId="0" applyAlignment="1" applyFont="1">
      <alignment shrinkToFit="0" vertical="top" wrapText="1"/>
    </xf>
    <xf borderId="2" fillId="0" fontId="3" numFmtId="0" xfId="0" applyAlignment="1" applyBorder="1" applyFont="1">
      <alignment horizontal="center" shrinkToFit="0" vertical="bottom" wrapText="0"/>
    </xf>
    <xf borderId="1" fillId="0" fontId="2" numFmtId="0" xfId="0" applyAlignment="1" applyBorder="1" applyFont="1">
      <alignment horizontal="center" shrinkToFit="0" vertical="bottom" wrapText="1"/>
    </xf>
    <xf borderId="2" fillId="0" fontId="2" numFmtId="0" xfId="0" applyAlignment="1" applyBorder="1" applyFont="1">
      <alignment shrinkToFit="0" vertical="bottom" wrapText="1"/>
    </xf>
    <xf borderId="1" fillId="0" fontId="2" numFmtId="0" xfId="0" applyAlignment="1" applyBorder="1" applyFont="1">
      <alignment horizontal="center" shrinkToFit="0" vertical="center" wrapText="0"/>
    </xf>
    <xf borderId="2" fillId="0" fontId="2" numFmtId="0" xfId="0" applyAlignment="1" applyBorder="1" applyFont="1">
      <alignment horizontal="center" readingOrder="0" shrinkToFit="0" vertical="center" wrapText="0"/>
    </xf>
    <xf borderId="1" fillId="0" fontId="2" numFmtId="0" xfId="0" applyAlignment="1" applyBorder="1" applyFont="1">
      <alignment readingOrder="0" shrinkToFit="0" vertical="center" wrapText="0"/>
    </xf>
    <xf borderId="1" fillId="0" fontId="2" numFmtId="0" xfId="0" applyAlignment="1" applyBorder="1" applyFont="1">
      <alignment horizontal="center" readingOrder="0" shrinkToFit="0" vertical="center" wrapText="0"/>
    </xf>
    <xf borderId="1" fillId="0" fontId="2" numFmtId="0" xfId="0" applyAlignment="1" applyBorder="1" applyFont="1">
      <alignment readingOrder="0" shrinkToFit="0" vertical="bottom" wrapText="0"/>
    </xf>
    <xf borderId="6" fillId="0" fontId="2" numFmtId="0" xfId="0" applyAlignment="1" applyBorder="1" applyFont="1">
      <alignment horizontal="center" readingOrder="0" shrinkToFit="0" vertical="center" wrapText="0"/>
    </xf>
    <xf borderId="4" fillId="0" fontId="2" numFmtId="0" xfId="0" applyAlignment="1" applyBorder="1" applyFont="1">
      <alignment readingOrder="0" shrinkToFit="0" vertical="center" wrapText="0"/>
    </xf>
    <xf borderId="10" fillId="0" fontId="4" numFmtId="0" xfId="0" applyAlignment="1" applyBorder="1" applyFont="1">
      <alignment horizontal="center" readingOrder="0" vertical="center"/>
    </xf>
    <xf borderId="0" fillId="0" fontId="2" numFmtId="0" xfId="0" applyAlignment="1" applyFont="1">
      <alignment shrinkToFit="0" vertical="center" wrapText="0"/>
    </xf>
    <xf borderId="1" fillId="0" fontId="5" numFmtId="0" xfId="0" applyAlignment="1" applyBorder="1" applyFont="1">
      <alignment horizontal="center"/>
    </xf>
    <xf borderId="3" fillId="0" fontId="5" numFmtId="0" xfId="0" applyAlignment="1" applyBorder="1" applyFont="1">
      <alignment horizontal="center"/>
    </xf>
    <xf borderId="4" fillId="0" fontId="5" numFmtId="0" xfId="0" applyAlignment="1" applyBorder="1" applyFont="1">
      <alignment horizontal="right" readingOrder="0"/>
    </xf>
    <xf borderId="4" fillId="0" fontId="5" numFmtId="0" xfId="0" applyAlignment="1" applyBorder="1" applyFont="1">
      <alignment horizontal="right"/>
    </xf>
    <xf borderId="4" fillId="0" fontId="5" numFmtId="0" xfId="0" applyAlignment="1" applyBorder="1" applyFont="1">
      <alignment readingOrder="0"/>
    </xf>
    <xf borderId="4" fillId="0" fontId="5" numFmtId="0" xfId="0" applyAlignment="1" applyBorder="1" applyFont="1">
      <alignment horizontal="center" readingOrder="0"/>
    </xf>
    <xf borderId="4" fillId="0" fontId="5" numFmtId="0" xfId="0" applyAlignment="1" applyBorder="1" applyFont="1">
      <alignment readingOrder="0" vertical="bottom"/>
    </xf>
    <xf borderId="0" fillId="0" fontId="2" numFmtId="0" xfId="0" applyAlignment="1" applyFont="1">
      <alignment horizontal="center" shrinkToFit="0" vertical="center" wrapText="0"/>
    </xf>
    <xf borderId="1" fillId="0" fontId="2" numFmtId="0" xfId="0" applyAlignment="1" applyBorder="1" applyFont="1">
      <alignment shrinkToFit="0" vertical="center" wrapText="0"/>
    </xf>
    <xf borderId="2" fillId="0" fontId="3" numFmtId="0" xfId="0" applyAlignment="1" applyBorder="1" applyFont="1">
      <alignment horizontal="left" readingOrder="0" shrinkToFit="0" vertical="center" wrapText="0"/>
    </xf>
    <xf borderId="1" fillId="0" fontId="3" numFmtId="0" xfId="0" applyAlignment="1" applyBorder="1" applyFont="1">
      <alignment horizontal="center" shrinkToFit="0" vertical="bottom" wrapText="0"/>
    </xf>
    <xf borderId="6" fillId="0" fontId="2" numFmtId="0" xfId="0" applyAlignment="1" applyBorder="1" applyFont="1">
      <alignment horizontal="center" shrinkToFit="0" vertical="bottom" wrapText="0"/>
    </xf>
    <xf borderId="12" fillId="0" fontId="2" numFmtId="0" xfId="0" applyAlignment="1" applyBorder="1" applyFont="1">
      <alignment horizontal="center" shrinkToFit="0" vertical="bottom" wrapText="1"/>
    </xf>
    <xf borderId="2" fillId="0" fontId="2" numFmtId="0" xfId="0" applyAlignment="1" applyBorder="1" applyFont="1">
      <alignment horizontal="center" shrinkToFit="0" vertical="bottom" wrapText="1"/>
    </xf>
    <xf borderId="13" fillId="0" fontId="4" numFmtId="0" xfId="0" applyBorder="1" applyFont="1"/>
    <xf borderId="2" fillId="0" fontId="2" numFmtId="0" xfId="0" applyAlignment="1" applyBorder="1" applyFont="1">
      <alignment horizontal="center" readingOrder="0" shrinkToFit="0" vertical="bottom" wrapText="0"/>
    </xf>
    <xf borderId="1" fillId="0" fontId="2" numFmtId="0" xfId="0" applyAlignment="1" applyBorder="1" applyFont="1">
      <alignment readingOrder="0" shrinkToFit="0" vertical="bottom" wrapText="1"/>
    </xf>
    <xf borderId="1" fillId="0" fontId="2" numFmtId="0" xfId="0" applyAlignment="1" applyBorder="1" applyFont="1">
      <alignment shrinkToFit="0" vertical="bottom" wrapText="0"/>
    </xf>
    <xf borderId="1" fillId="0" fontId="2" numFmtId="164" xfId="0" applyAlignment="1" applyBorder="1" applyFont="1" applyNumberFormat="1">
      <alignment readingOrder="0" shrinkToFit="0" vertical="bottom" wrapText="0"/>
    </xf>
    <xf borderId="1" fillId="0" fontId="2" numFmtId="0" xfId="0" applyAlignment="1" applyBorder="1" applyFont="1">
      <alignment horizontal="center" readingOrder="0" shrinkToFit="0" vertical="bottom" wrapText="0"/>
    </xf>
    <xf borderId="1" fillId="0" fontId="2" numFmtId="0" xfId="0" applyAlignment="1" applyBorder="1" applyFont="1">
      <alignment horizontal="center" shrinkToFit="0" vertical="bottom" wrapText="0"/>
    </xf>
    <xf borderId="0" fillId="0" fontId="6" numFmtId="0" xfId="0" applyAlignment="1" applyFont="1">
      <alignment shrinkToFit="0" vertical="bottom" wrapText="0"/>
    </xf>
    <xf borderId="0" fillId="0" fontId="7" numFmtId="0" xfId="0" applyAlignment="1" applyFont="1">
      <alignment shrinkToFit="0" vertical="bottom" wrapText="0"/>
    </xf>
    <xf borderId="0" fillId="0" fontId="1" numFmtId="49" xfId="0" applyAlignment="1" applyFont="1" applyNumberFormat="1">
      <alignment horizontal="left" shrinkToFit="0" vertical="top" wrapText="0"/>
    </xf>
    <xf borderId="0" fillId="0" fontId="2" numFmtId="49" xfId="0" applyAlignment="1" applyFont="1" applyNumberFormat="1">
      <alignment horizontal="left" readingOrder="0" shrinkToFit="0" vertical="top" wrapText="1"/>
    </xf>
    <xf borderId="0" fillId="0" fontId="2" numFmtId="49" xfId="0" applyAlignment="1" applyFont="1" applyNumberFormat="1">
      <alignment horizontal="left" shrinkToFit="0" vertical="top" wrapText="0"/>
    </xf>
    <xf borderId="0" fillId="0" fontId="1" numFmtId="0" xfId="0" applyAlignment="1" applyFont="1">
      <alignment horizontal="right" shrinkToFit="0" vertical="bottom" wrapText="0"/>
    </xf>
    <xf borderId="0" fillId="0" fontId="2" numFmtId="49" xfId="0" applyAlignment="1" applyFont="1" applyNumberFormat="1">
      <alignment horizontal="left" shrinkToFit="0" vertical="top" wrapText="1"/>
    </xf>
    <xf borderId="0" fillId="0" fontId="2" numFmtId="0" xfId="0" applyAlignment="1" applyFont="1">
      <alignment horizontal="left" shrinkToFit="0" vertical="bottom" wrapText="1"/>
    </xf>
    <xf borderId="2" fillId="2" fontId="8" numFmtId="0" xfId="0" applyAlignment="1" applyBorder="1" applyFill="1" applyFont="1">
      <alignment horizontal="right" shrinkToFit="0" vertical="center" wrapText="0"/>
    </xf>
    <xf borderId="2" fillId="0" fontId="9" numFmtId="0" xfId="0" applyAlignment="1" applyBorder="1" applyFont="1">
      <alignment horizontal="left" readingOrder="0" shrinkToFit="0" vertical="center" wrapText="1"/>
    </xf>
    <xf borderId="0" fillId="0" fontId="2" numFmtId="0" xfId="0" applyAlignment="1" applyFont="1">
      <alignment horizontal="left" shrinkToFit="0" vertical="top" wrapText="1"/>
    </xf>
    <xf borderId="2" fillId="2" fontId="3" numFmtId="0" xfId="0" applyAlignment="1" applyBorder="1" applyFont="1">
      <alignment horizontal="right" shrinkToFit="0" vertical="center" wrapText="0"/>
    </xf>
    <xf borderId="2" fillId="0" fontId="2" numFmtId="15" xfId="0" applyAlignment="1" applyBorder="1" applyFont="1" applyNumberFormat="1">
      <alignment horizontal="left" readingOrder="0" shrinkToFit="0" vertical="center" wrapText="1"/>
    </xf>
    <xf borderId="2" fillId="0" fontId="2" numFmtId="0" xfId="0" applyAlignment="1" applyBorder="1" applyFont="1">
      <alignment horizontal="left" readingOrder="0" shrinkToFit="0" vertical="center" wrapText="1"/>
    </xf>
    <xf borderId="14" fillId="2" fontId="3" numFmtId="0" xfId="0" applyAlignment="1" applyBorder="1" applyFont="1">
      <alignment horizontal="center" shrinkToFit="0" vertical="center" wrapText="0"/>
    </xf>
    <xf borderId="15" fillId="0" fontId="4" numFmtId="0" xfId="0" applyBorder="1" applyFont="1"/>
    <xf borderId="16" fillId="0" fontId="4" numFmtId="0" xfId="0" applyBorder="1" applyFont="1"/>
    <xf borderId="17" fillId="3" fontId="10" numFmtId="0" xfId="0" applyAlignment="1" applyBorder="1" applyFill="1" applyFont="1">
      <alignment horizontal="right" readingOrder="0" shrinkToFit="0" vertical="center" wrapText="1"/>
    </xf>
    <xf borderId="17" fillId="4" fontId="3" numFmtId="0" xfId="0" applyAlignment="1" applyBorder="1" applyFill="1" applyFont="1">
      <alignment horizontal="center" readingOrder="0" shrinkToFit="0" vertical="center" wrapText="0"/>
    </xf>
    <xf borderId="17" fillId="3" fontId="10" numFmtId="0" xfId="0" applyAlignment="1" applyBorder="1" applyFont="1">
      <alignment horizontal="right" shrinkToFit="0" vertical="center" wrapText="1"/>
    </xf>
    <xf borderId="18" fillId="4" fontId="11" numFmtId="49" xfId="0" applyAlignment="1" applyBorder="1" applyFont="1" applyNumberFormat="1">
      <alignment readingOrder="0" shrinkToFit="0" vertical="top" wrapText="1"/>
    </xf>
    <xf borderId="19" fillId="0" fontId="4" numFmtId="0" xfId="0" applyBorder="1" applyFont="1"/>
    <xf borderId="20" fillId="0" fontId="4" numFmtId="0" xfId="0" applyBorder="1" applyFont="1"/>
    <xf borderId="1" fillId="3" fontId="10" numFmtId="0" xfId="0" applyAlignment="1" applyBorder="1" applyFont="1">
      <alignment horizontal="right" shrinkToFit="0" vertical="center" wrapText="1"/>
    </xf>
    <xf borderId="1" fillId="4" fontId="8" numFmtId="14" xfId="0" applyAlignment="1" applyBorder="1" applyFont="1" applyNumberFormat="1">
      <alignment horizontal="center" readingOrder="0" shrinkToFit="0" vertical="center" wrapText="0"/>
    </xf>
    <xf borderId="21" fillId="3" fontId="10" numFmtId="0" xfId="0" applyAlignment="1" applyBorder="1" applyFont="1">
      <alignment horizontal="right" shrinkToFit="0" vertical="center" wrapText="1"/>
    </xf>
    <xf borderId="21" fillId="4" fontId="8" numFmtId="0" xfId="0" applyAlignment="1" applyBorder="1" applyFont="1">
      <alignment horizontal="center" readingOrder="0" shrinkToFit="0" vertical="center" wrapText="0"/>
    </xf>
    <xf borderId="17" fillId="4" fontId="12" numFmtId="0" xfId="0" applyAlignment="1" applyBorder="1" applyFont="1">
      <alignment horizontal="center" readingOrder="0" shrinkToFit="0" vertical="center" wrapText="0"/>
    </xf>
    <xf borderId="22" fillId="4" fontId="11" numFmtId="49" xfId="0" applyAlignment="1" applyBorder="1" applyFont="1" applyNumberFormat="1">
      <alignment readingOrder="0" shrinkToFit="0" vertical="top" wrapText="1"/>
    </xf>
    <xf borderId="23" fillId="0" fontId="4" numFmtId="0" xfId="0" applyBorder="1" applyFont="1"/>
    <xf borderId="24" fillId="0" fontId="4" numFmtId="0" xfId="0" applyBorder="1" applyFont="1"/>
    <xf borderId="9" fillId="4" fontId="11" numFmtId="49" xfId="0" applyAlignment="1" applyBorder="1" applyFont="1" applyNumberFormat="1">
      <alignment readingOrder="0" shrinkToFit="0" vertical="top" wrapText="1"/>
    </xf>
    <xf borderId="17" fillId="4" fontId="3" numFmtId="0" xfId="0" applyAlignment="1" applyBorder="1" applyFont="1">
      <alignment horizontal="center" shrinkToFit="0" vertical="center" wrapText="0"/>
    </xf>
    <xf borderId="17" fillId="4" fontId="12" numFmtId="0" xfId="0" applyAlignment="1" applyBorder="1" applyFont="1">
      <alignment horizontal="center" shrinkToFit="0" vertical="center" wrapText="0"/>
    </xf>
    <xf borderId="18" fillId="4" fontId="11" numFmtId="49" xfId="0" applyAlignment="1" applyBorder="1" applyFont="1" applyNumberFormat="1">
      <alignment shrinkToFit="0" vertical="top" wrapText="1"/>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4.43"/>
    <col customWidth="1" min="3" max="3" width="13.86"/>
    <col customWidth="1" min="4" max="4" width="53.43"/>
    <col customWidth="1" min="5" max="5" width="9.86"/>
    <col customWidth="1" min="6" max="6" width="9.29"/>
    <col customWidth="1" min="7" max="7" width="9.0"/>
    <col customWidth="1" min="8" max="8" width="15.14"/>
    <col customWidth="1" min="9" max="9" width="8.43"/>
    <col customWidth="1" min="10" max="11" width="8.86"/>
    <col customWidth="1" min="12" max="12" width="10.43"/>
    <col customWidth="1" min="13" max="13" width="20.86"/>
    <col customWidth="1" min="14" max="15" width="8.86"/>
    <col customWidth="1" min="16" max="26" width="10.0"/>
  </cols>
  <sheetData>
    <row r="1" ht="15.75" customHeight="1">
      <c r="B1" s="1" t="s">
        <v>0</v>
      </c>
      <c r="K1" s="2"/>
      <c r="L1" s="2"/>
      <c r="M1" s="3" t="s">
        <v>1</v>
      </c>
      <c r="N1" s="2"/>
      <c r="O1" s="2"/>
    </row>
    <row r="2" ht="18.0" customHeight="1">
      <c r="C2" s="4" t="s">
        <v>2</v>
      </c>
      <c r="D2" s="5" t="s">
        <v>3</v>
      </c>
      <c r="E2" s="6"/>
      <c r="F2" s="6"/>
      <c r="G2" s="6"/>
      <c r="H2" s="6"/>
      <c r="I2" s="6"/>
      <c r="L2" s="7"/>
      <c r="M2" t="s">
        <v>4</v>
      </c>
      <c r="N2">
        <v>1.0</v>
      </c>
    </row>
    <row r="3" ht="18.0" customHeight="1">
      <c r="C3" s="4" t="s">
        <v>5</v>
      </c>
      <c r="D3" s="5" t="s">
        <v>6</v>
      </c>
      <c r="E3" s="6"/>
      <c r="F3" s="6"/>
      <c r="G3" s="6"/>
      <c r="H3" s="6"/>
      <c r="I3" s="6"/>
      <c r="M3" t="s">
        <v>7</v>
      </c>
      <c r="N3">
        <v>2.0</v>
      </c>
    </row>
    <row r="4" ht="18.0" customHeight="1">
      <c r="C4" s="4" t="s">
        <v>8</v>
      </c>
      <c r="D4" s="8">
        <v>43563.0</v>
      </c>
      <c r="E4" s="4" t="s">
        <v>9</v>
      </c>
      <c r="F4" s="9">
        <v>3.0</v>
      </c>
      <c r="G4" s="10"/>
      <c r="H4" s="10"/>
      <c r="I4" s="11"/>
      <c r="M4" t="s">
        <v>10</v>
      </c>
      <c r="N4">
        <v>3.0</v>
      </c>
    </row>
    <row r="5" ht="12.75" customHeight="1">
      <c r="C5" s="12"/>
      <c r="H5" s="13"/>
      <c r="M5" t="s">
        <v>11</v>
      </c>
    </row>
    <row r="6" ht="18.0" customHeight="1">
      <c r="C6" s="14" t="s">
        <v>12</v>
      </c>
      <c r="D6" s="15" t="s">
        <v>13</v>
      </c>
      <c r="E6" s="16"/>
      <c r="F6" s="16"/>
      <c r="G6" s="16"/>
      <c r="H6" s="16"/>
      <c r="I6" s="17"/>
      <c r="M6" t="s">
        <v>14</v>
      </c>
    </row>
    <row r="7" ht="41.25" customHeight="1">
      <c r="C7" s="18"/>
      <c r="D7" s="19"/>
      <c r="E7" s="20"/>
      <c r="F7" s="20"/>
      <c r="G7" s="20"/>
      <c r="H7" s="20"/>
      <c r="I7" s="21"/>
      <c r="M7" t="s">
        <v>15</v>
      </c>
    </row>
    <row r="8" ht="59.25" customHeight="1">
      <c r="C8" s="14" t="s">
        <v>16</v>
      </c>
      <c r="D8" s="15" t="s">
        <v>17</v>
      </c>
      <c r="E8" s="16"/>
      <c r="F8" s="16"/>
      <c r="G8" s="16"/>
      <c r="H8" s="16"/>
      <c r="I8" s="17"/>
    </row>
    <row r="9" ht="12.75" customHeight="1">
      <c r="C9" s="18"/>
      <c r="D9" s="19"/>
      <c r="E9" s="20"/>
      <c r="F9" s="20"/>
      <c r="G9" s="20"/>
      <c r="H9" s="20"/>
      <c r="I9" s="21"/>
    </row>
    <row r="10" ht="12.75" customHeight="1">
      <c r="C10" s="12"/>
      <c r="D10" s="22"/>
      <c r="E10" s="22"/>
      <c r="F10" s="22"/>
      <c r="G10" s="22"/>
      <c r="H10" s="22"/>
      <c r="I10" s="22"/>
    </row>
    <row r="11" ht="12.75" customHeight="1">
      <c r="E11" s="23" t="s">
        <v>18</v>
      </c>
      <c r="F11" s="10"/>
      <c r="G11" s="11"/>
      <c r="H11" s="23" t="s">
        <v>19</v>
      </c>
      <c r="I11" s="10"/>
      <c r="J11" s="11"/>
    </row>
    <row r="12" ht="39.0" customHeight="1">
      <c r="B12" s="24" t="s">
        <v>20</v>
      </c>
      <c r="C12" s="25" t="s">
        <v>21</v>
      </c>
      <c r="D12" s="11"/>
      <c r="E12" s="24" t="s">
        <v>22</v>
      </c>
      <c r="F12" s="24" t="s">
        <v>23</v>
      </c>
      <c r="G12" s="24" t="s">
        <v>24</v>
      </c>
      <c r="H12" s="24" t="s">
        <v>25</v>
      </c>
      <c r="I12" s="24" t="s">
        <v>26</v>
      </c>
      <c r="J12" s="24" t="s">
        <v>27</v>
      </c>
    </row>
    <row r="13" ht="19.5" customHeight="1">
      <c r="B13" s="26">
        <v>1.0</v>
      </c>
      <c r="C13" s="27" t="s">
        <v>28</v>
      </c>
      <c r="D13" s="11"/>
      <c r="E13" s="28">
        <v>1.0</v>
      </c>
      <c r="F13" s="28">
        <v>40.0</v>
      </c>
      <c r="G13" s="28">
        <v>20.0</v>
      </c>
      <c r="H13" s="29" t="s">
        <v>4</v>
      </c>
      <c r="I13" s="28">
        <v>42.0</v>
      </c>
      <c r="J13" s="30">
        <v>66.0</v>
      </c>
    </row>
    <row r="14" ht="19.5" customHeight="1">
      <c r="B14" s="26">
        <v>2.0</v>
      </c>
      <c r="C14" s="27" t="s">
        <v>29</v>
      </c>
      <c r="D14" s="11"/>
      <c r="E14" s="28">
        <v>1.0</v>
      </c>
      <c r="F14" s="28">
        <v>2.0</v>
      </c>
      <c r="G14" s="28">
        <v>0.0</v>
      </c>
      <c r="H14" s="29" t="s">
        <v>4</v>
      </c>
      <c r="I14" s="28">
        <v>2.0</v>
      </c>
      <c r="J14" s="30">
        <v>2.0</v>
      </c>
    </row>
    <row r="15" ht="19.5" customHeight="1">
      <c r="B15" s="26">
        <v>3.0</v>
      </c>
      <c r="C15" s="27" t="s">
        <v>30</v>
      </c>
      <c r="D15" s="11"/>
      <c r="E15" s="28">
        <v>1.0</v>
      </c>
      <c r="F15" s="28">
        <v>3.0</v>
      </c>
      <c r="G15" s="28">
        <v>3.0</v>
      </c>
      <c r="H15" s="29" t="s">
        <v>10</v>
      </c>
      <c r="I15" s="28">
        <v>5.0</v>
      </c>
      <c r="J15" s="30">
        <v>5.0</v>
      </c>
    </row>
    <row r="16" ht="19.5" customHeight="1">
      <c r="B16" s="26">
        <v>4.0</v>
      </c>
      <c r="C16" s="27" t="s">
        <v>31</v>
      </c>
      <c r="D16" s="11"/>
      <c r="E16" s="28">
        <v>1.0</v>
      </c>
      <c r="F16" s="28">
        <v>10.0</v>
      </c>
      <c r="G16" s="28">
        <v>8.0</v>
      </c>
      <c r="H16" s="29" t="s">
        <v>4</v>
      </c>
      <c r="I16" s="28">
        <v>8.0</v>
      </c>
      <c r="J16" s="30">
        <v>8.0</v>
      </c>
    </row>
    <row r="17" ht="19.5" customHeight="1">
      <c r="B17" s="26">
        <v>5.0</v>
      </c>
      <c r="C17" s="31" t="s">
        <v>32</v>
      </c>
      <c r="D17" s="17"/>
      <c r="E17" s="28">
        <v>2.0</v>
      </c>
      <c r="F17" s="28">
        <v>10.0</v>
      </c>
      <c r="G17" s="28">
        <v>2.0</v>
      </c>
      <c r="H17" s="29" t="s">
        <v>4</v>
      </c>
      <c r="I17" s="28">
        <v>3.0</v>
      </c>
      <c r="J17" s="30">
        <v>3.0</v>
      </c>
    </row>
    <row r="18" ht="19.5" customHeight="1">
      <c r="B18" s="27">
        <v>6.0</v>
      </c>
      <c r="C18" s="31" t="s">
        <v>33</v>
      </c>
      <c r="D18" s="17"/>
      <c r="E18" s="32">
        <v>1.0</v>
      </c>
      <c r="F18" s="28">
        <v>15.0</v>
      </c>
      <c r="G18" s="28">
        <v>0.0</v>
      </c>
      <c r="H18" s="29" t="s">
        <v>4</v>
      </c>
      <c r="I18" s="28">
        <v>20.0</v>
      </c>
      <c r="J18" s="30">
        <v>20.0</v>
      </c>
    </row>
    <row r="19" ht="19.5" customHeight="1">
      <c r="B19" s="27">
        <v>7.0</v>
      </c>
      <c r="C19" s="27" t="s">
        <v>34</v>
      </c>
      <c r="D19" s="11"/>
      <c r="E19" s="32">
        <v>1.0</v>
      </c>
      <c r="F19" s="28">
        <v>10.0</v>
      </c>
      <c r="G19" s="28">
        <v>10.0</v>
      </c>
      <c r="H19" s="29" t="s">
        <v>4</v>
      </c>
      <c r="I19" s="28">
        <v>2.0</v>
      </c>
      <c r="J19" s="30">
        <v>2.0</v>
      </c>
    </row>
    <row r="20" ht="19.5" customHeight="1">
      <c r="B20" s="27">
        <v>8.0</v>
      </c>
      <c r="C20" s="27" t="s">
        <v>35</v>
      </c>
      <c r="D20" s="11"/>
      <c r="E20" s="32">
        <v>1.0</v>
      </c>
      <c r="F20" s="28">
        <v>10.0</v>
      </c>
      <c r="G20" s="28">
        <v>3.0</v>
      </c>
      <c r="H20" s="29" t="s">
        <v>4</v>
      </c>
      <c r="I20" s="28">
        <v>3.0</v>
      </c>
      <c r="J20" s="30">
        <v>3.0</v>
      </c>
    </row>
    <row r="21" ht="19.5" customHeight="1">
      <c r="B21" s="27">
        <v>9.0</v>
      </c>
      <c r="C21" s="27" t="s">
        <v>36</v>
      </c>
      <c r="D21" s="11"/>
      <c r="E21" s="32">
        <v>1.0</v>
      </c>
      <c r="F21" s="28">
        <v>20.0</v>
      </c>
      <c r="G21" s="28">
        <v>23.0</v>
      </c>
      <c r="H21" s="29" t="s">
        <v>14</v>
      </c>
      <c r="I21" s="28">
        <v>23.0</v>
      </c>
      <c r="J21" s="30">
        <v>26.0</v>
      </c>
    </row>
    <row r="22" ht="19.5" customHeight="1">
      <c r="B22" s="27">
        <v>10.0</v>
      </c>
      <c r="C22" s="27" t="s">
        <v>37</v>
      </c>
      <c r="D22" s="11"/>
      <c r="E22" s="32">
        <v>2.0</v>
      </c>
      <c r="F22" s="28">
        <v>3.0</v>
      </c>
      <c r="G22" s="28">
        <v>0.0</v>
      </c>
      <c r="H22" s="29" t="s">
        <v>7</v>
      </c>
      <c r="I22" s="28">
        <v>0.0</v>
      </c>
      <c r="J22" s="30">
        <v>0.0</v>
      </c>
    </row>
    <row r="23" ht="19.5" customHeight="1">
      <c r="B23" s="27">
        <v>11.0</v>
      </c>
      <c r="C23" s="27" t="s">
        <v>38</v>
      </c>
      <c r="D23" s="11"/>
      <c r="E23" s="32">
        <v>3.0</v>
      </c>
      <c r="F23" s="28">
        <v>200.0</v>
      </c>
      <c r="G23" s="28">
        <v>200.0</v>
      </c>
      <c r="H23" s="29" t="s">
        <v>10</v>
      </c>
      <c r="I23" s="28">
        <v>0.0</v>
      </c>
      <c r="J23" s="30">
        <v>0.0</v>
      </c>
    </row>
    <row r="24" ht="19.5" customHeight="1">
      <c r="B24" s="29">
        <v>12.0</v>
      </c>
      <c r="C24" s="27" t="s">
        <v>39</v>
      </c>
      <c r="D24" s="11"/>
      <c r="E24" s="28">
        <v>2.0</v>
      </c>
      <c r="F24" s="28">
        <v>140.0</v>
      </c>
      <c r="G24" s="28">
        <v>0.0</v>
      </c>
      <c r="H24" s="29" t="s">
        <v>4</v>
      </c>
      <c r="I24" s="28">
        <v>0.0</v>
      </c>
      <c r="J24" s="30">
        <v>10.0</v>
      </c>
    </row>
    <row r="25" ht="19.5" customHeight="1">
      <c r="B25" s="29">
        <v>13.0</v>
      </c>
      <c r="C25" s="33" t="s">
        <v>40</v>
      </c>
      <c r="D25" s="21"/>
      <c r="E25" s="28">
        <v>3.0</v>
      </c>
      <c r="F25" s="28">
        <v>150.0</v>
      </c>
      <c r="G25" s="28">
        <v>139.0</v>
      </c>
      <c r="H25" s="29" t="s">
        <v>10</v>
      </c>
      <c r="I25" s="28">
        <v>0.0</v>
      </c>
      <c r="J25" s="30">
        <v>11.0</v>
      </c>
    </row>
    <row r="26" ht="15.75" customHeight="1">
      <c r="A26" s="34"/>
      <c r="B26" s="35">
        <v>14.0</v>
      </c>
      <c r="C26" s="36" t="s">
        <v>41</v>
      </c>
      <c r="D26" s="11"/>
      <c r="E26" s="37">
        <v>3.0</v>
      </c>
      <c r="F26" s="38">
        <v>8.0</v>
      </c>
      <c r="G26" s="39">
        <v>8.0</v>
      </c>
      <c r="H26" s="40" t="s">
        <v>42</v>
      </c>
      <c r="I26" s="39">
        <v>2.0</v>
      </c>
      <c r="J26" s="41">
        <v>8.0</v>
      </c>
      <c r="K26" s="34"/>
      <c r="L26" s="34"/>
      <c r="M26" s="34"/>
      <c r="N26" s="34"/>
      <c r="O26" s="34"/>
      <c r="P26" s="34"/>
      <c r="Q26" s="34"/>
      <c r="R26" s="34"/>
      <c r="S26" s="34"/>
      <c r="T26" s="34"/>
      <c r="U26" s="34"/>
      <c r="V26" s="34"/>
      <c r="W26" s="34"/>
      <c r="X26" s="34"/>
      <c r="Y26" s="34"/>
      <c r="Z26" s="34"/>
    </row>
    <row r="27" ht="15.75" customHeight="1">
      <c r="A27" s="34"/>
      <c r="B27" s="42"/>
      <c r="C27" s="42"/>
      <c r="D27" s="34"/>
      <c r="E27" s="4" t="s">
        <v>43</v>
      </c>
      <c r="F27" s="43">
        <f t="shared" ref="F27:G27" si="1">SUM(F13:F26)</f>
        <v>621</v>
      </c>
      <c r="G27" s="43">
        <f t="shared" si="1"/>
        <v>416</v>
      </c>
      <c r="H27" s="4" t="s">
        <v>44</v>
      </c>
      <c r="I27" s="43">
        <f t="shared" ref="I27:J27" si="2">SUM(I13:I26)</f>
        <v>110</v>
      </c>
      <c r="J27" s="43">
        <f t="shared" si="2"/>
        <v>164</v>
      </c>
      <c r="K27" s="43"/>
      <c r="L27" s="34"/>
      <c r="M27" s="34"/>
      <c r="N27" s="34"/>
      <c r="O27" s="34"/>
      <c r="P27" s="34"/>
      <c r="Q27" s="34"/>
      <c r="R27" s="34"/>
      <c r="S27" s="34"/>
      <c r="T27" s="34"/>
      <c r="U27" s="34"/>
      <c r="V27" s="34"/>
      <c r="W27" s="34"/>
      <c r="X27" s="34"/>
      <c r="Y27" s="34"/>
      <c r="Z27" s="34"/>
    </row>
    <row r="28" ht="12.75" customHeight="1">
      <c r="B28" s="2"/>
      <c r="C28" s="12"/>
      <c r="E28" s="12"/>
      <c r="F28" s="13"/>
      <c r="G28" s="13"/>
      <c r="H28" s="12"/>
      <c r="I28" s="13"/>
      <c r="J28" s="13"/>
    </row>
    <row r="29" ht="12.75" customHeight="1">
      <c r="B29" s="2"/>
      <c r="C29" s="2"/>
      <c r="E29" s="12"/>
      <c r="F29" s="13"/>
      <c r="G29" s="13"/>
      <c r="H29" s="12"/>
      <c r="I29" s="13"/>
      <c r="J29" s="13"/>
    </row>
    <row r="30" ht="12.75" customHeight="1">
      <c r="B30" s="2"/>
      <c r="C30" s="2"/>
      <c r="E30" s="12"/>
      <c r="F30" s="13"/>
      <c r="G30" s="13"/>
      <c r="H30" s="12"/>
      <c r="I30" s="13"/>
      <c r="J30" s="13"/>
    </row>
    <row r="31" ht="12.75" customHeight="1">
      <c r="B31" s="2"/>
      <c r="C31" s="2"/>
      <c r="E31" s="12"/>
      <c r="F31" s="13"/>
      <c r="G31" s="13"/>
      <c r="H31" s="12"/>
      <c r="I31" s="13"/>
      <c r="J31" s="13"/>
    </row>
    <row r="32" ht="12.75" customHeight="1">
      <c r="B32" s="2"/>
      <c r="C32" s="2"/>
      <c r="E32" s="12"/>
      <c r="F32" s="13"/>
      <c r="G32" s="13"/>
      <c r="H32" s="12"/>
      <c r="I32" s="13"/>
      <c r="J32" s="13"/>
    </row>
    <row r="33" ht="12.75" customHeight="1">
      <c r="B33" s="2"/>
      <c r="C33" s="2"/>
      <c r="E33" s="12"/>
      <c r="F33" s="13"/>
      <c r="G33" s="13"/>
      <c r="H33" s="12"/>
      <c r="I33" s="13"/>
      <c r="J33" s="13"/>
    </row>
    <row r="34" ht="12.75" customHeight="1">
      <c r="B34" s="2"/>
      <c r="C34" s="2"/>
      <c r="E34" s="12"/>
      <c r="F34" s="13"/>
      <c r="G34" s="13"/>
      <c r="H34" s="12"/>
      <c r="I34" s="13"/>
      <c r="J34" s="13"/>
    </row>
    <row r="35" ht="12.75" customHeight="1">
      <c r="B35" s="2"/>
      <c r="C35" s="2"/>
      <c r="E35" s="12"/>
      <c r="F35" s="13"/>
      <c r="G35" s="13"/>
      <c r="H35" s="12"/>
      <c r="I35" s="13"/>
      <c r="J35" s="13"/>
    </row>
    <row r="36" ht="12.75" customHeight="1">
      <c r="B36" s="2"/>
      <c r="C36" s="2"/>
      <c r="E36" s="12"/>
      <c r="F36" s="13"/>
      <c r="G36" s="13"/>
      <c r="H36" s="12"/>
      <c r="I36" s="13"/>
      <c r="J36" s="13"/>
    </row>
    <row r="37" ht="12.75" customHeight="1">
      <c r="H37" s="13"/>
    </row>
    <row r="38" ht="12.75" customHeight="1">
      <c r="H38" s="13"/>
    </row>
    <row r="39" ht="12.75" customHeight="1">
      <c r="H39" s="13"/>
    </row>
    <row r="40" ht="12.75" customHeight="1">
      <c r="H40" s="13"/>
    </row>
    <row r="41" ht="12.75" customHeight="1">
      <c r="H41" s="13"/>
    </row>
    <row r="42" ht="12.75" customHeight="1">
      <c r="H42" s="13"/>
    </row>
    <row r="43" ht="12.75" customHeight="1">
      <c r="H43" s="13"/>
    </row>
    <row r="44" ht="12.75" customHeight="1">
      <c r="H44" s="13"/>
    </row>
    <row r="45" ht="12.75" customHeight="1">
      <c r="H45" s="13"/>
    </row>
    <row r="46" ht="12.75" customHeight="1">
      <c r="H46" s="13"/>
    </row>
    <row r="47" ht="12.75" customHeight="1">
      <c r="H47" s="13"/>
    </row>
    <row r="48" ht="12.75" customHeight="1">
      <c r="H48" s="13"/>
    </row>
    <row r="49" ht="12.75" customHeight="1">
      <c r="H49" s="13"/>
    </row>
    <row r="50" ht="12.75" customHeight="1">
      <c r="H50" s="13"/>
    </row>
    <row r="51" ht="12.75" customHeight="1">
      <c r="H51" s="13"/>
    </row>
    <row r="52" ht="12.75" customHeight="1">
      <c r="H52" s="13"/>
    </row>
    <row r="53" ht="12.75" customHeight="1">
      <c r="H53" s="13"/>
    </row>
    <row r="54" ht="12.75" customHeight="1">
      <c r="H54" s="13"/>
    </row>
    <row r="55" ht="12.75" customHeight="1">
      <c r="H55" s="13"/>
    </row>
    <row r="56" ht="12.75" customHeight="1">
      <c r="H56" s="13"/>
    </row>
    <row r="57" ht="12.75" customHeight="1">
      <c r="H57" s="13"/>
    </row>
    <row r="58" ht="12.75" customHeight="1">
      <c r="H58" s="13"/>
    </row>
    <row r="59" ht="12.75" customHeight="1">
      <c r="H59" s="13"/>
    </row>
    <row r="60" ht="12.75" customHeight="1">
      <c r="H60" s="13"/>
    </row>
    <row r="61" ht="12.75" customHeight="1">
      <c r="H61" s="13"/>
    </row>
    <row r="62" ht="12.75" customHeight="1">
      <c r="H62" s="13"/>
    </row>
    <row r="63" ht="12.75" customHeight="1">
      <c r="H63" s="13"/>
    </row>
    <row r="64" ht="12.75" customHeight="1">
      <c r="H64" s="13"/>
    </row>
    <row r="65" ht="12.75" customHeight="1">
      <c r="H65" s="13"/>
    </row>
    <row r="66" ht="12.75" customHeight="1">
      <c r="H66" s="13"/>
    </row>
    <row r="67" ht="12.75" customHeight="1">
      <c r="H67" s="13"/>
    </row>
    <row r="68" ht="12.75" customHeight="1">
      <c r="H68" s="13"/>
    </row>
    <row r="69" ht="12.75" customHeight="1">
      <c r="H69" s="13"/>
    </row>
    <row r="70" ht="12.75" customHeight="1">
      <c r="H70" s="13"/>
    </row>
    <row r="71" ht="12.75" customHeight="1">
      <c r="H71" s="13"/>
    </row>
    <row r="72" ht="12.75" customHeight="1">
      <c r="H72" s="13"/>
    </row>
    <row r="73" ht="12.75" customHeight="1">
      <c r="H73" s="13"/>
    </row>
    <row r="74" ht="12.75" customHeight="1">
      <c r="H74" s="13"/>
    </row>
    <row r="75" ht="12.75" customHeight="1">
      <c r="H75" s="13"/>
    </row>
    <row r="76" ht="12.75" customHeight="1">
      <c r="H76" s="13"/>
    </row>
    <row r="77" ht="12.75" customHeight="1">
      <c r="H77" s="13"/>
    </row>
    <row r="78" ht="12.75" customHeight="1">
      <c r="H78" s="13"/>
    </row>
    <row r="79" ht="12.75" customHeight="1">
      <c r="H79" s="13"/>
    </row>
    <row r="80" ht="12.75" customHeight="1">
      <c r="H80" s="13"/>
    </row>
    <row r="81" ht="12.75" customHeight="1">
      <c r="H81" s="13"/>
    </row>
    <row r="82" ht="12.75" customHeight="1">
      <c r="H82" s="13"/>
    </row>
    <row r="83" ht="12.75" customHeight="1">
      <c r="H83" s="13"/>
    </row>
    <row r="84" ht="12.75" customHeight="1">
      <c r="H84" s="13"/>
    </row>
    <row r="85" ht="12.75" customHeight="1">
      <c r="H85" s="13"/>
    </row>
    <row r="86" ht="12.75" customHeight="1">
      <c r="H86" s="13"/>
    </row>
    <row r="87" ht="12.75" customHeight="1">
      <c r="H87" s="13"/>
    </row>
    <row r="88" ht="12.75" customHeight="1">
      <c r="H88" s="13"/>
    </row>
    <row r="89" ht="12.75" customHeight="1">
      <c r="H89" s="13"/>
    </row>
    <row r="90" ht="12.75" customHeight="1">
      <c r="H90" s="13"/>
    </row>
    <row r="91" ht="12.75" customHeight="1">
      <c r="H91" s="13"/>
    </row>
    <row r="92" ht="12.75" customHeight="1">
      <c r="H92" s="13"/>
    </row>
    <row r="93" ht="12.75" customHeight="1">
      <c r="H93" s="13"/>
    </row>
    <row r="94" ht="12.75" customHeight="1">
      <c r="H94" s="13"/>
    </row>
    <row r="95" ht="12.75" customHeight="1">
      <c r="H95" s="13"/>
    </row>
    <row r="96" ht="12.75" customHeight="1">
      <c r="H96" s="13"/>
    </row>
    <row r="97" ht="12.75" customHeight="1">
      <c r="H97" s="13"/>
    </row>
    <row r="98" ht="12.75" customHeight="1">
      <c r="H98" s="13"/>
    </row>
    <row r="99" ht="12.75" customHeight="1">
      <c r="H99" s="13"/>
    </row>
    <row r="100" ht="12.75" customHeight="1">
      <c r="H100" s="13"/>
    </row>
    <row r="101" ht="12.75" customHeight="1">
      <c r="H101" s="13"/>
    </row>
    <row r="102" ht="12.75" customHeight="1">
      <c r="H102" s="13"/>
    </row>
    <row r="103" ht="12.75" customHeight="1">
      <c r="H103" s="13"/>
    </row>
    <row r="104" ht="12.75" customHeight="1">
      <c r="H104" s="13"/>
    </row>
    <row r="105" ht="12.75" customHeight="1">
      <c r="H105" s="13"/>
    </row>
    <row r="106" ht="12.75" customHeight="1">
      <c r="H106" s="13"/>
    </row>
    <row r="107" ht="12.75" customHeight="1">
      <c r="H107" s="13"/>
    </row>
    <row r="108" ht="12.75" customHeight="1">
      <c r="H108" s="13"/>
    </row>
    <row r="109" ht="12.75" customHeight="1">
      <c r="H109" s="13"/>
    </row>
    <row r="110" ht="12.75" customHeight="1">
      <c r="H110" s="13"/>
    </row>
    <row r="111" ht="12.75" customHeight="1">
      <c r="H111" s="13"/>
    </row>
    <row r="112" ht="12.75" customHeight="1">
      <c r="H112" s="13"/>
    </row>
    <row r="113" ht="12.75" customHeight="1">
      <c r="H113" s="13"/>
    </row>
    <row r="114" ht="12.75" customHeight="1">
      <c r="H114" s="13"/>
    </row>
    <row r="115" ht="12.75" customHeight="1">
      <c r="H115" s="13"/>
    </row>
    <row r="116" ht="12.75" customHeight="1">
      <c r="H116" s="13"/>
    </row>
    <row r="117" ht="12.75" customHeight="1">
      <c r="H117" s="13"/>
    </row>
    <row r="118" ht="12.75" customHeight="1">
      <c r="H118" s="13"/>
    </row>
    <row r="119" ht="12.75" customHeight="1">
      <c r="H119" s="13"/>
    </row>
    <row r="120" ht="12.75" customHeight="1">
      <c r="H120" s="13"/>
    </row>
    <row r="121" ht="12.75" customHeight="1">
      <c r="H121" s="13"/>
    </row>
    <row r="122" ht="12.75" customHeight="1">
      <c r="H122" s="13"/>
    </row>
    <row r="123" ht="12.75" customHeight="1">
      <c r="H123" s="13"/>
    </row>
    <row r="124" ht="12.75" customHeight="1">
      <c r="H124" s="13"/>
    </row>
    <row r="125" ht="12.75" customHeight="1">
      <c r="H125" s="13"/>
    </row>
    <row r="126" ht="12.75" customHeight="1">
      <c r="H126" s="13"/>
    </row>
    <row r="127" ht="12.75" customHeight="1">
      <c r="H127" s="13"/>
    </row>
    <row r="128" ht="12.75" customHeight="1">
      <c r="H128" s="13"/>
    </row>
    <row r="129" ht="12.75" customHeight="1">
      <c r="H129" s="13"/>
    </row>
    <row r="130" ht="12.75" customHeight="1">
      <c r="H130" s="13"/>
    </row>
    <row r="131" ht="12.75" customHeight="1">
      <c r="H131" s="13"/>
    </row>
    <row r="132" ht="12.75" customHeight="1">
      <c r="H132" s="13"/>
    </row>
    <row r="133" ht="12.75" customHeight="1">
      <c r="H133" s="13"/>
    </row>
    <row r="134" ht="12.75" customHeight="1">
      <c r="H134" s="13"/>
    </row>
    <row r="135" ht="12.75" customHeight="1">
      <c r="H135" s="13"/>
    </row>
    <row r="136" ht="12.75" customHeight="1">
      <c r="H136" s="13"/>
    </row>
    <row r="137" ht="12.75" customHeight="1">
      <c r="H137" s="13"/>
    </row>
    <row r="138" ht="12.75" customHeight="1">
      <c r="H138" s="13"/>
    </row>
    <row r="139" ht="12.75" customHeight="1">
      <c r="H139" s="13"/>
    </row>
    <row r="140" ht="12.75" customHeight="1">
      <c r="H140" s="13"/>
    </row>
    <row r="141" ht="12.75" customHeight="1">
      <c r="H141" s="13"/>
    </row>
    <row r="142" ht="12.75" customHeight="1">
      <c r="H142" s="13"/>
    </row>
    <row r="143" ht="12.75" customHeight="1">
      <c r="H143" s="13"/>
    </row>
    <row r="144" ht="12.75" customHeight="1">
      <c r="H144" s="13"/>
    </row>
    <row r="145" ht="12.75" customHeight="1">
      <c r="H145" s="13"/>
    </row>
    <row r="146" ht="12.75" customHeight="1">
      <c r="H146" s="13"/>
    </row>
    <row r="147" ht="12.75" customHeight="1">
      <c r="H147" s="13"/>
    </row>
    <row r="148" ht="12.75" customHeight="1">
      <c r="H148" s="13"/>
    </row>
    <row r="149" ht="12.75" customHeight="1">
      <c r="H149" s="13"/>
    </row>
    <row r="150" ht="12.75" customHeight="1">
      <c r="H150" s="13"/>
    </row>
    <row r="151" ht="12.75" customHeight="1">
      <c r="H151" s="13"/>
    </row>
    <row r="152" ht="12.75" customHeight="1">
      <c r="H152" s="13"/>
    </row>
    <row r="153" ht="12.75" customHeight="1">
      <c r="H153" s="13"/>
    </row>
    <row r="154" ht="12.75" customHeight="1">
      <c r="H154" s="13"/>
    </row>
    <row r="155" ht="12.75" customHeight="1">
      <c r="H155" s="13"/>
    </row>
    <row r="156" ht="12.75" customHeight="1">
      <c r="H156" s="13"/>
    </row>
    <row r="157" ht="12.75" customHeight="1">
      <c r="H157" s="13"/>
    </row>
    <row r="158" ht="12.75" customHeight="1">
      <c r="H158" s="13"/>
    </row>
    <row r="159" ht="12.75" customHeight="1">
      <c r="H159" s="13"/>
    </row>
    <row r="160" ht="12.75" customHeight="1">
      <c r="H160" s="13"/>
    </row>
    <row r="161" ht="12.75" customHeight="1">
      <c r="H161" s="13"/>
    </row>
    <row r="162" ht="12.75" customHeight="1">
      <c r="H162" s="13"/>
    </row>
    <row r="163" ht="12.75" customHeight="1">
      <c r="H163" s="13"/>
    </row>
    <row r="164" ht="12.75" customHeight="1">
      <c r="H164" s="13"/>
    </row>
    <row r="165" ht="12.75" customHeight="1">
      <c r="H165" s="13"/>
    </row>
    <row r="166" ht="12.75" customHeight="1">
      <c r="H166" s="13"/>
    </row>
    <row r="167" ht="12.75" customHeight="1">
      <c r="H167" s="13"/>
    </row>
    <row r="168" ht="12.75" customHeight="1">
      <c r="H168" s="13"/>
    </row>
    <row r="169" ht="12.75" customHeight="1">
      <c r="H169" s="13"/>
    </row>
    <row r="170" ht="12.75" customHeight="1">
      <c r="H170" s="13"/>
    </row>
    <row r="171" ht="12.75" customHeight="1">
      <c r="H171" s="13"/>
    </row>
    <row r="172" ht="12.75" customHeight="1">
      <c r="H172" s="13"/>
    </row>
    <row r="173" ht="12.75" customHeight="1">
      <c r="H173" s="13"/>
    </row>
    <row r="174" ht="12.75" customHeight="1">
      <c r="H174" s="13"/>
    </row>
    <row r="175" ht="12.75" customHeight="1">
      <c r="H175" s="13"/>
    </row>
    <row r="176" ht="12.75" customHeight="1">
      <c r="H176" s="13"/>
    </row>
    <row r="177" ht="12.75" customHeight="1">
      <c r="H177" s="13"/>
    </row>
    <row r="178" ht="12.75" customHeight="1">
      <c r="H178" s="13"/>
    </row>
    <row r="179" ht="12.75" customHeight="1">
      <c r="H179" s="13"/>
    </row>
    <row r="180" ht="12.75" customHeight="1">
      <c r="H180" s="13"/>
    </row>
    <row r="181" ht="12.75" customHeight="1">
      <c r="H181" s="13"/>
    </row>
    <row r="182" ht="12.75" customHeight="1">
      <c r="H182" s="13"/>
    </row>
    <row r="183" ht="12.75" customHeight="1">
      <c r="H183" s="13"/>
    </row>
    <row r="184" ht="12.75" customHeight="1">
      <c r="H184" s="13"/>
    </row>
    <row r="185" ht="12.75" customHeight="1">
      <c r="H185" s="13"/>
    </row>
    <row r="186" ht="12.75" customHeight="1">
      <c r="H186" s="13"/>
    </row>
    <row r="187" ht="12.75" customHeight="1">
      <c r="H187" s="13"/>
    </row>
    <row r="188" ht="12.75" customHeight="1">
      <c r="H188" s="13"/>
    </row>
    <row r="189" ht="12.75" customHeight="1">
      <c r="H189" s="13"/>
    </row>
    <row r="190" ht="12.75" customHeight="1">
      <c r="H190" s="13"/>
    </row>
    <row r="191" ht="12.75" customHeight="1">
      <c r="H191" s="13"/>
    </row>
    <row r="192" ht="12.75" customHeight="1">
      <c r="H192" s="13"/>
    </row>
    <row r="193" ht="12.75" customHeight="1">
      <c r="H193" s="13"/>
    </row>
    <row r="194" ht="12.75" customHeight="1">
      <c r="H194" s="13"/>
    </row>
    <row r="195" ht="12.75" customHeight="1">
      <c r="H195" s="13"/>
    </row>
    <row r="196" ht="12.75" customHeight="1">
      <c r="H196" s="13"/>
    </row>
    <row r="197" ht="12.75" customHeight="1">
      <c r="H197" s="13"/>
    </row>
    <row r="198" ht="12.75" customHeight="1">
      <c r="H198" s="13"/>
    </row>
    <row r="199" ht="12.75" customHeight="1">
      <c r="H199" s="13"/>
    </row>
    <row r="200" ht="12.75" customHeight="1">
      <c r="H200" s="13"/>
    </row>
    <row r="201" ht="12.75" customHeight="1">
      <c r="H201" s="13"/>
    </row>
    <row r="202" ht="12.75" customHeight="1">
      <c r="H202" s="13"/>
    </row>
    <row r="203" ht="12.75" customHeight="1">
      <c r="H203" s="13"/>
    </row>
    <row r="204" ht="12.75" customHeight="1">
      <c r="H204" s="13"/>
    </row>
    <row r="205" ht="12.75" customHeight="1">
      <c r="H205" s="13"/>
    </row>
    <row r="206" ht="12.75" customHeight="1">
      <c r="H206" s="13"/>
    </row>
    <row r="207" ht="12.75" customHeight="1">
      <c r="H207" s="13"/>
    </row>
    <row r="208" ht="12.75" customHeight="1">
      <c r="H208" s="13"/>
    </row>
    <row r="209" ht="12.75" customHeight="1">
      <c r="H209" s="13"/>
    </row>
    <row r="210" ht="12.75" customHeight="1">
      <c r="H210" s="13"/>
    </row>
    <row r="211" ht="12.75" customHeight="1">
      <c r="H211" s="13"/>
    </row>
    <row r="212" ht="12.75" customHeight="1">
      <c r="H212" s="13"/>
    </row>
    <row r="213" ht="12.75" customHeight="1">
      <c r="H213" s="13"/>
    </row>
    <row r="214" ht="12.75" customHeight="1">
      <c r="H214" s="13"/>
    </row>
    <row r="215" ht="12.75" customHeight="1">
      <c r="H215" s="13"/>
    </row>
    <row r="216" ht="12.75" customHeight="1">
      <c r="H216" s="13"/>
    </row>
    <row r="217" ht="12.75" customHeight="1">
      <c r="H217" s="13"/>
    </row>
    <row r="218" ht="12.75" customHeight="1">
      <c r="H218" s="13"/>
    </row>
    <row r="219" ht="12.75" customHeight="1">
      <c r="H219" s="13"/>
    </row>
    <row r="220" ht="12.75" customHeight="1">
      <c r="H220" s="13"/>
    </row>
    <row r="221" ht="12.75" customHeight="1">
      <c r="H221" s="13"/>
    </row>
    <row r="222" ht="12.75" customHeight="1">
      <c r="H222" s="13"/>
    </row>
    <row r="223" ht="12.75" customHeight="1">
      <c r="H223" s="13"/>
    </row>
    <row r="224" ht="12.75" customHeight="1">
      <c r="H224" s="13"/>
    </row>
    <row r="225" ht="12.75" customHeight="1">
      <c r="H225" s="13"/>
    </row>
    <row r="226" ht="12.75" customHeight="1">
      <c r="H226" s="13"/>
    </row>
    <row r="227" ht="12.75" customHeight="1">
      <c r="H227" s="13"/>
    </row>
    <row r="228" ht="12.75" customHeight="1">
      <c r="H228" s="13"/>
    </row>
    <row r="229" ht="12.75" customHeight="1">
      <c r="H229" s="13"/>
    </row>
    <row r="230" ht="12.75" customHeight="1">
      <c r="H230" s="13"/>
    </row>
    <row r="231" ht="12.75" customHeight="1">
      <c r="H231" s="13"/>
    </row>
    <row r="232" ht="12.75" customHeight="1">
      <c r="H232" s="13"/>
    </row>
    <row r="233" ht="12.75" customHeight="1">
      <c r="H233" s="13"/>
    </row>
    <row r="234" ht="12.75" customHeight="1">
      <c r="H234" s="13"/>
    </row>
    <row r="235" ht="12.75" customHeight="1">
      <c r="H235" s="13"/>
    </row>
    <row r="236" ht="12.75" customHeight="1">
      <c r="H236" s="13"/>
    </row>
    <row r="237" ht="12.75" customHeight="1">
      <c r="H237" s="13"/>
    </row>
    <row r="238" ht="12.75" customHeight="1">
      <c r="H238" s="13"/>
    </row>
    <row r="239" ht="12.75" customHeight="1">
      <c r="H239" s="13"/>
    </row>
    <row r="240" ht="12.75" customHeight="1">
      <c r="H240" s="13"/>
    </row>
    <row r="241" ht="12.75" customHeight="1">
      <c r="H241" s="13"/>
    </row>
    <row r="242" ht="12.75" customHeight="1">
      <c r="H242" s="13"/>
    </row>
    <row r="243" ht="12.75" customHeight="1">
      <c r="H243" s="13"/>
    </row>
    <row r="244" ht="12.75" customHeight="1">
      <c r="H244" s="13"/>
    </row>
    <row r="245" ht="12.75" customHeight="1">
      <c r="H245" s="13"/>
    </row>
    <row r="246" ht="12.75" customHeight="1">
      <c r="H246" s="13"/>
    </row>
    <row r="247" ht="12.75" customHeight="1">
      <c r="H247" s="13"/>
    </row>
    <row r="248" ht="12.75" customHeight="1">
      <c r="H248" s="13"/>
    </row>
    <row r="249" ht="12.75" customHeight="1">
      <c r="H249" s="13"/>
    </row>
    <row r="250" ht="12.75" customHeight="1">
      <c r="H250" s="13"/>
    </row>
    <row r="251" ht="12.75" customHeight="1">
      <c r="H251" s="13"/>
    </row>
    <row r="252" ht="12.75" customHeight="1">
      <c r="H252" s="13"/>
    </row>
    <row r="253" ht="12.75" customHeight="1">
      <c r="H253" s="13"/>
    </row>
    <row r="254" ht="12.75" customHeight="1">
      <c r="H254" s="13"/>
    </row>
    <row r="255" ht="12.75" customHeight="1">
      <c r="H255" s="13"/>
    </row>
    <row r="256" ht="12.75" customHeight="1">
      <c r="H256" s="13"/>
    </row>
    <row r="257" ht="12.75" customHeight="1">
      <c r="H257" s="13"/>
    </row>
    <row r="258" ht="12.75" customHeight="1">
      <c r="H258" s="13"/>
    </row>
    <row r="259" ht="12.75" customHeight="1">
      <c r="H259" s="13"/>
    </row>
    <row r="260" ht="12.75" customHeight="1">
      <c r="H260" s="13"/>
    </row>
    <row r="261" ht="12.75" customHeight="1">
      <c r="H261" s="13"/>
    </row>
    <row r="262" ht="12.75" customHeight="1">
      <c r="H262" s="13"/>
    </row>
    <row r="263" ht="12.75" customHeight="1">
      <c r="H263" s="13"/>
    </row>
    <row r="264" ht="12.75" customHeight="1">
      <c r="H264" s="13"/>
    </row>
    <row r="265" ht="12.75" customHeight="1">
      <c r="H265" s="13"/>
    </row>
    <row r="266" ht="12.75" customHeight="1">
      <c r="H266" s="13"/>
    </row>
    <row r="267" ht="12.75" customHeight="1">
      <c r="H267" s="13"/>
    </row>
    <row r="268" ht="12.75" customHeight="1">
      <c r="H268" s="13"/>
    </row>
    <row r="269" ht="12.75" customHeight="1">
      <c r="H269" s="13"/>
    </row>
    <row r="270" ht="12.75" customHeight="1">
      <c r="H270" s="13"/>
    </row>
    <row r="271" ht="12.75" customHeight="1">
      <c r="H271" s="13"/>
    </row>
    <row r="272" ht="12.75" customHeight="1">
      <c r="H272" s="13"/>
    </row>
    <row r="273" ht="12.75" customHeight="1">
      <c r="H273" s="13"/>
    </row>
    <row r="274" ht="12.75" customHeight="1">
      <c r="H274" s="13"/>
    </row>
    <row r="275" ht="12.75" customHeight="1">
      <c r="H275" s="13"/>
    </row>
    <row r="276" ht="12.75" customHeight="1">
      <c r="H276" s="13"/>
    </row>
    <row r="277" ht="12.75" customHeight="1">
      <c r="H277" s="13"/>
    </row>
    <row r="278" ht="12.75" customHeight="1">
      <c r="H278" s="13"/>
    </row>
    <row r="279" ht="12.75" customHeight="1">
      <c r="H279" s="13"/>
    </row>
    <row r="280" ht="12.75" customHeight="1">
      <c r="H280" s="13"/>
    </row>
    <row r="281" ht="12.75" customHeight="1">
      <c r="H281" s="13"/>
    </row>
    <row r="282" ht="12.75" customHeight="1">
      <c r="H282" s="13"/>
    </row>
    <row r="283" ht="12.75" customHeight="1">
      <c r="H283" s="13"/>
    </row>
    <row r="284" ht="12.75" customHeight="1">
      <c r="H284" s="13"/>
    </row>
    <row r="285" ht="12.75" customHeight="1">
      <c r="H285" s="13"/>
    </row>
    <row r="286" ht="12.75" customHeight="1">
      <c r="H286" s="13"/>
    </row>
    <row r="287" ht="12.75" customHeight="1">
      <c r="H287" s="13"/>
    </row>
    <row r="288" ht="12.75" customHeight="1">
      <c r="H288" s="13"/>
    </row>
    <row r="289" ht="12.75" customHeight="1">
      <c r="H289" s="13"/>
    </row>
    <row r="290" ht="12.75" customHeight="1">
      <c r="H290" s="13"/>
    </row>
    <row r="291" ht="12.75" customHeight="1">
      <c r="H291" s="13"/>
    </row>
    <row r="292" ht="12.75" customHeight="1">
      <c r="H292" s="13"/>
    </row>
    <row r="293" ht="12.75" customHeight="1">
      <c r="H293" s="13"/>
    </row>
    <row r="294" ht="12.75" customHeight="1">
      <c r="H294" s="13"/>
    </row>
    <row r="295" ht="12.75" customHeight="1">
      <c r="H295" s="13"/>
    </row>
    <row r="296" ht="12.75" customHeight="1">
      <c r="H296" s="13"/>
    </row>
    <row r="297" ht="12.75" customHeight="1">
      <c r="H297" s="13"/>
    </row>
    <row r="298" ht="12.75" customHeight="1">
      <c r="H298" s="13"/>
    </row>
    <row r="299" ht="12.75" customHeight="1">
      <c r="H299" s="13"/>
    </row>
    <row r="300" ht="12.75" customHeight="1">
      <c r="H300" s="13"/>
    </row>
    <row r="301" ht="12.75" customHeight="1">
      <c r="H301" s="13"/>
    </row>
    <row r="302" ht="12.75" customHeight="1">
      <c r="H302" s="13"/>
    </row>
    <row r="303" ht="12.75" customHeight="1">
      <c r="H303" s="13"/>
    </row>
    <row r="304" ht="12.75" customHeight="1">
      <c r="H304" s="13"/>
    </row>
    <row r="305" ht="12.75" customHeight="1">
      <c r="H305" s="13"/>
    </row>
    <row r="306" ht="12.75" customHeight="1">
      <c r="H306" s="13"/>
    </row>
    <row r="307" ht="12.75" customHeight="1">
      <c r="H307" s="13"/>
    </row>
    <row r="308" ht="12.75" customHeight="1">
      <c r="H308" s="13"/>
    </row>
    <row r="309" ht="12.75" customHeight="1">
      <c r="H309" s="13"/>
    </row>
    <row r="310" ht="12.75" customHeight="1">
      <c r="H310" s="13"/>
    </row>
    <row r="311" ht="12.75" customHeight="1">
      <c r="H311" s="13"/>
    </row>
    <row r="312" ht="12.75" customHeight="1">
      <c r="H312" s="13"/>
    </row>
    <row r="313" ht="12.75" customHeight="1">
      <c r="H313" s="13"/>
    </row>
    <row r="314" ht="12.75" customHeight="1">
      <c r="H314" s="13"/>
    </row>
    <row r="315" ht="12.75" customHeight="1">
      <c r="H315" s="13"/>
    </row>
    <row r="316" ht="12.75" customHeight="1">
      <c r="H316" s="13"/>
    </row>
    <row r="317" ht="12.75" customHeight="1">
      <c r="H317" s="13"/>
    </row>
    <row r="318" ht="12.75" customHeight="1">
      <c r="H318" s="13"/>
    </row>
    <row r="319" ht="12.75" customHeight="1">
      <c r="H319" s="13"/>
    </row>
    <row r="320" ht="12.75" customHeight="1">
      <c r="H320" s="13"/>
    </row>
    <row r="321" ht="12.75" customHeight="1">
      <c r="H321" s="13"/>
    </row>
    <row r="322" ht="12.75" customHeight="1">
      <c r="H322" s="13"/>
    </row>
    <row r="323" ht="12.75" customHeight="1">
      <c r="H323" s="13"/>
    </row>
    <row r="324" ht="12.75" customHeight="1">
      <c r="H324" s="13"/>
    </row>
    <row r="325" ht="12.75" customHeight="1">
      <c r="H325" s="13"/>
    </row>
    <row r="326" ht="12.75" customHeight="1">
      <c r="H326" s="13"/>
    </row>
    <row r="327" ht="12.75" customHeight="1">
      <c r="H327" s="13"/>
    </row>
    <row r="328" ht="12.75" customHeight="1">
      <c r="H328" s="13"/>
    </row>
    <row r="329" ht="12.75" customHeight="1">
      <c r="H329" s="13"/>
    </row>
    <row r="330" ht="12.75" customHeight="1">
      <c r="H330" s="13"/>
    </row>
    <row r="331" ht="12.75" customHeight="1">
      <c r="H331" s="13"/>
    </row>
    <row r="332" ht="12.75" customHeight="1">
      <c r="H332" s="13"/>
    </row>
    <row r="333" ht="12.75" customHeight="1">
      <c r="H333" s="13"/>
    </row>
    <row r="334" ht="12.75" customHeight="1">
      <c r="H334" s="13"/>
    </row>
    <row r="335" ht="12.75" customHeight="1">
      <c r="H335" s="13"/>
    </row>
    <row r="336" ht="12.75" customHeight="1">
      <c r="H336" s="13"/>
    </row>
    <row r="337" ht="12.75" customHeight="1">
      <c r="H337" s="13"/>
    </row>
    <row r="338" ht="12.75" customHeight="1">
      <c r="H338" s="13"/>
    </row>
    <row r="339" ht="12.75" customHeight="1">
      <c r="H339" s="13"/>
    </row>
    <row r="340" ht="12.75" customHeight="1">
      <c r="H340" s="13"/>
    </row>
    <row r="341" ht="12.75" customHeight="1">
      <c r="H341" s="13"/>
    </row>
    <row r="342" ht="12.75" customHeight="1">
      <c r="H342" s="13"/>
    </row>
    <row r="343" ht="12.75" customHeight="1">
      <c r="H343" s="13"/>
    </row>
    <row r="344" ht="12.75" customHeight="1">
      <c r="H344" s="13"/>
    </row>
    <row r="345" ht="12.75" customHeight="1">
      <c r="H345" s="13"/>
    </row>
    <row r="346" ht="12.75" customHeight="1">
      <c r="H346" s="13"/>
    </row>
    <row r="347" ht="12.75" customHeight="1">
      <c r="H347" s="13"/>
    </row>
    <row r="348" ht="12.75" customHeight="1">
      <c r="H348" s="13"/>
    </row>
    <row r="349" ht="12.75" customHeight="1">
      <c r="H349" s="13"/>
    </row>
    <row r="350" ht="12.75" customHeight="1">
      <c r="H350" s="13"/>
    </row>
    <row r="351" ht="12.75" customHeight="1">
      <c r="H351" s="13"/>
    </row>
    <row r="352" ht="12.75" customHeight="1">
      <c r="H352" s="13"/>
    </row>
    <row r="353" ht="12.75" customHeight="1">
      <c r="H353" s="13"/>
    </row>
    <row r="354" ht="12.75" customHeight="1">
      <c r="H354" s="13"/>
    </row>
    <row r="355" ht="12.75" customHeight="1">
      <c r="H355" s="13"/>
    </row>
    <row r="356" ht="12.75" customHeight="1">
      <c r="H356" s="13"/>
    </row>
    <row r="357" ht="12.75" customHeight="1">
      <c r="H357" s="13"/>
    </row>
    <row r="358" ht="12.75" customHeight="1">
      <c r="H358" s="13"/>
    </row>
    <row r="359" ht="12.75" customHeight="1">
      <c r="H359" s="13"/>
    </row>
    <row r="360" ht="12.75" customHeight="1">
      <c r="H360" s="13"/>
    </row>
    <row r="361" ht="12.75" customHeight="1">
      <c r="H361" s="13"/>
    </row>
    <row r="362" ht="12.75" customHeight="1">
      <c r="H362" s="13"/>
    </row>
    <row r="363" ht="12.75" customHeight="1">
      <c r="H363" s="13"/>
    </row>
    <row r="364" ht="12.75" customHeight="1">
      <c r="H364" s="13"/>
    </row>
    <row r="365" ht="12.75" customHeight="1">
      <c r="H365" s="13"/>
    </row>
    <row r="366" ht="12.75" customHeight="1">
      <c r="H366" s="13"/>
    </row>
    <row r="367" ht="12.75" customHeight="1">
      <c r="H367" s="13"/>
    </row>
    <row r="368" ht="12.75" customHeight="1">
      <c r="H368" s="13"/>
    </row>
    <row r="369" ht="12.75" customHeight="1">
      <c r="H369" s="13"/>
    </row>
    <row r="370" ht="12.75" customHeight="1">
      <c r="H370" s="13"/>
    </row>
    <row r="371" ht="12.75" customHeight="1">
      <c r="H371" s="13"/>
    </row>
    <row r="372" ht="12.75" customHeight="1">
      <c r="H372" s="13"/>
    </row>
    <row r="373" ht="12.75" customHeight="1">
      <c r="H373" s="13"/>
    </row>
    <row r="374" ht="12.75" customHeight="1">
      <c r="H374" s="13"/>
    </row>
    <row r="375" ht="12.75" customHeight="1">
      <c r="H375" s="13"/>
    </row>
    <row r="376" ht="12.75" customHeight="1">
      <c r="H376" s="13"/>
    </row>
    <row r="377" ht="12.75" customHeight="1">
      <c r="H377" s="13"/>
    </row>
    <row r="378" ht="12.75" customHeight="1">
      <c r="H378" s="13"/>
    </row>
    <row r="379" ht="12.75" customHeight="1">
      <c r="H379" s="13"/>
    </row>
    <row r="380" ht="12.75" customHeight="1">
      <c r="H380" s="13"/>
    </row>
    <row r="381" ht="12.75" customHeight="1">
      <c r="H381" s="13"/>
    </row>
    <row r="382" ht="12.75" customHeight="1">
      <c r="H382" s="13"/>
    </row>
    <row r="383" ht="12.75" customHeight="1">
      <c r="H383" s="13"/>
    </row>
    <row r="384" ht="12.75" customHeight="1">
      <c r="H384" s="13"/>
    </row>
    <row r="385" ht="12.75" customHeight="1">
      <c r="H385" s="13"/>
    </row>
    <row r="386" ht="12.75" customHeight="1">
      <c r="H386" s="13"/>
    </row>
    <row r="387" ht="12.75" customHeight="1">
      <c r="H387" s="13"/>
    </row>
    <row r="388" ht="12.75" customHeight="1">
      <c r="H388" s="13"/>
    </row>
    <row r="389" ht="12.75" customHeight="1">
      <c r="H389" s="13"/>
    </row>
    <row r="390" ht="12.75" customHeight="1">
      <c r="H390" s="13"/>
    </row>
    <row r="391" ht="12.75" customHeight="1">
      <c r="H391" s="13"/>
    </row>
    <row r="392" ht="12.75" customHeight="1">
      <c r="H392" s="13"/>
    </row>
    <row r="393" ht="12.75" customHeight="1">
      <c r="H393" s="13"/>
    </row>
    <row r="394" ht="12.75" customHeight="1">
      <c r="H394" s="13"/>
    </row>
    <row r="395" ht="12.75" customHeight="1">
      <c r="H395" s="13"/>
    </row>
    <row r="396" ht="12.75" customHeight="1">
      <c r="H396" s="13"/>
    </row>
    <row r="397" ht="12.75" customHeight="1">
      <c r="H397" s="13"/>
    </row>
    <row r="398" ht="12.75" customHeight="1">
      <c r="H398" s="13"/>
    </row>
    <row r="399" ht="12.75" customHeight="1">
      <c r="H399" s="13"/>
    </row>
    <row r="400" ht="12.75" customHeight="1">
      <c r="H400" s="13"/>
    </row>
    <row r="401" ht="12.75" customHeight="1">
      <c r="H401" s="13"/>
    </row>
    <row r="402" ht="12.75" customHeight="1">
      <c r="H402" s="13"/>
    </row>
    <row r="403" ht="12.75" customHeight="1">
      <c r="H403" s="13"/>
    </row>
    <row r="404" ht="12.75" customHeight="1">
      <c r="H404" s="13"/>
    </row>
    <row r="405" ht="12.75" customHeight="1">
      <c r="H405" s="13"/>
    </row>
    <row r="406" ht="12.75" customHeight="1">
      <c r="H406" s="13"/>
    </row>
    <row r="407" ht="12.75" customHeight="1">
      <c r="H407" s="13"/>
    </row>
    <row r="408" ht="12.75" customHeight="1">
      <c r="H408" s="13"/>
    </row>
    <row r="409" ht="12.75" customHeight="1">
      <c r="H409" s="13"/>
    </row>
    <row r="410" ht="12.75" customHeight="1">
      <c r="H410" s="13"/>
    </row>
    <row r="411" ht="12.75" customHeight="1">
      <c r="H411" s="13"/>
    </row>
    <row r="412" ht="12.75" customHeight="1">
      <c r="H412" s="13"/>
    </row>
    <row r="413" ht="12.75" customHeight="1">
      <c r="H413" s="13"/>
    </row>
    <row r="414" ht="12.75" customHeight="1">
      <c r="H414" s="13"/>
    </row>
    <row r="415" ht="12.75" customHeight="1">
      <c r="H415" s="13"/>
    </row>
    <row r="416" ht="12.75" customHeight="1">
      <c r="H416" s="13"/>
    </row>
    <row r="417" ht="12.75" customHeight="1">
      <c r="H417" s="13"/>
    </row>
    <row r="418" ht="12.75" customHeight="1">
      <c r="H418" s="13"/>
    </row>
    <row r="419" ht="12.75" customHeight="1">
      <c r="H419" s="13"/>
    </row>
    <row r="420" ht="12.75" customHeight="1">
      <c r="H420" s="13"/>
    </row>
    <row r="421" ht="12.75" customHeight="1">
      <c r="H421" s="13"/>
    </row>
    <row r="422" ht="12.75" customHeight="1">
      <c r="H422" s="13"/>
    </row>
    <row r="423" ht="12.75" customHeight="1">
      <c r="H423" s="13"/>
    </row>
    <row r="424" ht="12.75" customHeight="1">
      <c r="H424" s="13"/>
    </row>
    <row r="425" ht="12.75" customHeight="1">
      <c r="H425" s="13"/>
    </row>
    <row r="426" ht="12.75" customHeight="1">
      <c r="H426" s="13"/>
    </row>
    <row r="427" ht="12.75" customHeight="1">
      <c r="H427" s="13"/>
    </row>
    <row r="428" ht="12.75" customHeight="1">
      <c r="H428" s="13"/>
    </row>
    <row r="429" ht="12.75" customHeight="1">
      <c r="H429" s="13"/>
    </row>
    <row r="430" ht="12.75" customHeight="1">
      <c r="H430" s="13"/>
    </row>
    <row r="431" ht="12.75" customHeight="1">
      <c r="H431" s="13"/>
    </row>
    <row r="432" ht="12.75" customHeight="1">
      <c r="H432" s="13"/>
    </row>
    <row r="433" ht="12.75" customHeight="1">
      <c r="H433" s="13"/>
    </row>
    <row r="434" ht="12.75" customHeight="1">
      <c r="H434" s="13"/>
    </row>
    <row r="435" ht="12.75" customHeight="1">
      <c r="H435" s="13"/>
    </row>
    <row r="436" ht="12.75" customHeight="1">
      <c r="H436" s="13"/>
    </row>
    <row r="437" ht="12.75" customHeight="1">
      <c r="H437" s="13"/>
    </row>
    <row r="438" ht="12.75" customHeight="1">
      <c r="H438" s="13"/>
    </row>
    <row r="439" ht="12.75" customHeight="1">
      <c r="H439" s="13"/>
    </row>
    <row r="440" ht="12.75" customHeight="1">
      <c r="H440" s="13"/>
    </row>
    <row r="441" ht="12.75" customHeight="1">
      <c r="H441" s="13"/>
    </row>
    <row r="442" ht="12.75" customHeight="1">
      <c r="H442" s="13"/>
    </row>
    <row r="443" ht="12.75" customHeight="1">
      <c r="H443" s="13"/>
    </row>
    <row r="444" ht="12.75" customHeight="1">
      <c r="H444" s="13"/>
    </row>
    <row r="445" ht="12.75" customHeight="1">
      <c r="H445" s="13"/>
    </row>
    <row r="446" ht="12.75" customHeight="1">
      <c r="H446" s="13"/>
    </row>
    <row r="447" ht="12.75" customHeight="1">
      <c r="H447" s="13"/>
    </row>
    <row r="448" ht="12.75" customHeight="1">
      <c r="H448" s="13"/>
    </row>
    <row r="449" ht="12.75" customHeight="1">
      <c r="H449" s="13"/>
    </row>
    <row r="450" ht="12.75" customHeight="1">
      <c r="H450" s="13"/>
    </row>
    <row r="451" ht="12.75" customHeight="1">
      <c r="H451" s="13"/>
    </row>
    <row r="452" ht="12.75" customHeight="1">
      <c r="H452" s="13"/>
    </row>
    <row r="453" ht="12.75" customHeight="1">
      <c r="H453" s="13"/>
    </row>
    <row r="454" ht="12.75" customHeight="1">
      <c r="H454" s="13"/>
    </row>
    <row r="455" ht="12.75" customHeight="1">
      <c r="H455" s="13"/>
    </row>
    <row r="456" ht="12.75" customHeight="1">
      <c r="H456" s="13"/>
    </row>
    <row r="457" ht="12.75" customHeight="1">
      <c r="H457" s="13"/>
    </row>
    <row r="458" ht="12.75" customHeight="1">
      <c r="H458" s="13"/>
    </row>
    <row r="459" ht="12.75" customHeight="1">
      <c r="H459" s="13"/>
    </row>
    <row r="460" ht="12.75" customHeight="1">
      <c r="H460" s="13"/>
    </row>
    <row r="461" ht="12.75" customHeight="1">
      <c r="H461" s="13"/>
    </row>
    <row r="462" ht="12.75" customHeight="1">
      <c r="H462" s="13"/>
    </row>
    <row r="463" ht="12.75" customHeight="1">
      <c r="H463" s="13"/>
    </row>
    <row r="464" ht="12.75" customHeight="1">
      <c r="H464" s="13"/>
    </row>
    <row r="465" ht="12.75" customHeight="1">
      <c r="H465" s="13"/>
    </row>
    <row r="466" ht="12.75" customHeight="1">
      <c r="H466" s="13"/>
    </row>
    <row r="467" ht="12.75" customHeight="1">
      <c r="H467" s="13"/>
    </row>
    <row r="468" ht="12.75" customHeight="1">
      <c r="H468" s="13"/>
    </row>
    <row r="469" ht="12.75" customHeight="1">
      <c r="H469" s="13"/>
    </row>
    <row r="470" ht="12.75" customHeight="1">
      <c r="H470" s="13"/>
    </row>
    <row r="471" ht="12.75" customHeight="1">
      <c r="H471" s="13"/>
    </row>
    <row r="472" ht="12.75" customHeight="1">
      <c r="H472" s="13"/>
    </row>
    <row r="473" ht="12.75" customHeight="1">
      <c r="H473" s="13"/>
    </row>
    <row r="474" ht="12.75" customHeight="1">
      <c r="H474" s="13"/>
    </row>
    <row r="475" ht="12.75" customHeight="1">
      <c r="H475" s="13"/>
    </row>
    <row r="476" ht="12.75" customHeight="1">
      <c r="H476" s="13"/>
    </row>
    <row r="477" ht="12.75" customHeight="1">
      <c r="H477" s="13"/>
    </row>
    <row r="478" ht="12.75" customHeight="1">
      <c r="H478" s="13"/>
    </row>
    <row r="479" ht="12.75" customHeight="1">
      <c r="H479" s="13"/>
    </row>
    <row r="480" ht="12.75" customHeight="1">
      <c r="H480" s="13"/>
    </row>
    <row r="481" ht="12.75" customHeight="1">
      <c r="H481" s="13"/>
    </row>
    <row r="482" ht="12.75" customHeight="1">
      <c r="H482" s="13"/>
    </row>
    <row r="483" ht="12.75" customHeight="1">
      <c r="H483" s="13"/>
    </row>
    <row r="484" ht="12.75" customHeight="1">
      <c r="H484" s="13"/>
    </row>
    <row r="485" ht="12.75" customHeight="1">
      <c r="H485" s="13"/>
    </row>
    <row r="486" ht="12.75" customHeight="1">
      <c r="H486" s="13"/>
    </row>
    <row r="487" ht="12.75" customHeight="1">
      <c r="H487" s="13"/>
    </row>
    <row r="488" ht="12.75" customHeight="1">
      <c r="H488" s="13"/>
    </row>
    <row r="489" ht="12.75" customHeight="1">
      <c r="H489" s="13"/>
    </row>
    <row r="490" ht="12.75" customHeight="1">
      <c r="H490" s="13"/>
    </row>
    <row r="491" ht="12.75" customHeight="1">
      <c r="H491" s="13"/>
    </row>
    <row r="492" ht="12.75" customHeight="1">
      <c r="H492" s="13"/>
    </row>
    <row r="493" ht="12.75" customHeight="1">
      <c r="H493" s="13"/>
    </row>
    <row r="494" ht="12.75" customHeight="1">
      <c r="H494" s="13"/>
    </row>
    <row r="495" ht="12.75" customHeight="1">
      <c r="H495" s="13"/>
    </row>
    <row r="496" ht="12.75" customHeight="1">
      <c r="H496" s="13"/>
    </row>
    <row r="497" ht="12.75" customHeight="1">
      <c r="H497" s="13"/>
    </row>
    <row r="498" ht="12.75" customHeight="1">
      <c r="H498" s="13"/>
    </row>
    <row r="499" ht="12.75" customHeight="1">
      <c r="H499" s="13"/>
    </row>
    <row r="500" ht="12.75" customHeight="1">
      <c r="H500" s="13"/>
    </row>
    <row r="501" ht="12.75" customHeight="1">
      <c r="H501" s="13"/>
    </row>
    <row r="502" ht="12.75" customHeight="1">
      <c r="H502" s="13"/>
    </row>
    <row r="503" ht="12.75" customHeight="1">
      <c r="H503" s="13"/>
    </row>
    <row r="504" ht="12.75" customHeight="1">
      <c r="H504" s="13"/>
    </row>
    <row r="505" ht="12.75" customHeight="1">
      <c r="H505" s="13"/>
    </row>
    <row r="506" ht="12.75" customHeight="1">
      <c r="H506" s="13"/>
    </row>
    <row r="507" ht="12.75" customHeight="1">
      <c r="H507" s="13"/>
    </row>
    <row r="508" ht="12.75" customHeight="1">
      <c r="H508" s="13"/>
    </row>
    <row r="509" ht="12.75" customHeight="1">
      <c r="H509" s="13"/>
    </row>
    <row r="510" ht="12.75" customHeight="1">
      <c r="H510" s="13"/>
    </row>
    <row r="511" ht="12.75" customHeight="1">
      <c r="H511" s="13"/>
    </row>
    <row r="512" ht="12.75" customHeight="1">
      <c r="H512" s="13"/>
    </row>
    <row r="513" ht="12.75" customHeight="1">
      <c r="H513" s="13"/>
    </row>
    <row r="514" ht="12.75" customHeight="1">
      <c r="H514" s="13"/>
    </row>
    <row r="515" ht="12.75" customHeight="1">
      <c r="H515" s="13"/>
    </row>
    <row r="516" ht="12.75" customHeight="1">
      <c r="H516" s="13"/>
    </row>
    <row r="517" ht="12.75" customHeight="1">
      <c r="H517" s="13"/>
    </row>
    <row r="518" ht="12.75" customHeight="1">
      <c r="H518" s="13"/>
    </row>
    <row r="519" ht="12.75" customHeight="1">
      <c r="H519" s="13"/>
    </row>
    <row r="520" ht="12.75" customHeight="1">
      <c r="H520" s="13"/>
    </row>
    <row r="521" ht="12.75" customHeight="1">
      <c r="H521" s="13"/>
    </row>
    <row r="522" ht="12.75" customHeight="1">
      <c r="H522" s="13"/>
    </row>
    <row r="523" ht="12.75" customHeight="1">
      <c r="H523" s="13"/>
    </row>
    <row r="524" ht="12.75" customHeight="1">
      <c r="H524" s="13"/>
    </row>
    <row r="525" ht="12.75" customHeight="1">
      <c r="H525" s="13"/>
    </row>
    <row r="526" ht="12.75" customHeight="1">
      <c r="H526" s="13"/>
    </row>
    <row r="527" ht="12.75" customHeight="1">
      <c r="H527" s="13"/>
    </row>
    <row r="528" ht="12.75" customHeight="1">
      <c r="H528" s="13"/>
    </row>
    <row r="529" ht="12.75" customHeight="1">
      <c r="H529" s="13"/>
    </row>
    <row r="530" ht="12.75" customHeight="1">
      <c r="H530" s="13"/>
    </row>
    <row r="531" ht="12.75" customHeight="1">
      <c r="H531" s="13"/>
    </row>
    <row r="532" ht="12.75" customHeight="1">
      <c r="H532" s="13"/>
    </row>
    <row r="533" ht="12.75" customHeight="1">
      <c r="H533" s="13"/>
    </row>
    <row r="534" ht="12.75" customHeight="1">
      <c r="H534" s="13"/>
    </row>
    <row r="535" ht="12.75" customHeight="1">
      <c r="H535" s="13"/>
    </row>
    <row r="536" ht="12.75" customHeight="1">
      <c r="H536" s="13"/>
    </row>
    <row r="537" ht="12.75" customHeight="1">
      <c r="H537" s="13"/>
    </row>
    <row r="538" ht="12.75" customHeight="1">
      <c r="H538" s="13"/>
    </row>
    <row r="539" ht="12.75" customHeight="1">
      <c r="H539" s="13"/>
    </row>
    <row r="540" ht="12.75" customHeight="1">
      <c r="H540" s="13"/>
    </row>
    <row r="541" ht="12.75" customHeight="1">
      <c r="H541" s="13"/>
    </row>
    <row r="542" ht="12.75" customHeight="1">
      <c r="H542" s="13"/>
    </row>
    <row r="543" ht="12.75" customHeight="1">
      <c r="H543" s="13"/>
    </row>
    <row r="544" ht="12.75" customHeight="1">
      <c r="H544" s="13"/>
    </row>
    <row r="545" ht="12.75" customHeight="1">
      <c r="H545" s="13"/>
    </row>
    <row r="546" ht="12.75" customHeight="1">
      <c r="H546" s="13"/>
    </row>
    <row r="547" ht="12.75" customHeight="1">
      <c r="H547" s="13"/>
    </row>
    <row r="548" ht="12.75" customHeight="1">
      <c r="H548" s="13"/>
    </row>
    <row r="549" ht="12.75" customHeight="1">
      <c r="H549" s="13"/>
    </row>
    <row r="550" ht="12.75" customHeight="1">
      <c r="H550" s="13"/>
    </row>
    <row r="551" ht="12.75" customHeight="1">
      <c r="H551" s="13"/>
    </row>
    <row r="552" ht="12.75" customHeight="1">
      <c r="H552" s="13"/>
    </row>
    <row r="553" ht="12.75" customHeight="1">
      <c r="H553" s="13"/>
    </row>
    <row r="554" ht="12.75" customHeight="1">
      <c r="H554" s="13"/>
    </row>
    <row r="555" ht="12.75" customHeight="1">
      <c r="H555" s="13"/>
    </row>
    <row r="556" ht="12.75" customHeight="1">
      <c r="H556" s="13"/>
    </row>
    <row r="557" ht="12.75" customHeight="1">
      <c r="H557" s="13"/>
    </row>
    <row r="558" ht="12.75" customHeight="1">
      <c r="H558" s="13"/>
    </row>
    <row r="559" ht="12.75" customHeight="1">
      <c r="H559" s="13"/>
    </row>
    <row r="560" ht="12.75" customHeight="1">
      <c r="H560" s="13"/>
    </row>
    <row r="561" ht="12.75" customHeight="1">
      <c r="H561" s="13"/>
    </row>
    <row r="562" ht="12.75" customHeight="1">
      <c r="H562" s="13"/>
    </row>
    <row r="563" ht="12.75" customHeight="1">
      <c r="H563" s="13"/>
    </row>
    <row r="564" ht="12.75" customHeight="1">
      <c r="H564" s="13"/>
    </row>
    <row r="565" ht="12.75" customHeight="1">
      <c r="H565" s="13"/>
    </row>
    <row r="566" ht="12.75" customHeight="1">
      <c r="H566" s="13"/>
    </row>
    <row r="567" ht="12.75" customHeight="1">
      <c r="H567" s="13"/>
    </row>
    <row r="568" ht="12.75" customHeight="1">
      <c r="H568" s="13"/>
    </row>
    <row r="569" ht="12.75" customHeight="1">
      <c r="H569" s="13"/>
    </row>
    <row r="570" ht="12.75" customHeight="1">
      <c r="H570" s="13"/>
    </row>
    <row r="571" ht="12.75" customHeight="1">
      <c r="H571" s="13"/>
    </row>
    <row r="572" ht="12.75" customHeight="1">
      <c r="H572" s="13"/>
    </row>
    <row r="573" ht="12.75" customHeight="1">
      <c r="H573" s="13"/>
    </row>
    <row r="574" ht="12.75" customHeight="1">
      <c r="H574" s="13"/>
    </row>
    <row r="575" ht="12.75" customHeight="1">
      <c r="H575" s="13"/>
    </row>
    <row r="576" ht="12.75" customHeight="1">
      <c r="H576" s="13"/>
    </row>
    <row r="577" ht="12.75" customHeight="1">
      <c r="H577" s="13"/>
    </row>
    <row r="578" ht="12.75" customHeight="1">
      <c r="H578" s="13"/>
    </row>
    <row r="579" ht="12.75" customHeight="1">
      <c r="H579" s="13"/>
    </row>
    <row r="580" ht="12.75" customHeight="1">
      <c r="H580" s="13"/>
    </row>
    <row r="581" ht="12.75" customHeight="1">
      <c r="H581" s="13"/>
    </row>
    <row r="582" ht="12.75" customHeight="1">
      <c r="H582" s="13"/>
    </row>
    <row r="583" ht="12.75" customHeight="1">
      <c r="H583" s="13"/>
    </row>
    <row r="584" ht="12.75" customHeight="1">
      <c r="H584" s="13"/>
    </row>
    <row r="585" ht="12.75" customHeight="1">
      <c r="H585" s="13"/>
    </row>
    <row r="586" ht="12.75" customHeight="1">
      <c r="H586" s="13"/>
    </row>
    <row r="587" ht="12.75" customHeight="1">
      <c r="H587" s="13"/>
    </row>
    <row r="588" ht="12.75" customHeight="1">
      <c r="H588" s="13"/>
    </row>
    <row r="589" ht="12.75" customHeight="1">
      <c r="H589" s="13"/>
    </row>
    <row r="590" ht="12.75" customHeight="1">
      <c r="H590" s="13"/>
    </row>
    <row r="591" ht="12.75" customHeight="1">
      <c r="H591" s="13"/>
    </row>
    <row r="592" ht="12.75" customHeight="1">
      <c r="H592" s="13"/>
    </row>
    <row r="593" ht="12.75" customHeight="1">
      <c r="H593" s="13"/>
    </row>
    <row r="594" ht="12.75" customHeight="1">
      <c r="H594" s="13"/>
    </row>
    <row r="595" ht="12.75" customHeight="1">
      <c r="H595" s="13"/>
    </row>
    <row r="596" ht="12.75" customHeight="1">
      <c r="H596" s="13"/>
    </row>
    <row r="597" ht="12.75" customHeight="1">
      <c r="H597" s="13"/>
    </row>
    <row r="598" ht="12.75" customHeight="1">
      <c r="H598" s="13"/>
    </row>
    <row r="599" ht="12.75" customHeight="1">
      <c r="H599" s="13"/>
    </row>
    <row r="600" ht="12.75" customHeight="1">
      <c r="H600" s="13"/>
    </row>
    <row r="601" ht="12.75" customHeight="1">
      <c r="H601" s="13"/>
    </row>
    <row r="602" ht="12.75" customHeight="1">
      <c r="H602" s="13"/>
    </row>
    <row r="603" ht="12.75" customHeight="1">
      <c r="H603" s="13"/>
    </row>
    <row r="604" ht="12.75" customHeight="1">
      <c r="H604" s="13"/>
    </row>
    <row r="605" ht="12.75" customHeight="1">
      <c r="H605" s="13"/>
    </row>
    <row r="606" ht="12.75" customHeight="1">
      <c r="H606" s="13"/>
    </row>
    <row r="607" ht="12.75" customHeight="1">
      <c r="H607" s="13"/>
    </row>
    <row r="608" ht="12.75" customHeight="1">
      <c r="H608" s="13"/>
    </row>
    <row r="609" ht="12.75" customHeight="1">
      <c r="H609" s="13"/>
    </row>
    <row r="610" ht="12.75" customHeight="1">
      <c r="H610" s="13"/>
    </row>
    <row r="611" ht="12.75" customHeight="1">
      <c r="H611" s="13"/>
    </row>
    <row r="612" ht="12.75" customHeight="1">
      <c r="H612" s="13"/>
    </row>
    <row r="613" ht="12.75" customHeight="1">
      <c r="H613" s="13"/>
    </row>
    <row r="614" ht="12.75" customHeight="1">
      <c r="H614" s="13"/>
    </row>
    <row r="615" ht="12.75" customHeight="1">
      <c r="H615" s="13"/>
    </row>
    <row r="616" ht="12.75" customHeight="1">
      <c r="H616" s="13"/>
    </row>
    <row r="617" ht="12.75" customHeight="1">
      <c r="H617" s="13"/>
    </row>
    <row r="618" ht="12.75" customHeight="1">
      <c r="H618" s="13"/>
    </row>
    <row r="619" ht="12.75" customHeight="1">
      <c r="H619" s="13"/>
    </row>
    <row r="620" ht="12.75" customHeight="1">
      <c r="H620" s="13"/>
    </row>
    <row r="621" ht="12.75" customHeight="1">
      <c r="H621" s="13"/>
    </row>
    <row r="622" ht="12.75" customHeight="1">
      <c r="H622" s="13"/>
    </row>
    <row r="623" ht="12.75" customHeight="1">
      <c r="H623" s="13"/>
    </row>
    <row r="624" ht="12.75" customHeight="1">
      <c r="H624" s="13"/>
    </row>
    <row r="625" ht="12.75" customHeight="1">
      <c r="H625" s="13"/>
    </row>
    <row r="626" ht="12.75" customHeight="1">
      <c r="H626" s="13"/>
    </row>
    <row r="627" ht="12.75" customHeight="1">
      <c r="H627" s="13"/>
    </row>
    <row r="628" ht="12.75" customHeight="1">
      <c r="H628" s="13"/>
    </row>
    <row r="629" ht="12.75" customHeight="1">
      <c r="H629" s="13"/>
    </row>
    <row r="630" ht="12.75" customHeight="1">
      <c r="H630" s="13"/>
    </row>
    <row r="631" ht="12.75" customHeight="1">
      <c r="H631" s="13"/>
    </row>
    <row r="632" ht="12.75" customHeight="1">
      <c r="H632" s="13"/>
    </row>
    <row r="633" ht="12.75" customHeight="1">
      <c r="H633" s="13"/>
    </row>
    <row r="634" ht="12.75" customHeight="1">
      <c r="H634" s="13"/>
    </row>
    <row r="635" ht="12.75" customHeight="1">
      <c r="H635" s="13"/>
    </row>
    <row r="636" ht="12.75" customHeight="1">
      <c r="H636" s="13"/>
    </row>
    <row r="637" ht="12.75" customHeight="1">
      <c r="H637" s="13"/>
    </row>
    <row r="638" ht="12.75" customHeight="1">
      <c r="H638" s="13"/>
    </row>
    <row r="639" ht="12.75" customHeight="1">
      <c r="H639" s="13"/>
    </row>
    <row r="640" ht="12.75" customHeight="1">
      <c r="H640" s="13"/>
    </row>
    <row r="641" ht="12.75" customHeight="1">
      <c r="H641" s="13"/>
    </row>
    <row r="642" ht="12.75" customHeight="1">
      <c r="H642" s="13"/>
    </row>
    <row r="643" ht="12.75" customHeight="1">
      <c r="H643" s="13"/>
    </row>
    <row r="644" ht="12.75" customHeight="1">
      <c r="H644" s="13"/>
    </row>
    <row r="645" ht="12.75" customHeight="1">
      <c r="H645" s="13"/>
    </row>
    <row r="646" ht="12.75" customHeight="1">
      <c r="H646" s="13"/>
    </row>
    <row r="647" ht="12.75" customHeight="1">
      <c r="H647" s="13"/>
    </row>
    <row r="648" ht="12.75" customHeight="1">
      <c r="H648" s="13"/>
    </row>
    <row r="649" ht="12.75" customHeight="1">
      <c r="H649" s="13"/>
    </row>
    <row r="650" ht="12.75" customHeight="1">
      <c r="H650" s="13"/>
    </row>
    <row r="651" ht="12.75" customHeight="1">
      <c r="H651" s="13"/>
    </row>
    <row r="652" ht="12.75" customHeight="1">
      <c r="H652" s="13"/>
    </row>
    <row r="653" ht="12.75" customHeight="1">
      <c r="H653" s="13"/>
    </row>
    <row r="654" ht="12.75" customHeight="1">
      <c r="H654" s="13"/>
    </row>
    <row r="655" ht="12.75" customHeight="1">
      <c r="H655" s="13"/>
    </row>
    <row r="656" ht="12.75" customHeight="1">
      <c r="H656" s="13"/>
    </row>
    <row r="657" ht="12.75" customHeight="1">
      <c r="H657" s="13"/>
    </row>
    <row r="658" ht="12.75" customHeight="1">
      <c r="H658" s="13"/>
    </row>
    <row r="659" ht="12.75" customHeight="1">
      <c r="H659" s="13"/>
    </row>
    <row r="660" ht="12.75" customHeight="1">
      <c r="H660" s="13"/>
    </row>
    <row r="661" ht="12.75" customHeight="1">
      <c r="H661" s="13"/>
    </row>
    <row r="662" ht="12.75" customHeight="1">
      <c r="H662" s="13"/>
    </row>
    <row r="663" ht="12.75" customHeight="1">
      <c r="H663" s="13"/>
    </row>
    <row r="664" ht="12.75" customHeight="1">
      <c r="H664" s="13"/>
    </row>
    <row r="665" ht="12.75" customHeight="1">
      <c r="H665" s="13"/>
    </row>
    <row r="666" ht="12.75" customHeight="1">
      <c r="H666" s="13"/>
    </row>
    <row r="667" ht="12.75" customHeight="1">
      <c r="H667" s="13"/>
    </row>
    <row r="668" ht="12.75" customHeight="1">
      <c r="H668" s="13"/>
    </row>
    <row r="669" ht="12.75" customHeight="1">
      <c r="H669" s="13"/>
    </row>
    <row r="670" ht="12.75" customHeight="1">
      <c r="H670" s="13"/>
    </row>
    <row r="671" ht="12.75" customHeight="1">
      <c r="H671" s="13"/>
    </row>
    <row r="672" ht="12.75" customHeight="1">
      <c r="H672" s="13"/>
    </row>
    <row r="673" ht="12.75" customHeight="1">
      <c r="H673" s="13"/>
    </row>
    <row r="674" ht="12.75" customHeight="1">
      <c r="H674" s="13"/>
    </row>
    <row r="675" ht="12.75" customHeight="1">
      <c r="H675" s="13"/>
    </row>
    <row r="676" ht="12.75" customHeight="1">
      <c r="H676" s="13"/>
    </row>
    <row r="677" ht="12.75" customHeight="1">
      <c r="H677" s="13"/>
    </row>
    <row r="678" ht="12.75" customHeight="1">
      <c r="H678" s="13"/>
    </row>
    <row r="679" ht="12.75" customHeight="1">
      <c r="H679" s="13"/>
    </row>
    <row r="680" ht="12.75" customHeight="1">
      <c r="H680" s="13"/>
    </row>
    <row r="681" ht="12.75" customHeight="1">
      <c r="H681" s="13"/>
    </row>
    <row r="682" ht="12.75" customHeight="1">
      <c r="H682" s="13"/>
    </row>
    <row r="683" ht="12.75" customHeight="1">
      <c r="H683" s="13"/>
    </row>
    <row r="684" ht="12.75" customHeight="1">
      <c r="H684" s="13"/>
    </row>
    <row r="685" ht="12.75" customHeight="1">
      <c r="H685" s="13"/>
    </row>
    <row r="686" ht="12.75" customHeight="1">
      <c r="H686" s="13"/>
    </row>
    <row r="687" ht="12.75" customHeight="1">
      <c r="H687" s="13"/>
    </row>
    <row r="688" ht="12.75" customHeight="1">
      <c r="H688" s="13"/>
    </row>
    <row r="689" ht="12.75" customHeight="1">
      <c r="H689" s="13"/>
    </row>
    <row r="690" ht="12.75" customHeight="1">
      <c r="H690" s="13"/>
    </row>
    <row r="691" ht="12.75" customHeight="1">
      <c r="H691" s="13"/>
    </row>
    <row r="692" ht="12.75" customHeight="1">
      <c r="H692" s="13"/>
    </row>
    <row r="693" ht="12.75" customHeight="1">
      <c r="H693" s="13"/>
    </row>
    <row r="694" ht="12.75" customHeight="1">
      <c r="H694" s="13"/>
    </row>
    <row r="695" ht="12.75" customHeight="1">
      <c r="H695" s="13"/>
    </row>
    <row r="696" ht="12.75" customHeight="1">
      <c r="H696" s="13"/>
    </row>
    <row r="697" ht="12.75" customHeight="1">
      <c r="H697" s="13"/>
    </row>
    <row r="698" ht="12.75" customHeight="1">
      <c r="H698" s="13"/>
    </row>
    <row r="699" ht="12.75" customHeight="1">
      <c r="H699" s="13"/>
    </row>
    <row r="700" ht="12.75" customHeight="1">
      <c r="H700" s="13"/>
    </row>
    <row r="701" ht="12.75" customHeight="1">
      <c r="H701" s="13"/>
    </row>
    <row r="702" ht="12.75" customHeight="1">
      <c r="H702" s="13"/>
    </row>
    <row r="703" ht="12.75" customHeight="1">
      <c r="H703" s="13"/>
    </row>
    <row r="704" ht="12.75" customHeight="1">
      <c r="H704" s="13"/>
    </row>
    <row r="705" ht="12.75" customHeight="1">
      <c r="H705" s="13"/>
    </row>
    <row r="706" ht="12.75" customHeight="1">
      <c r="H706" s="13"/>
    </row>
    <row r="707" ht="12.75" customHeight="1">
      <c r="H707" s="13"/>
    </row>
    <row r="708" ht="12.75" customHeight="1">
      <c r="H708" s="13"/>
    </row>
    <row r="709" ht="12.75" customHeight="1">
      <c r="H709" s="13"/>
    </row>
    <row r="710" ht="12.75" customHeight="1">
      <c r="H710" s="13"/>
    </row>
    <row r="711" ht="12.75" customHeight="1">
      <c r="H711" s="13"/>
    </row>
    <row r="712" ht="12.75" customHeight="1">
      <c r="H712" s="13"/>
    </row>
    <row r="713" ht="12.75" customHeight="1">
      <c r="H713" s="13"/>
    </row>
    <row r="714" ht="12.75" customHeight="1">
      <c r="H714" s="13"/>
    </row>
    <row r="715" ht="12.75" customHeight="1">
      <c r="H715" s="13"/>
    </row>
    <row r="716" ht="12.75" customHeight="1">
      <c r="H716" s="13"/>
    </row>
    <row r="717" ht="12.75" customHeight="1">
      <c r="H717" s="13"/>
    </row>
    <row r="718" ht="12.75" customHeight="1">
      <c r="H718" s="13"/>
    </row>
    <row r="719" ht="12.75" customHeight="1">
      <c r="H719" s="13"/>
    </row>
    <row r="720" ht="12.75" customHeight="1">
      <c r="H720" s="13"/>
    </row>
    <row r="721" ht="12.75" customHeight="1">
      <c r="H721" s="13"/>
    </row>
    <row r="722" ht="12.75" customHeight="1">
      <c r="H722" s="13"/>
    </row>
    <row r="723" ht="12.75" customHeight="1">
      <c r="H723" s="13"/>
    </row>
    <row r="724" ht="12.75" customHeight="1">
      <c r="H724" s="13"/>
    </row>
    <row r="725" ht="12.75" customHeight="1">
      <c r="H725" s="13"/>
    </row>
    <row r="726" ht="12.75" customHeight="1">
      <c r="H726" s="13"/>
    </row>
    <row r="727" ht="12.75" customHeight="1">
      <c r="H727" s="13"/>
    </row>
    <row r="728" ht="12.75" customHeight="1">
      <c r="H728" s="13"/>
    </row>
    <row r="729" ht="12.75" customHeight="1">
      <c r="H729" s="13"/>
    </row>
    <row r="730" ht="12.75" customHeight="1">
      <c r="H730" s="13"/>
    </row>
    <row r="731" ht="12.75" customHeight="1">
      <c r="H731" s="13"/>
    </row>
    <row r="732" ht="12.75" customHeight="1">
      <c r="H732" s="13"/>
    </row>
    <row r="733" ht="12.75" customHeight="1">
      <c r="H733" s="13"/>
    </row>
    <row r="734" ht="12.75" customHeight="1">
      <c r="H734" s="13"/>
    </row>
    <row r="735" ht="12.75" customHeight="1">
      <c r="H735" s="13"/>
    </row>
    <row r="736" ht="12.75" customHeight="1">
      <c r="H736" s="13"/>
    </row>
    <row r="737" ht="12.75" customHeight="1">
      <c r="H737" s="13"/>
    </row>
    <row r="738" ht="12.75" customHeight="1">
      <c r="H738" s="13"/>
    </row>
    <row r="739" ht="12.75" customHeight="1">
      <c r="H739" s="13"/>
    </row>
    <row r="740" ht="12.75" customHeight="1">
      <c r="H740" s="13"/>
    </row>
    <row r="741" ht="12.75" customHeight="1">
      <c r="H741" s="13"/>
    </row>
    <row r="742" ht="12.75" customHeight="1">
      <c r="H742" s="13"/>
    </row>
    <row r="743" ht="12.75" customHeight="1">
      <c r="H743" s="13"/>
    </row>
    <row r="744" ht="12.75" customHeight="1">
      <c r="H744" s="13"/>
    </row>
    <row r="745" ht="12.75" customHeight="1">
      <c r="H745" s="13"/>
    </row>
    <row r="746" ht="12.75" customHeight="1">
      <c r="H746" s="13"/>
    </row>
    <row r="747" ht="12.75" customHeight="1">
      <c r="H747" s="13"/>
    </row>
    <row r="748" ht="12.75" customHeight="1">
      <c r="H748" s="13"/>
    </row>
    <row r="749" ht="12.75" customHeight="1">
      <c r="H749" s="13"/>
    </row>
    <row r="750" ht="12.75" customHeight="1">
      <c r="H750" s="13"/>
    </row>
    <row r="751" ht="12.75" customHeight="1">
      <c r="H751" s="13"/>
    </row>
    <row r="752" ht="12.75" customHeight="1">
      <c r="H752" s="13"/>
    </row>
    <row r="753" ht="12.75" customHeight="1">
      <c r="H753" s="13"/>
    </row>
    <row r="754" ht="12.75" customHeight="1">
      <c r="H754" s="13"/>
    </row>
    <row r="755" ht="12.75" customHeight="1">
      <c r="H755" s="13"/>
    </row>
    <row r="756" ht="12.75" customHeight="1">
      <c r="H756" s="13"/>
    </row>
    <row r="757" ht="12.75" customHeight="1">
      <c r="H757" s="13"/>
    </row>
    <row r="758" ht="12.75" customHeight="1">
      <c r="H758" s="13"/>
    </row>
    <row r="759" ht="12.75" customHeight="1">
      <c r="H759" s="13"/>
    </row>
    <row r="760" ht="12.75" customHeight="1">
      <c r="H760" s="13"/>
    </row>
    <row r="761" ht="12.75" customHeight="1">
      <c r="H761" s="13"/>
    </row>
    <row r="762" ht="12.75" customHeight="1">
      <c r="H762" s="13"/>
    </row>
    <row r="763" ht="12.75" customHeight="1">
      <c r="H763" s="13"/>
    </row>
    <row r="764" ht="12.75" customHeight="1">
      <c r="H764" s="13"/>
    </row>
    <row r="765" ht="12.75" customHeight="1">
      <c r="H765" s="13"/>
    </row>
    <row r="766" ht="12.75" customHeight="1">
      <c r="H766" s="13"/>
    </row>
    <row r="767" ht="12.75" customHeight="1">
      <c r="H767" s="13"/>
    </row>
    <row r="768" ht="12.75" customHeight="1">
      <c r="H768" s="13"/>
    </row>
    <row r="769" ht="12.75" customHeight="1">
      <c r="H769" s="13"/>
    </row>
    <row r="770" ht="12.75" customHeight="1">
      <c r="H770" s="13"/>
    </row>
    <row r="771" ht="12.75" customHeight="1">
      <c r="H771" s="13"/>
    </row>
    <row r="772" ht="12.75" customHeight="1">
      <c r="H772" s="13"/>
    </row>
    <row r="773" ht="12.75" customHeight="1">
      <c r="H773" s="13"/>
    </row>
    <row r="774" ht="12.75" customHeight="1">
      <c r="H774" s="13"/>
    </row>
    <row r="775" ht="12.75" customHeight="1">
      <c r="H775" s="13"/>
    </row>
    <row r="776" ht="12.75" customHeight="1">
      <c r="H776" s="13"/>
    </row>
    <row r="777" ht="12.75" customHeight="1">
      <c r="H777" s="13"/>
    </row>
    <row r="778" ht="12.75" customHeight="1">
      <c r="H778" s="13"/>
    </row>
    <row r="779" ht="12.75" customHeight="1">
      <c r="H779" s="13"/>
    </row>
    <row r="780" ht="12.75" customHeight="1">
      <c r="H780" s="13"/>
    </row>
    <row r="781" ht="12.75" customHeight="1">
      <c r="H781" s="13"/>
    </row>
    <row r="782" ht="12.75" customHeight="1">
      <c r="H782" s="13"/>
    </row>
    <row r="783" ht="12.75" customHeight="1">
      <c r="H783" s="13"/>
    </row>
    <row r="784" ht="12.75" customHeight="1">
      <c r="H784" s="13"/>
    </row>
    <row r="785" ht="12.75" customHeight="1">
      <c r="H785" s="13"/>
    </row>
    <row r="786" ht="12.75" customHeight="1">
      <c r="H786" s="13"/>
    </row>
    <row r="787" ht="12.75" customHeight="1">
      <c r="H787" s="13"/>
    </row>
    <row r="788" ht="12.75" customHeight="1">
      <c r="H788" s="13"/>
    </row>
    <row r="789" ht="12.75" customHeight="1">
      <c r="H789" s="13"/>
    </row>
    <row r="790" ht="12.75" customHeight="1">
      <c r="H790" s="13"/>
    </row>
    <row r="791" ht="12.75" customHeight="1">
      <c r="H791" s="13"/>
    </row>
    <row r="792" ht="12.75" customHeight="1">
      <c r="H792" s="13"/>
    </row>
    <row r="793" ht="12.75" customHeight="1">
      <c r="H793" s="13"/>
    </row>
    <row r="794" ht="12.75" customHeight="1">
      <c r="H794" s="13"/>
    </row>
    <row r="795" ht="12.75" customHeight="1">
      <c r="H795" s="13"/>
    </row>
    <row r="796" ht="12.75" customHeight="1">
      <c r="H796" s="13"/>
    </row>
    <row r="797" ht="12.75" customHeight="1">
      <c r="H797" s="13"/>
    </row>
    <row r="798" ht="12.75" customHeight="1">
      <c r="H798" s="13"/>
    </row>
    <row r="799" ht="12.75" customHeight="1">
      <c r="H799" s="13"/>
    </row>
    <row r="800" ht="12.75" customHeight="1">
      <c r="H800" s="13"/>
    </row>
    <row r="801" ht="12.75" customHeight="1">
      <c r="H801" s="13"/>
    </row>
    <row r="802" ht="12.75" customHeight="1">
      <c r="H802" s="13"/>
    </row>
    <row r="803" ht="12.75" customHeight="1">
      <c r="H803" s="13"/>
    </row>
    <row r="804" ht="12.75" customHeight="1">
      <c r="H804" s="13"/>
    </row>
    <row r="805" ht="12.75" customHeight="1">
      <c r="H805" s="13"/>
    </row>
    <row r="806" ht="12.75" customHeight="1">
      <c r="H806" s="13"/>
    </row>
    <row r="807" ht="12.75" customHeight="1">
      <c r="H807" s="13"/>
    </row>
    <row r="808" ht="12.75" customHeight="1">
      <c r="H808" s="13"/>
    </row>
    <row r="809" ht="12.75" customHeight="1">
      <c r="H809" s="13"/>
    </row>
    <row r="810" ht="12.75" customHeight="1">
      <c r="H810" s="13"/>
    </row>
    <row r="811" ht="12.75" customHeight="1">
      <c r="H811" s="13"/>
    </row>
    <row r="812" ht="12.75" customHeight="1">
      <c r="H812" s="13"/>
    </row>
    <row r="813" ht="12.75" customHeight="1">
      <c r="H813" s="13"/>
    </row>
    <row r="814" ht="12.75" customHeight="1">
      <c r="H814" s="13"/>
    </row>
    <row r="815" ht="12.75" customHeight="1">
      <c r="H815" s="13"/>
    </row>
    <row r="816" ht="12.75" customHeight="1">
      <c r="H816" s="13"/>
    </row>
    <row r="817" ht="12.75" customHeight="1">
      <c r="H817" s="13"/>
    </row>
    <row r="818" ht="12.75" customHeight="1">
      <c r="H818" s="13"/>
    </row>
    <row r="819" ht="12.75" customHeight="1">
      <c r="H819" s="13"/>
    </row>
    <row r="820" ht="12.75" customHeight="1">
      <c r="H820" s="13"/>
    </row>
    <row r="821" ht="12.75" customHeight="1">
      <c r="H821" s="13"/>
    </row>
    <row r="822" ht="12.75" customHeight="1">
      <c r="H822" s="13"/>
    </row>
    <row r="823" ht="12.75" customHeight="1">
      <c r="H823" s="13"/>
    </row>
    <row r="824" ht="12.75" customHeight="1">
      <c r="H824" s="13"/>
    </row>
    <row r="825" ht="12.75" customHeight="1">
      <c r="H825" s="13"/>
    </row>
    <row r="826" ht="12.75" customHeight="1">
      <c r="H826" s="13"/>
    </row>
    <row r="827" ht="12.75" customHeight="1">
      <c r="H827" s="13"/>
    </row>
    <row r="828" ht="12.75" customHeight="1">
      <c r="H828" s="13"/>
    </row>
    <row r="829" ht="12.75" customHeight="1">
      <c r="H829" s="13"/>
    </row>
    <row r="830" ht="12.75" customHeight="1">
      <c r="H830" s="13"/>
    </row>
    <row r="831" ht="12.75" customHeight="1">
      <c r="H831" s="13"/>
    </row>
    <row r="832" ht="12.75" customHeight="1">
      <c r="H832" s="13"/>
    </row>
    <row r="833" ht="12.75" customHeight="1">
      <c r="H833" s="13"/>
    </row>
    <row r="834" ht="12.75" customHeight="1">
      <c r="H834" s="13"/>
    </row>
    <row r="835" ht="12.75" customHeight="1">
      <c r="H835" s="13"/>
    </row>
    <row r="836" ht="12.75" customHeight="1">
      <c r="H836" s="13"/>
    </row>
    <row r="837" ht="12.75" customHeight="1">
      <c r="H837" s="13"/>
    </row>
    <row r="838" ht="12.75" customHeight="1">
      <c r="H838" s="13"/>
    </row>
    <row r="839" ht="12.75" customHeight="1">
      <c r="H839" s="13"/>
    </row>
    <row r="840" ht="12.75" customHeight="1">
      <c r="H840" s="13"/>
    </row>
    <row r="841" ht="12.75" customHeight="1">
      <c r="H841" s="13"/>
    </row>
    <row r="842" ht="12.75" customHeight="1">
      <c r="H842" s="13"/>
    </row>
    <row r="843" ht="12.75" customHeight="1">
      <c r="H843" s="13"/>
    </row>
    <row r="844" ht="12.75" customHeight="1">
      <c r="H844" s="13"/>
    </row>
    <row r="845" ht="12.75" customHeight="1">
      <c r="H845" s="13"/>
    </row>
    <row r="846" ht="12.75" customHeight="1">
      <c r="H846" s="13"/>
    </row>
    <row r="847" ht="12.75" customHeight="1">
      <c r="H847" s="13"/>
    </row>
    <row r="848" ht="12.75" customHeight="1">
      <c r="H848" s="13"/>
    </row>
    <row r="849" ht="12.75" customHeight="1">
      <c r="H849" s="13"/>
    </row>
    <row r="850" ht="12.75" customHeight="1">
      <c r="H850" s="13"/>
    </row>
    <row r="851" ht="12.75" customHeight="1">
      <c r="H851" s="13"/>
    </row>
    <row r="852" ht="12.75" customHeight="1">
      <c r="H852" s="13"/>
    </row>
    <row r="853" ht="12.75" customHeight="1">
      <c r="H853" s="13"/>
    </row>
    <row r="854" ht="12.75" customHeight="1">
      <c r="H854" s="13"/>
    </row>
    <row r="855" ht="12.75" customHeight="1">
      <c r="H855" s="13"/>
    </row>
    <row r="856" ht="12.75" customHeight="1">
      <c r="H856" s="13"/>
    </row>
    <row r="857" ht="12.75" customHeight="1">
      <c r="H857" s="13"/>
    </row>
    <row r="858" ht="12.75" customHeight="1">
      <c r="H858" s="13"/>
    </row>
    <row r="859" ht="12.75" customHeight="1">
      <c r="H859" s="13"/>
    </row>
    <row r="860" ht="12.75" customHeight="1">
      <c r="H860" s="13"/>
    </row>
    <row r="861" ht="12.75" customHeight="1">
      <c r="H861" s="13"/>
    </row>
    <row r="862" ht="12.75" customHeight="1">
      <c r="H862" s="13"/>
    </row>
    <row r="863" ht="12.75" customHeight="1">
      <c r="H863" s="13"/>
    </row>
    <row r="864" ht="12.75" customHeight="1">
      <c r="H864" s="13"/>
    </row>
    <row r="865" ht="12.75" customHeight="1">
      <c r="H865" s="13"/>
    </row>
    <row r="866" ht="12.75" customHeight="1">
      <c r="H866" s="13"/>
    </row>
    <row r="867" ht="12.75" customHeight="1">
      <c r="H867" s="13"/>
    </row>
    <row r="868" ht="12.75" customHeight="1">
      <c r="H868" s="13"/>
    </row>
    <row r="869" ht="12.75" customHeight="1">
      <c r="H869" s="13"/>
    </row>
    <row r="870" ht="12.75" customHeight="1">
      <c r="H870" s="13"/>
    </row>
    <row r="871" ht="12.75" customHeight="1">
      <c r="H871" s="13"/>
    </row>
    <row r="872" ht="12.75" customHeight="1">
      <c r="H872" s="13"/>
    </row>
    <row r="873" ht="12.75" customHeight="1">
      <c r="H873" s="13"/>
    </row>
    <row r="874" ht="12.75" customHeight="1">
      <c r="H874" s="13"/>
    </row>
    <row r="875" ht="12.75" customHeight="1">
      <c r="H875" s="13"/>
    </row>
    <row r="876" ht="12.75" customHeight="1">
      <c r="H876" s="13"/>
    </row>
    <row r="877" ht="12.75" customHeight="1">
      <c r="H877" s="13"/>
    </row>
    <row r="878" ht="12.75" customHeight="1">
      <c r="H878" s="13"/>
    </row>
    <row r="879" ht="12.75" customHeight="1">
      <c r="H879" s="13"/>
    </row>
    <row r="880" ht="12.75" customHeight="1">
      <c r="H880" s="13"/>
    </row>
    <row r="881" ht="12.75" customHeight="1">
      <c r="H881" s="13"/>
    </row>
    <row r="882" ht="12.75" customHeight="1">
      <c r="H882" s="13"/>
    </row>
    <row r="883" ht="12.75" customHeight="1">
      <c r="H883" s="13"/>
    </row>
    <row r="884" ht="12.75" customHeight="1">
      <c r="H884" s="13"/>
    </row>
    <row r="885" ht="12.75" customHeight="1">
      <c r="H885" s="13"/>
    </row>
    <row r="886" ht="12.75" customHeight="1">
      <c r="H886" s="13"/>
    </row>
    <row r="887" ht="12.75" customHeight="1">
      <c r="H887" s="13"/>
    </row>
    <row r="888" ht="12.75" customHeight="1">
      <c r="H888" s="13"/>
    </row>
    <row r="889" ht="12.75" customHeight="1">
      <c r="H889" s="13"/>
    </row>
    <row r="890" ht="12.75" customHeight="1">
      <c r="H890" s="13"/>
    </row>
    <row r="891" ht="12.75" customHeight="1">
      <c r="H891" s="13"/>
    </row>
    <row r="892" ht="12.75" customHeight="1">
      <c r="H892" s="13"/>
    </row>
    <row r="893" ht="12.75" customHeight="1">
      <c r="H893" s="13"/>
    </row>
    <row r="894" ht="12.75" customHeight="1">
      <c r="H894" s="13"/>
    </row>
    <row r="895" ht="12.75" customHeight="1">
      <c r="H895" s="13"/>
    </row>
    <row r="896" ht="12.75" customHeight="1">
      <c r="H896" s="13"/>
    </row>
    <row r="897" ht="12.75" customHeight="1">
      <c r="H897" s="13"/>
    </row>
    <row r="898" ht="12.75" customHeight="1">
      <c r="H898" s="13"/>
    </row>
    <row r="899" ht="12.75" customHeight="1">
      <c r="H899" s="13"/>
    </row>
    <row r="900" ht="12.75" customHeight="1">
      <c r="H900" s="13"/>
    </row>
    <row r="901" ht="12.75" customHeight="1">
      <c r="H901" s="13"/>
    </row>
    <row r="902" ht="12.75" customHeight="1">
      <c r="H902" s="13"/>
    </row>
    <row r="903" ht="12.75" customHeight="1">
      <c r="H903" s="13"/>
    </row>
    <row r="904" ht="12.75" customHeight="1">
      <c r="H904" s="13"/>
    </row>
    <row r="905" ht="12.75" customHeight="1">
      <c r="H905" s="13"/>
    </row>
    <row r="906" ht="12.75" customHeight="1">
      <c r="H906" s="13"/>
    </row>
    <row r="907" ht="12.75" customHeight="1">
      <c r="H907" s="13"/>
    </row>
    <row r="908" ht="12.75" customHeight="1">
      <c r="H908" s="13"/>
    </row>
    <row r="909" ht="12.75" customHeight="1">
      <c r="H909" s="13"/>
    </row>
    <row r="910" ht="12.75" customHeight="1">
      <c r="H910" s="13"/>
    </row>
    <row r="911" ht="12.75" customHeight="1">
      <c r="H911" s="13"/>
    </row>
    <row r="912" ht="12.75" customHeight="1">
      <c r="H912" s="13"/>
    </row>
    <row r="913" ht="12.75" customHeight="1">
      <c r="H913" s="13"/>
    </row>
    <row r="914" ht="12.75" customHeight="1">
      <c r="H914" s="13"/>
    </row>
    <row r="915" ht="12.75" customHeight="1">
      <c r="H915" s="13"/>
    </row>
    <row r="916" ht="12.75" customHeight="1">
      <c r="H916" s="13"/>
    </row>
    <row r="917" ht="12.75" customHeight="1">
      <c r="H917" s="13"/>
    </row>
    <row r="918" ht="12.75" customHeight="1">
      <c r="H918" s="13"/>
    </row>
    <row r="919" ht="12.75" customHeight="1">
      <c r="H919" s="13"/>
    </row>
    <row r="920" ht="12.75" customHeight="1">
      <c r="H920" s="13"/>
    </row>
    <row r="921" ht="12.75" customHeight="1">
      <c r="H921" s="13"/>
    </row>
    <row r="922" ht="12.75" customHeight="1">
      <c r="H922" s="13"/>
    </row>
    <row r="923" ht="12.75" customHeight="1">
      <c r="H923" s="13"/>
    </row>
    <row r="924" ht="12.75" customHeight="1">
      <c r="H924" s="13"/>
    </row>
    <row r="925" ht="12.75" customHeight="1">
      <c r="H925" s="13"/>
    </row>
    <row r="926" ht="12.75" customHeight="1">
      <c r="H926" s="13"/>
    </row>
    <row r="927" ht="12.75" customHeight="1">
      <c r="H927" s="13"/>
    </row>
    <row r="928" ht="12.75" customHeight="1">
      <c r="H928" s="13"/>
    </row>
    <row r="929" ht="12.75" customHeight="1">
      <c r="H929" s="13"/>
    </row>
    <row r="930" ht="12.75" customHeight="1">
      <c r="H930" s="13"/>
    </row>
    <row r="931" ht="12.75" customHeight="1">
      <c r="H931" s="13"/>
    </row>
    <row r="932" ht="12.75" customHeight="1">
      <c r="H932" s="13"/>
    </row>
    <row r="933" ht="12.75" customHeight="1">
      <c r="H933" s="13"/>
    </row>
    <row r="934" ht="12.75" customHeight="1">
      <c r="H934" s="13"/>
    </row>
    <row r="935" ht="12.75" customHeight="1">
      <c r="H935" s="13"/>
    </row>
    <row r="936" ht="12.75" customHeight="1">
      <c r="H936" s="13"/>
    </row>
    <row r="937" ht="12.75" customHeight="1">
      <c r="H937" s="13"/>
    </row>
    <row r="938" ht="12.75" customHeight="1">
      <c r="H938" s="13"/>
    </row>
    <row r="939" ht="12.75" customHeight="1">
      <c r="H939" s="13"/>
    </row>
    <row r="940" ht="12.75" customHeight="1">
      <c r="H940" s="13"/>
    </row>
    <row r="941" ht="12.75" customHeight="1">
      <c r="H941" s="13"/>
    </row>
    <row r="942" ht="12.75" customHeight="1">
      <c r="H942" s="13"/>
    </row>
    <row r="943" ht="12.75" customHeight="1">
      <c r="H943" s="13"/>
    </row>
    <row r="944" ht="12.75" customHeight="1">
      <c r="H944" s="13"/>
    </row>
    <row r="945" ht="12.75" customHeight="1">
      <c r="H945" s="13"/>
    </row>
    <row r="946" ht="12.75" customHeight="1">
      <c r="H946" s="13"/>
    </row>
    <row r="947" ht="12.75" customHeight="1">
      <c r="H947" s="13"/>
    </row>
    <row r="948" ht="12.75" customHeight="1">
      <c r="H948" s="13"/>
    </row>
    <row r="949" ht="12.75" customHeight="1">
      <c r="H949" s="13"/>
    </row>
    <row r="950" ht="12.75" customHeight="1">
      <c r="H950" s="13"/>
    </row>
    <row r="951" ht="12.75" customHeight="1">
      <c r="H951" s="13"/>
    </row>
    <row r="952" ht="12.75" customHeight="1">
      <c r="H952" s="13"/>
    </row>
    <row r="953" ht="12.75" customHeight="1">
      <c r="H953" s="13"/>
    </row>
    <row r="954" ht="12.75" customHeight="1">
      <c r="H954" s="13"/>
    </row>
    <row r="955" ht="12.75" customHeight="1">
      <c r="H955" s="13"/>
    </row>
    <row r="956" ht="12.75" customHeight="1">
      <c r="H956" s="13"/>
    </row>
    <row r="957" ht="12.75" customHeight="1">
      <c r="H957" s="13"/>
    </row>
    <row r="958" ht="12.75" customHeight="1">
      <c r="H958" s="13"/>
    </row>
    <row r="959" ht="12.75" customHeight="1">
      <c r="H959" s="13"/>
    </row>
    <row r="960" ht="12.75" customHeight="1">
      <c r="H960" s="13"/>
    </row>
    <row r="961" ht="12.75" customHeight="1">
      <c r="H961" s="13"/>
    </row>
    <row r="962" ht="12.75" customHeight="1">
      <c r="H962" s="13"/>
    </row>
    <row r="963" ht="12.75" customHeight="1">
      <c r="H963" s="13"/>
    </row>
    <row r="964" ht="12.75" customHeight="1">
      <c r="H964" s="13"/>
    </row>
    <row r="965" ht="12.75" customHeight="1">
      <c r="H965" s="13"/>
    </row>
    <row r="966" ht="12.75" customHeight="1">
      <c r="H966" s="13"/>
    </row>
    <row r="967" ht="12.75" customHeight="1">
      <c r="H967" s="13"/>
    </row>
    <row r="968" ht="12.75" customHeight="1">
      <c r="H968" s="13"/>
    </row>
    <row r="969" ht="12.75" customHeight="1">
      <c r="H969" s="13"/>
    </row>
    <row r="970" ht="12.75" customHeight="1">
      <c r="H970" s="13"/>
    </row>
    <row r="971" ht="12.75" customHeight="1">
      <c r="H971" s="13"/>
    </row>
    <row r="972" ht="12.75" customHeight="1">
      <c r="H972" s="13"/>
    </row>
    <row r="973" ht="12.75" customHeight="1">
      <c r="H973" s="13"/>
    </row>
    <row r="974" ht="12.75" customHeight="1">
      <c r="H974" s="13"/>
    </row>
    <row r="975" ht="12.75" customHeight="1">
      <c r="H975" s="13"/>
    </row>
    <row r="976" ht="12.75" customHeight="1">
      <c r="H976" s="13"/>
    </row>
    <row r="977" ht="12.75" customHeight="1">
      <c r="H977" s="13"/>
    </row>
    <row r="978" ht="12.75" customHeight="1">
      <c r="H978" s="13"/>
    </row>
    <row r="979" ht="12.75" customHeight="1">
      <c r="H979" s="13"/>
    </row>
    <row r="980" ht="12.75" customHeight="1">
      <c r="H980" s="13"/>
    </row>
    <row r="981" ht="12.75" customHeight="1">
      <c r="H981" s="13"/>
    </row>
    <row r="982" ht="12.75" customHeight="1">
      <c r="H982" s="13"/>
    </row>
    <row r="983" ht="12.75" customHeight="1">
      <c r="H983" s="13"/>
    </row>
    <row r="984" ht="12.75" customHeight="1">
      <c r="H984" s="13"/>
    </row>
    <row r="985" ht="12.75" customHeight="1">
      <c r="H985" s="13"/>
    </row>
    <row r="986" ht="12.75" customHeight="1">
      <c r="H986" s="13"/>
    </row>
    <row r="987" ht="12.75" customHeight="1">
      <c r="H987" s="13"/>
    </row>
    <row r="988" ht="12.75" customHeight="1">
      <c r="H988" s="13"/>
    </row>
    <row r="989" ht="12.75" customHeight="1">
      <c r="H989" s="13"/>
    </row>
    <row r="990" ht="12.75" customHeight="1">
      <c r="H990" s="13"/>
    </row>
    <row r="991" ht="12.75" customHeight="1">
      <c r="H991" s="13"/>
    </row>
    <row r="992" ht="12.75" customHeight="1">
      <c r="H992" s="13"/>
    </row>
    <row r="993" ht="12.75" customHeight="1">
      <c r="H993" s="13"/>
    </row>
    <row r="994" ht="12.75" customHeight="1">
      <c r="H994" s="13"/>
    </row>
    <row r="995" ht="12.75" customHeight="1">
      <c r="H995" s="13"/>
    </row>
    <row r="996" ht="12.75" customHeight="1">
      <c r="H996" s="13"/>
    </row>
    <row r="997" ht="12.75" customHeight="1">
      <c r="H997" s="13"/>
    </row>
    <row r="998" ht="12.75" customHeight="1">
      <c r="H998" s="13"/>
    </row>
    <row r="999" ht="12.75" customHeight="1">
      <c r="H999" s="13"/>
    </row>
    <row r="1000" ht="12.75" customHeight="1">
      <c r="H1000" s="13"/>
    </row>
    <row r="1001" ht="12.75" customHeight="1">
      <c r="H1001" s="13"/>
    </row>
    <row r="1002" ht="12.75" customHeight="1">
      <c r="H1002" s="13"/>
    </row>
    <row r="1003" ht="12.75" customHeight="1">
      <c r="H1003" s="13"/>
    </row>
    <row r="1004" ht="12.75" customHeight="1">
      <c r="H1004" s="13"/>
    </row>
    <row r="1005" ht="12.75" customHeight="1">
      <c r="H1005" s="13"/>
    </row>
    <row r="1006" ht="12.75" customHeight="1">
      <c r="H1006" s="13"/>
    </row>
    <row r="1007" ht="12.75" customHeight="1">
      <c r="H1007" s="13"/>
    </row>
    <row r="1008" ht="12.75" customHeight="1">
      <c r="H1008" s="13"/>
    </row>
    <row r="1009" ht="12.75" customHeight="1">
      <c r="H1009" s="13"/>
    </row>
  </sheetData>
  <mergeCells count="23">
    <mergeCell ref="C6:C7"/>
    <mergeCell ref="E11:G11"/>
    <mergeCell ref="H11:J11"/>
    <mergeCell ref="F4:I4"/>
    <mergeCell ref="B1:J1"/>
    <mergeCell ref="D6:I7"/>
    <mergeCell ref="D8:I9"/>
    <mergeCell ref="C8:C9"/>
    <mergeCell ref="C20:D20"/>
    <mergeCell ref="C19:D19"/>
    <mergeCell ref="C24:D24"/>
    <mergeCell ref="C25:D25"/>
    <mergeCell ref="C26:D26"/>
    <mergeCell ref="C17:D17"/>
    <mergeCell ref="C18:D18"/>
    <mergeCell ref="C21:D21"/>
    <mergeCell ref="C16:D16"/>
    <mergeCell ref="C13:D13"/>
    <mergeCell ref="C14:D14"/>
    <mergeCell ref="C15:D15"/>
    <mergeCell ref="C23:D23"/>
    <mergeCell ref="C22:D22"/>
    <mergeCell ref="C12:D12"/>
  </mergeCells>
  <dataValidations>
    <dataValidation type="list" allowBlank="1" showInputMessage="1" showErrorMessage="1" prompt=" - " sqref="M10 H13">
      <formula1>'Status Report Page 1'!$M$2:$M$8</formula1>
    </dataValidation>
    <dataValidation type="list" allowBlank="1" showInputMessage="1" showErrorMessage="1" prompt=" - " sqref="E13:E25">
      <formula1>'Status Report Page 1'!$N$2:$N$4</formula1>
    </dataValidation>
    <dataValidation type="list" allowBlank="1" showInputMessage="1" showErrorMessage="1" prompt=" - " sqref="M2:M7 H14:H25">
      <formula1>'Status Report Page 1'!$M$2:$M$7</formula1>
    </dataValidation>
  </dataValidation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6"/>
    <col customWidth="1" min="2" max="2" width="13.86"/>
    <col customWidth="1" min="3" max="3" width="4.71"/>
    <col customWidth="1" min="4" max="7" width="7.71"/>
    <col customWidth="1" min="8" max="8" width="9.0"/>
    <col customWidth="1" min="9" max="18" width="7.14"/>
    <col customWidth="1" min="19" max="26" width="10.0"/>
  </cols>
  <sheetData>
    <row r="1" ht="15.75" customHeight="1">
      <c r="A1" s="1" t="s">
        <v>45</v>
      </c>
    </row>
    <row r="2" ht="12.75" customHeight="1"/>
    <row r="3" ht="18.0" customHeight="1">
      <c r="A3" s="34"/>
      <c r="B3" s="4" t="s">
        <v>46</v>
      </c>
      <c r="D3" s="44" t="s">
        <v>47</v>
      </c>
      <c r="E3" s="10"/>
      <c r="F3" s="10"/>
      <c r="G3" s="10"/>
      <c r="H3" s="11"/>
      <c r="I3" s="34"/>
      <c r="J3" s="34"/>
      <c r="K3" s="34"/>
      <c r="L3" s="34"/>
      <c r="M3" s="34"/>
      <c r="N3" s="34"/>
      <c r="O3" s="34"/>
      <c r="P3" s="34"/>
      <c r="Q3" s="34"/>
      <c r="R3" s="34"/>
      <c r="S3" s="34"/>
      <c r="T3" s="34"/>
      <c r="U3" s="34"/>
      <c r="V3" s="34"/>
      <c r="W3" s="34"/>
      <c r="X3" s="34"/>
      <c r="Y3" s="34"/>
      <c r="Z3" s="34"/>
    </row>
    <row r="4" ht="12.75" customHeight="1">
      <c r="B4" s="12"/>
    </row>
    <row r="5" ht="16.5" customHeight="1">
      <c r="B5" s="12"/>
      <c r="D5" s="23" t="s">
        <v>48</v>
      </c>
      <c r="E5" s="10"/>
      <c r="F5" s="10"/>
      <c r="G5" s="11"/>
      <c r="H5" s="45" t="s">
        <v>49</v>
      </c>
      <c r="I5" s="23" t="s">
        <v>19</v>
      </c>
      <c r="J5" s="10"/>
      <c r="K5" s="10"/>
      <c r="L5" s="10"/>
      <c r="M5" s="10"/>
      <c r="N5" s="10"/>
      <c r="O5" s="10"/>
      <c r="P5" s="10"/>
      <c r="Q5" s="10"/>
      <c r="R5" s="11"/>
    </row>
    <row r="6" ht="30.75" customHeight="1">
      <c r="A6" s="13"/>
      <c r="B6" s="46" t="s">
        <v>50</v>
      </c>
      <c r="C6" s="17"/>
      <c r="D6" s="47" t="s">
        <v>51</v>
      </c>
      <c r="E6" s="47" t="s">
        <v>52</v>
      </c>
      <c r="F6" s="47" t="s">
        <v>53</v>
      </c>
      <c r="G6" s="47" t="s">
        <v>54</v>
      </c>
      <c r="H6" s="47" t="s">
        <v>24</v>
      </c>
      <c r="I6" s="48" t="s">
        <v>55</v>
      </c>
      <c r="J6" s="11"/>
      <c r="K6" s="48" t="s">
        <v>56</v>
      </c>
      <c r="L6" s="11"/>
      <c r="M6" s="48" t="s">
        <v>57</v>
      </c>
      <c r="N6" s="11"/>
      <c r="O6" s="48" t="s">
        <v>58</v>
      </c>
      <c r="P6" s="11"/>
      <c r="Q6" s="48" t="s">
        <v>59</v>
      </c>
      <c r="R6" s="11"/>
    </row>
    <row r="7" ht="26.25" customHeight="1">
      <c r="A7" s="13"/>
      <c r="B7" s="19"/>
      <c r="C7" s="21"/>
      <c r="D7" s="49"/>
      <c r="E7" s="49"/>
      <c r="F7" s="49"/>
      <c r="G7" s="49"/>
      <c r="H7" s="49"/>
      <c r="I7" s="24" t="s">
        <v>60</v>
      </c>
      <c r="J7" s="24" t="s">
        <v>61</v>
      </c>
      <c r="K7" s="24" t="s">
        <v>62</v>
      </c>
      <c r="L7" s="24" t="s">
        <v>61</v>
      </c>
      <c r="M7" s="24" t="s">
        <v>62</v>
      </c>
      <c r="N7" s="24" t="s">
        <v>61</v>
      </c>
      <c r="O7" s="24" t="s">
        <v>62</v>
      </c>
      <c r="P7" s="24" t="s">
        <v>61</v>
      </c>
      <c r="Q7" s="24" t="s">
        <v>62</v>
      </c>
      <c r="R7" s="24" t="s">
        <v>61</v>
      </c>
    </row>
    <row r="8" ht="12.75" customHeight="1">
      <c r="A8" s="13"/>
      <c r="B8" s="50" t="s">
        <v>63</v>
      </c>
      <c r="C8" s="11"/>
      <c r="D8" s="51">
        <v>11.0</v>
      </c>
      <c r="E8" s="51">
        <v>9.0</v>
      </c>
      <c r="F8" s="51">
        <v>9.0</v>
      </c>
      <c r="G8" s="51" t="s">
        <v>64</v>
      </c>
      <c r="H8" s="51">
        <v>40.0</v>
      </c>
      <c r="I8" s="30">
        <v>0.0</v>
      </c>
      <c r="J8" s="30">
        <v>0.0</v>
      </c>
      <c r="K8" s="30">
        <v>7.0</v>
      </c>
      <c r="L8" s="30">
        <v>7.0</v>
      </c>
      <c r="M8" s="30">
        <v>2.0</v>
      </c>
      <c r="N8" s="30">
        <v>2.0</v>
      </c>
      <c r="O8" s="30">
        <v>6.0</v>
      </c>
      <c r="P8" s="30">
        <v>6.0</v>
      </c>
      <c r="Q8" s="52">
        <f t="shared" ref="Q8:R8" si="1">SUM(I8,K8,M8,O8)</f>
        <v>15</v>
      </c>
      <c r="R8" s="52">
        <f t="shared" si="1"/>
        <v>15</v>
      </c>
    </row>
    <row r="9" ht="12.75" customHeight="1">
      <c r="A9" s="13"/>
      <c r="B9" s="50" t="s">
        <v>65</v>
      </c>
      <c r="C9" s="11"/>
      <c r="D9" s="53">
        <v>43686.0</v>
      </c>
      <c r="E9" s="53">
        <v>43560.0</v>
      </c>
      <c r="F9" s="53">
        <v>43560.0</v>
      </c>
      <c r="G9" s="53">
        <v>43560.0</v>
      </c>
      <c r="H9" s="30">
        <v>20.0</v>
      </c>
      <c r="I9" s="30">
        <v>0.0</v>
      </c>
      <c r="J9" s="30">
        <v>0.0</v>
      </c>
      <c r="K9" s="30">
        <v>4.0</v>
      </c>
      <c r="L9" s="30">
        <v>8.0</v>
      </c>
      <c r="M9" s="30">
        <v>3.0</v>
      </c>
      <c r="N9" s="30">
        <v>3.0</v>
      </c>
      <c r="O9" s="30">
        <v>4.0</v>
      </c>
      <c r="P9" s="30">
        <v>4.0</v>
      </c>
      <c r="Q9" s="52">
        <f t="shared" ref="Q9:R9" si="2">SUM(I9,K9,M9,O9)</f>
        <v>11</v>
      </c>
      <c r="R9" s="52">
        <f t="shared" si="2"/>
        <v>15</v>
      </c>
    </row>
    <row r="10" ht="12.75" customHeight="1">
      <c r="A10" s="13"/>
      <c r="B10" s="50" t="s">
        <v>66</v>
      </c>
      <c r="C10" s="11"/>
      <c r="D10" s="30" t="s">
        <v>67</v>
      </c>
      <c r="E10" s="30" t="s">
        <v>68</v>
      </c>
      <c r="F10" s="30" t="s">
        <v>67</v>
      </c>
      <c r="G10" s="30" t="s">
        <v>67</v>
      </c>
      <c r="H10" s="30">
        <v>60.0</v>
      </c>
      <c r="I10" s="30">
        <v>1.0</v>
      </c>
      <c r="J10" s="30">
        <v>1.0</v>
      </c>
      <c r="K10" s="30">
        <v>0.0</v>
      </c>
      <c r="L10" s="30">
        <v>0.0</v>
      </c>
      <c r="M10" s="30">
        <v>0.0</v>
      </c>
      <c r="N10" s="30">
        <v>0.0</v>
      </c>
      <c r="O10" s="30">
        <v>1.0</v>
      </c>
      <c r="P10" s="30">
        <v>1.0</v>
      </c>
      <c r="Q10" s="52">
        <f t="shared" ref="Q10:R10" si="3">SUM(I10,K10,M10,O10)</f>
        <v>2</v>
      </c>
      <c r="R10" s="52">
        <f t="shared" si="3"/>
        <v>2</v>
      </c>
    </row>
    <row r="11" ht="12.75" customHeight="1">
      <c r="A11" s="13"/>
      <c r="B11" s="54" t="s">
        <v>69</v>
      </c>
      <c r="C11" s="55"/>
      <c r="D11" s="30" t="s">
        <v>70</v>
      </c>
      <c r="E11" s="30">
        <v>1.0</v>
      </c>
      <c r="F11" s="53">
        <v>43468.0</v>
      </c>
      <c r="G11" s="53">
        <v>43468.0</v>
      </c>
      <c r="H11" s="30">
        <v>20.0</v>
      </c>
      <c r="I11" s="30">
        <v>2.0</v>
      </c>
      <c r="J11" s="30">
        <v>2.0</v>
      </c>
      <c r="K11" s="30">
        <v>2.0</v>
      </c>
      <c r="L11" s="30">
        <v>2.0</v>
      </c>
      <c r="M11" s="30">
        <v>0.0</v>
      </c>
      <c r="N11" s="30">
        <v>0.0</v>
      </c>
      <c r="O11" s="30">
        <v>1.0</v>
      </c>
      <c r="P11" s="30">
        <v>1.0</v>
      </c>
      <c r="Q11" s="52">
        <f t="shared" ref="Q11:R11" si="4">SUM(I11,K11,M11,O11)</f>
        <v>5</v>
      </c>
      <c r="R11" s="52">
        <f t="shared" si="4"/>
        <v>5</v>
      </c>
    </row>
    <row r="12" ht="12.75" customHeight="1">
      <c r="A12" s="13"/>
      <c r="B12" s="50" t="s">
        <v>71</v>
      </c>
      <c r="C12" s="11"/>
      <c r="D12" s="30" t="s">
        <v>72</v>
      </c>
      <c r="E12" s="30">
        <v>7.0</v>
      </c>
      <c r="F12" s="30" t="s">
        <v>73</v>
      </c>
      <c r="G12" s="30" t="s">
        <v>73</v>
      </c>
      <c r="H12" s="30">
        <v>10.0</v>
      </c>
      <c r="I12" s="30">
        <v>0.0</v>
      </c>
      <c r="J12" s="30">
        <v>0.0</v>
      </c>
      <c r="K12" s="30">
        <v>3.0</v>
      </c>
      <c r="L12" s="30">
        <v>3.0</v>
      </c>
      <c r="M12" s="30">
        <v>0.0</v>
      </c>
      <c r="N12" s="30">
        <v>0.0</v>
      </c>
      <c r="O12" s="30">
        <v>0.0</v>
      </c>
      <c r="P12" s="30">
        <v>0.0</v>
      </c>
      <c r="Q12" s="52">
        <f>SUM(I12,K12,M12,O12)</f>
        <v>3</v>
      </c>
      <c r="R12" s="30">
        <v>3.0</v>
      </c>
    </row>
    <row r="13" ht="12.75" customHeight="1">
      <c r="G13" s="12" t="s">
        <v>74</v>
      </c>
      <c r="H13" s="52">
        <f t="shared" ref="H13:R13" si="5">SUM(H8:H12)</f>
        <v>150</v>
      </c>
      <c r="I13" s="52">
        <f t="shared" si="5"/>
        <v>3</v>
      </c>
      <c r="J13" s="52">
        <f t="shared" si="5"/>
        <v>3</v>
      </c>
      <c r="K13" s="52">
        <f t="shared" si="5"/>
        <v>16</v>
      </c>
      <c r="L13" s="52">
        <f t="shared" si="5"/>
        <v>20</v>
      </c>
      <c r="M13" s="52">
        <f t="shared" si="5"/>
        <v>5</v>
      </c>
      <c r="N13" s="52">
        <f t="shared" si="5"/>
        <v>5</v>
      </c>
      <c r="O13" s="52">
        <f t="shared" si="5"/>
        <v>12</v>
      </c>
      <c r="P13" s="52">
        <f t="shared" si="5"/>
        <v>12</v>
      </c>
      <c r="Q13" s="52">
        <f t="shared" si="5"/>
        <v>36</v>
      </c>
      <c r="R13" s="52">
        <f t="shared" si="5"/>
        <v>40</v>
      </c>
    </row>
    <row r="14" ht="12.75" customHeight="1">
      <c r="H14" s="56" t="str">
        <f>IF('Page 2'!F21&gt;0.8*'Page 2'!H13,"Planned Product Hours &gt; 80% Planned Team Hours","Planned Product Hours &lt; 80% Planned Team Hours.")</f>
        <v>Planned Product Hours &lt; 80% Planned Team Hours.</v>
      </c>
    </row>
    <row r="15" ht="12.75" customHeight="1">
      <c r="B15" s="57" t="s">
        <v>75</v>
      </c>
      <c r="G15" s="13"/>
      <c r="J15" s="57" t="s">
        <v>76</v>
      </c>
      <c r="O15" s="13"/>
    </row>
    <row r="16" ht="90.0" customHeight="1">
      <c r="A16" s="58"/>
      <c r="B16" s="59" t="s">
        <v>77</v>
      </c>
      <c r="I16" s="60"/>
      <c r="J16" s="59" t="s">
        <v>78</v>
      </c>
      <c r="S16" s="60"/>
      <c r="T16" s="60"/>
      <c r="U16" s="60"/>
      <c r="V16" s="60"/>
      <c r="W16" s="60"/>
      <c r="X16" s="60"/>
      <c r="Y16" s="60"/>
      <c r="Z16" s="60"/>
    </row>
    <row r="17" ht="15.75" customHeight="1">
      <c r="G17" s="13"/>
      <c r="J17" s="61"/>
      <c r="O17" s="13"/>
    </row>
    <row r="18" ht="12.75" customHeight="1">
      <c r="B18" s="57" t="s">
        <v>79</v>
      </c>
      <c r="G18" s="13"/>
      <c r="J18" s="57" t="s">
        <v>80</v>
      </c>
      <c r="O18" s="13"/>
    </row>
    <row r="19" ht="90.0" customHeight="1">
      <c r="A19" s="58"/>
      <c r="B19" s="59" t="s">
        <v>81</v>
      </c>
      <c r="I19" s="60"/>
      <c r="J19" s="62"/>
      <c r="S19" s="60"/>
      <c r="T19" s="62"/>
      <c r="U19" s="60"/>
      <c r="V19" s="60"/>
      <c r="W19" s="60"/>
      <c r="X19" s="60"/>
      <c r="Y19" s="60"/>
      <c r="Z19" s="60"/>
    </row>
    <row r="20" ht="15.75" customHeight="1">
      <c r="B20" s="61"/>
      <c r="G20" s="13"/>
    </row>
    <row r="21" ht="12.75" customHeight="1">
      <c r="B21" s="57" t="s">
        <v>82</v>
      </c>
      <c r="G21" s="13"/>
    </row>
    <row r="22" ht="175.5" customHeight="1">
      <c r="A22" s="61"/>
      <c r="B22" s="59" t="s">
        <v>83</v>
      </c>
    </row>
    <row r="23" ht="15.75" customHeight="1">
      <c r="B23" s="61"/>
      <c r="G23" s="13"/>
    </row>
    <row r="24" ht="12.75" customHeight="1">
      <c r="B24" s="7"/>
      <c r="G24" s="13"/>
    </row>
    <row r="25" ht="15.75" customHeight="1">
      <c r="A25" s="61"/>
      <c r="B25" s="63"/>
    </row>
    <row r="26" ht="15.75" customHeight="1">
      <c r="B26" s="61"/>
      <c r="G26" s="13"/>
    </row>
    <row r="27" ht="12.75" customHeight="1">
      <c r="B27" s="7"/>
      <c r="G27" s="13"/>
    </row>
    <row r="28" ht="15.75" customHeight="1">
      <c r="A28" s="61"/>
      <c r="B28" s="63"/>
    </row>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mergeCells count="27">
    <mergeCell ref="J19:R19"/>
    <mergeCell ref="J16:R16"/>
    <mergeCell ref="D3:H3"/>
    <mergeCell ref="H6:H7"/>
    <mergeCell ref="D6:D7"/>
    <mergeCell ref="E6:E7"/>
    <mergeCell ref="G6:G7"/>
    <mergeCell ref="F6:F7"/>
    <mergeCell ref="D5:G5"/>
    <mergeCell ref="M6:N6"/>
    <mergeCell ref="K6:L6"/>
    <mergeCell ref="I6:J6"/>
    <mergeCell ref="Q6:R6"/>
    <mergeCell ref="O6:P6"/>
    <mergeCell ref="B3:C3"/>
    <mergeCell ref="B6:C7"/>
    <mergeCell ref="B10:C10"/>
    <mergeCell ref="B9:C9"/>
    <mergeCell ref="B8:C8"/>
    <mergeCell ref="B12:C12"/>
    <mergeCell ref="A1:R1"/>
    <mergeCell ref="B22:H22"/>
    <mergeCell ref="B25:H25"/>
    <mergeCell ref="B28:H28"/>
    <mergeCell ref="B19:H19"/>
    <mergeCell ref="B16:H16"/>
    <mergeCell ref="I5:R5"/>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
    <col customWidth="1" min="2" max="3" width="9.0"/>
    <col customWidth="1" min="4" max="4" width="9.86"/>
    <col customWidth="1" min="5" max="7" width="10.86"/>
    <col customWidth="1" min="8" max="8" width="15.71"/>
    <col customWidth="1" min="9" max="26" width="10.0"/>
  </cols>
  <sheetData>
    <row r="1" ht="15.75" customHeight="1">
      <c r="B1" s="1" t="s">
        <v>84</v>
      </c>
    </row>
    <row r="2" ht="15.75" customHeight="1">
      <c r="B2" s="1"/>
      <c r="C2" s="1"/>
      <c r="D2" s="1"/>
      <c r="E2" s="1"/>
      <c r="F2" s="1"/>
      <c r="G2" s="1"/>
      <c r="H2" s="1"/>
      <c r="I2" s="1"/>
      <c r="J2" s="1"/>
    </row>
    <row r="3" ht="18.0" customHeight="1">
      <c r="B3" s="64" t="s">
        <v>2</v>
      </c>
      <c r="C3" s="11"/>
      <c r="D3" s="65" t="s">
        <v>3</v>
      </c>
      <c r="E3" s="10"/>
      <c r="F3" s="10"/>
      <c r="G3" s="10"/>
      <c r="H3" s="11"/>
      <c r="I3" s="66"/>
    </row>
    <row r="4" ht="18.0" customHeight="1">
      <c r="B4" s="64" t="s">
        <v>85</v>
      </c>
      <c r="C4" s="11"/>
      <c r="D4" s="65" t="s">
        <v>65</v>
      </c>
      <c r="E4" s="10"/>
      <c r="F4" s="10"/>
      <c r="G4" s="10"/>
      <c r="H4" s="11"/>
      <c r="I4" s="66"/>
    </row>
    <row r="5" ht="18.0" customHeight="1">
      <c r="B5" s="67" t="s">
        <v>86</v>
      </c>
      <c r="C5" s="11"/>
      <c r="D5" s="68">
        <v>43563.0</v>
      </c>
      <c r="E5" s="10"/>
      <c r="F5" s="10"/>
      <c r="G5" s="10"/>
      <c r="H5" s="11"/>
    </row>
    <row r="6" ht="18.0" customHeight="1">
      <c r="B6" s="67" t="s">
        <v>9</v>
      </c>
      <c r="C6" s="11"/>
      <c r="D6" s="69" t="s">
        <v>87</v>
      </c>
      <c r="E6" s="10"/>
      <c r="F6" s="10"/>
      <c r="G6" s="10"/>
      <c r="H6" s="11"/>
    </row>
    <row r="7" ht="12.75" customHeight="1">
      <c r="C7" s="12"/>
    </row>
    <row r="8" ht="12.75" customHeight="1">
      <c r="C8" s="12"/>
    </row>
    <row r="9" ht="13.5" customHeight="1">
      <c r="B9" s="70" t="s">
        <v>88</v>
      </c>
      <c r="C9" s="71"/>
      <c r="D9" s="71"/>
      <c r="E9" s="71"/>
      <c r="F9" s="71"/>
      <c r="G9" s="71"/>
      <c r="H9" s="72"/>
    </row>
    <row r="10" ht="24.0" customHeight="1">
      <c r="B10" s="73" t="s">
        <v>89</v>
      </c>
      <c r="C10" s="74" t="s">
        <v>90</v>
      </c>
      <c r="D10" s="75" t="s">
        <v>91</v>
      </c>
      <c r="E10" s="76" t="s">
        <v>92</v>
      </c>
      <c r="F10" s="77"/>
      <c r="G10" s="77"/>
      <c r="H10" s="78"/>
    </row>
    <row r="11" ht="24.0" customHeight="1">
      <c r="B11" s="79" t="s">
        <v>8</v>
      </c>
      <c r="C11" s="80">
        <v>43557.0</v>
      </c>
      <c r="D11" s="79" t="s">
        <v>93</v>
      </c>
      <c r="E11" s="76" t="s">
        <v>94</v>
      </c>
      <c r="F11" s="77"/>
      <c r="G11" s="77"/>
      <c r="H11" s="78"/>
    </row>
    <row r="12" ht="24.0" customHeight="1">
      <c r="B12" s="81" t="s">
        <v>95</v>
      </c>
      <c r="C12" s="82">
        <v>2.5</v>
      </c>
      <c r="D12" s="81" t="s">
        <v>96</v>
      </c>
      <c r="E12" s="76" t="s">
        <v>97</v>
      </c>
      <c r="F12" s="77"/>
      <c r="G12" s="77"/>
      <c r="H12" s="78"/>
    </row>
    <row r="13" ht="24.0" customHeight="1">
      <c r="B13" s="75" t="s">
        <v>89</v>
      </c>
      <c r="C13" s="83" t="s">
        <v>98</v>
      </c>
      <c r="D13" s="75" t="s">
        <v>91</v>
      </c>
      <c r="E13" s="76" t="s">
        <v>99</v>
      </c>
      <c r="F13" s="77"/>
      <c r="G13" s="77"/>
      <c r="H13" s="78"/>
    </row>
    <row r="14" ht="24.0" customHeight="1">
      <c r="B14" s="79" t="s">
        <v>8</v>
      </c>
      <c r="C14" s="80">
        <v>43559.0</v>
      </c>
      <c r="D14" s="79" t="s">
        <v>93</v>
      </c>
      <c r="E14" s="76" t="s">
        <v>100</v>
      </c>
      <c r="F14" s="77"/>
      <c r="G14" s="77"/>
      <c r="H14" s="78"/>
    </row>
    <row r="15" ht="24.0" customHeight="1">
      <c r="B15" s="81" t="s">
        <v>95</v>
      </c>
      <c r="C15" s="82">
        <v>3.0</v>
      </c>
      <c r="D15" s="81" t="s">
        <v>96</v>
      </c>
      <c r="E15" s="76" t="s">
        <v>101</v>
      </c>
      <c r="F15" s="77"/>
      <c r="G15" s="77"/>
      <c r="H15" s="78"/>
    </row>
    <row r="16" ht="24.0" customHeight="1">
      <c r="B16" s="75" t="s">
        <v>89</v>
      </c>
      <c r="C16" s="74" t="s">
        <v>102</v>
      </c>
      <c r="D16" s="75" t="s">
        <v>91</v>
      </c>
      <c r="E16" s="76" t="s">
        <v>103</v>
      </c>
      <c r="F16" s="77"/>
      <c r="G16" s="77"/>
      <c r="H16" s="78"/>
    </row>
    <row r="17" ht="33.0" customHeight="1">
      <c r="B17" s="79" t="s">
        <v>8</v>
      </c>
      <c r="C17" s="80">
        <v>43562.0</v>
      </c>
      <c r="D17" s="79" t="s">
        <v>93</v>
      </c>
      <c r="E17" s="76" t="s">
        <v>104</v>
      </c>
      <c r="F17" s="77"/>
      <c r="G17" s="77"/>
      <c r="H17" s="78"/>
    </row>
    <row r="18" ht="24.0" customHeight="1">
      <c r="B18" s="81" t="s">
        <v>95</v>
      </c>
      <c r="C18" s="82">
        <v>2.5</v>
      </c>
      <c r="D18" s="81" t="s">
        <v>96</v>
      </c>
      <c r="E18" s="84" t="s">
        <v>105</v>
      </c>
      <c r="F18" s="85"/>
      <c r="G18" s="85"/>
      <c r="H18" s="86"/>
    </row>
    <row r="19" ht="24.0" customHeight="1">
      <c r="B19" s="75" t="s">
        <v>89</v>
      </c>
      <c r="C19" s="74" t="s">
        <v>90</v>
      </c>
      <c r="D19" s="75" t="s">
        <v>91</v>
      </c>
      <c r="E19" s="76" t="s">
        <v>106</v>
      </c>
      <c r="F19" s="77"/>
      <c r="G19" s="77"/>
      <c r="H19" s="78"/>
    </row>
    <row r="20" ht="24.0" customHeight="1">
      <c r="B20" s="79" t="s">
        <v>8</v>
      </c>
      <c r="C20" s="80">
        <v>43564.0</v>
      </c>
      <c r="D20" s="79" t="s">
        <v>93</v>
      </c>
      <c r="E20" s="76" t="s">
        <v>107</v>
      </c>
      <c r="F20" s="77"/>
      <c r="G20" s="77"/>
      <c r="H20" s="78"/>
    </row>
    <row r="21" ht="35.25" customHeight="1">
      <c r="B21" s="81" t="s">
        <v>95</v>
      </c>
      <c r="C21" s="82">
        <v>1.0</v>
      </c>
      <c r="D21" s="81" t="s">
        <v>96</v>
      </c>
      <c r="E21" s="84" t="s">
        <v>108</v>
      </c>
      <c r="F21" s="85"/>
      <c r="G21" s="85"/>
      <c r="H21" s="86"/>
    </row>
    <row r="22" ht="24.0" customHeight="1">
      <c r="B22" s="75" t="s">
        <v>89</v>
      </c>
      <c r="C22" s="74" t="s">
        <v>109</v>
      </c>
      <c r="D22" s="75" t="s">
        <v>91</v>
      </c>
      <c r="E22" s="87" t="s">
        <v>110</v>
      </c>
      <c r="F22" s="20"/>
      <c r="G22" s="20"/>
      <c r="H22" s="21"/>
    </row>
    <row r="23" ht="24.0" customHeight="1">
      <c r="B23" s="79" t="s">
        <v>8</v>
      </c>
      <c r="C23" s="80">
        <v>43556.0</v>
      </c>
      <c r="D23" s="79" t="s">
        <v>93</v>
      </c>
      <c r="E23" s="76" t="s">
        <v>111</v>
      </c>
      <c r="F23" s="77"/>
      <c r="G23" s="77"/>
      <c r="H23" s="78"/>
    </row>
    <row r="24" ht="24.0" customHeight="1">
      <c r="B24" s="81" t="s">
        <v>95</v>
      </c>
      <c r="C24" s="82">
        <v>1.0</v>
      </c>
      <c r="D24" s="81" t="s">
        <v>96</v>
      </c>
      <c r="E24" s="76" t="s">
        <v>112</v>
      </c>
      <c r="F24" s="77"/>
      <c r="G24" s="77"/>
      <c r="H24" s="78"/>
    </row>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sheetData>
  <mergeCells count="25">
    <mergeCell ref="B4:C4"/>
    <mergeCell ref="B5:C5"/>
    <mergeCell ref="E10:H10"/>
    <mergeCell ref="B9:H9"/>
    <mergeCell ref="D4:H4"/>
    <mergeCell ref="D5:H5"/>
    <mergeCell ref="E20:H20"/>
    <mergeCell ref="E22:H22"/>
    <mergeCell ref="E24:H24"/>
    <mergeCell ref="E23:H23"/>
    <mergeCell ref="E21:H21"/>
    <mergeCell ref="E19:H19"/>
    <mergeCell ref="E18:H18"/>
    <mergeCell ref="E17:H17"/>
    <mergeCell ref="E14:H14"/>
    <mergeCell ref="E13:H13"/>
    <mergeCell ref="E15:H15"/>
    <mergeCell ref="E16:H16"/>
    <mergeCell ref="D6:H6"/>
    <mergeCell ref="B6:C6"/>
    <mergeCell ref="B3:C3"/>
    <mergeCell ref="E11:H11"/>
    <mergeCell ref="D3:H3"/>
    <mergeCell ref="E12:H12"/>
    <mergeCell ref="B1:H1"/>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
    <col customWidth="1" min="2" max="2" width="9.0"/>
    <col customWidth="1" min="3" max="3" width="11.29"/>
    <col customWidth="1" min="4" max="4" width="14.71"/>
    <col customWidth="1" min="5" max="7" width="10.86"/>
    <col customWidth="1" min="8" max="8" width="15.71"/>
    <col customWidth="1" min="9" max="26" width="10.0"/>
  </cols>
  <sheetData>
    <row r="1" ht="15.75" customHeight="1">
      <c r="B1" s="1" t="s">
        <v>84</v>
      </c>
    </row>
    <row r="2" ht="15.75" customHeight="1">
      <c r="B2" s="1"/>
      <c r="C2" s="1"/>
      <c r="D2" s="1"/>
      <c r="E2" s="1"/>
      <c r="F2" s="1"/>
      <c r="G2" s="1"/>
      <c r="H2" s="1"/>
      <c r="I2" s="1"/>
      <c r="J2" s="1"/>
    </row>
    <row r="3" ht="18.0" customHeight="1">
      <c r="B3" s="64" t="s">
        <v>2</v>
      </c>
      <c r="C3" s="11"/>
      <c r="D3" s="65" t="s">
        <v>113</v>
      </c>
      <c r="E3" s="10"/>
      <c r="F3" s="10"/>
      <c r="G3" s="10"/>
      <c r="H3" s="11"/>
      <c r="I3" s="66"/>
    </row>
    <row r="4" ht="18.0" customHeight="1">
      <c r="B4" s="64" t="s">
        <v>85</v>
      </c>
      <c r="C4" s="11"/>
      <c r="D4" s="65" t="s">
        <v>63</v>
      </c>
      <c r="E4" s="10"/>
      <c r="F4" s="10"/>
      <c r="G4" s="10"/>
      <c r="H4" s="11"/>
      <c r="I4" s="66"/>
    </row>
    <row r="5" ht="18.0" customHeight="1">
      <c r="B5" s="67" t="s">
        <v>86</v>
      </c>
      <c r="C5" s="11"/>
      <c r="D5" s="68">
        <v>43563.0</v>
      </c>
      <c r="E5" s="10"/>
      <c r="F5" s="10"/>
      <c r="G5" s="10"/>
      <c r="H5" s="11"/>
    </row>
    <row r="6" ht="18.0" customHeight="1">
      <c r="B6" s="67" t="s">
        <v>9</v>
      </c>
      <c r="C6" s="11"/>
      <c r="D6" s="69" t="s">
        <v>114</v>
      </c>
      <c r="E6" s="10"/>
      <c r="F6" s="10"/>
      <c r="G6" s="10"/>
      <c r="H6" s="11"/>
    </row>
    <row r="7" ht="12.75" customHeight="1">
      <c r="C7" s="12"/>
    </row>
    <row r="8" ht="12.75" customHeight="1">
      <c r="C8" s="12"/>
    </row>
    <row r="9" ht="13.5" customHeight="1">
      <c r="B9" s="70" t="s">
        <v>88</v>
      </c>
      <c r="C9" s="71"/>
      <c r="D9" s="71"/>
      <c r="E9" s="71"/>
      <c r="F9" s="71"/>
      <c r="G9" s="71"/>
      <c r="H9" s="72"/>
    </row>
    <row r="10" ht="24.0" customHeight="1">
      <c r="B10" s="75" t="s">
        <v>109</v>
      </c>
      <c r="C10" s="88" t="s">
        <v>90</v>
      </c>
      <c r="D10" s="75" t="s">
        <v>91</v>
      </c>
      <c r="E10" s="76"/>
      <c r="F10" s="77"/>
      <c r="G10" s="77"/>
      <c r="H10" s="78"/>
    </row>
    <row r="11" ht="24.0" customHeight="1">
      <c r="B11" s="79" t="s">
        <v>8</v>
      </c>
      <c r="C11" s="80">
        <v>43557.0</v>
      </c>
      <c r="D11" s="79" t="s">
        <v>93</v>
      </c>
      <c r="E11" s="76"/>
      <c r="F11" s="77"/>
      <c r="G11" s="77"/>
      <c r="H11" s="78"/>
    </row>
    <row r="12" ht="24.0" customHeight="1">
      <c r="B12" s="81" t="s">
        <v>95</v>
      </c>
      <c r="C12" s="82"/>
      <c r="D12" s="81" t="s">
        <v>96</v>
      </c>
      <c r="E12" s="76"/>
      <c r="F12" s="77"/>
      <c r="G12" s="77"/>
      <c r="H12" s="78"/>
    </row>
    <row r="13">
      <c r="B13" s="75" t="s">
        <v>89</v>
      </c>
      <c r="C13" s="89" t="s">
        <v>115</v>
      </c>
      <c r="D13" s="75" t="s">
        <v>91</v>
      </c>
      <c r="E13" s="76" t="s">
        <v>116</v>
      </c>
      <c r="F13" s="77"/>
      <c r="G13" s="77"/>
      <c r="H13" s="78"/>
    </row>
    <row r="14" ht="24.0" customHeight="1">
      <c r="B14" s="79" t="s">
        <v>8</v>
      </c>
      <c r="C14" s="80">
        <v>43558.0</v>
      </c>
      <c r="D14" s="79" t="s">
        <v>93</v>
      </c>
      <c r="E14" s="76" t="s">
        <v>117</v>
      </c>
      <c r="F14" s="77"/>
      <c r="G14" s="77"/>
      <c r="H14" s="78"/>
    </row>
    <row r="15" ht="24.0" customHeight="1">
      <c r="B15" s="81" t="s">
        <v>95</v>
      </c>
      <c r="C15" s="82">
        <v>4.0</v>
      </c>
      <c r="D15" s="81" t="s">
        <v>96</v>
      </c>
      <c r="E15" s="90"/>
      <c r="F15" s="77"/>
      <c r="G15" s="77"/>
      <c r="H15" s="78"/>
    </row>
    <row r="16">
      <c r="B16" s="75" t="s">
        <v>89</v>
      </c>
      <c r="C16" s="88" t="s">
        <v>98</v>
      </c>
      <c r="D16" s="75" t="s">
        <v>91</v>
      </c>
      <c r="E16" s="76" t="s">
        <v>118</v>
      </c>
      <c r="F16" s="77"/>
      <c r="G16" s="77"/>
      <c r="H16" s="78"/>
    </row>
    <row r="17" ht="24.0" customHeight="1">
      <c r="B17" s="79" t="s">
        <v>8</v>
      </c>
      <c r="C17" s="80">
        <v>43559.0</v>
      </c>
      <c r="D17" s="79" t="s">
        <v>93</v>
      </c>
      <c r="E17" s="76"/>
      <c r="F17" s="77"/>
      <c r="G17" s="77"/>
      <c r="H17" s="78"/>
    </row>
    <row r="18">
      <c r="B18" s="81" t="s">
        <v>95</v>
      </c>
      <c r="C18" s="82">
        <v>5.0</v>
      </c>
      <c r="D18" s="81" t="s">
        <v>96</v>
      </c>
      <c r="E18" s="76" t="s">
        <v>119</v>
      </c>
      <c r="F18" s="77"/>
      <c r="G18" s="77"/>
      <c r="H18" s="78"/>
    </row>
    <row r="19">
      <c r="B19" s="75" t="s">
        <v>89</v>
      </c>
      <c r="C19" s="88" t="s">
        <v>120</v>
      </c>
      <c r="D19" s="75" t="s">
        <v>91</v>
      </c>
      <c r="E19" s="76" t="s">
        <v>121</v>
      </c>
      <c r="F19" s="77"/>
      <c r="G19" s="77"/>
      <c r="H19" s="78"/>
    </row>
    <row r="20">
      <c r="B20" s="79" t="s">
        <v>8</v>
      </c>
      <c r="C20" s="80">
        <v>43560.0</v>
      </c>
      <c r="D20" s="79" t="s">
        <v>93</v>
      </c>
      <c r="E20" s="76" t="s">
        <v>122</v>
      </c>
      <c r="F20" s="77"/>
      <c r="G20" s="77"/>
      <c r="H20" s="78"/>
    </row>
    <row r="21" ht="27.0" customHeight="1">
      <c r="B21" s="81" t="s">
        <v>95</v>
      </c>
      <c r="C21" s="82">
        <v>4.0</v>
      </c>
      <c r="D21" s="81" t="s">
        <v>96</v>
      </c>
      <c r="E21" s="90"/>
      <c r="F21" s="77"/>
      <c r="G21" s="77"/>
      <c r="H21" s="78"/>
    </row>
    <row r="22" ht="24.0" customHeight="1">
      <c r="B22" s="75" t="s">
        <v>89</v>
      </c>
      <c r="C22" s="88" t="s">
        <v>123</v>
      </c>
      <c r="D22" s="75" t="s">
        <v>91</v>
      </c>
      <c r="E22" s="76"/>
      <c r="F22" s="77"/>
      <c r="G22" s="77"/>
      <c r="H22" s="78"/>
    </row>
    <row r="23" ht="40.5" customHeight="1">
      <c r="B23" s="79" t="s">
        <v>8</v>
      </c>
      <c r="C23" s="80">
        <v>43561.0</v>
      </c>
      <c r="D23" s="79" t="s">
        <v>93</v>
      </c>
      <c r="E23" s="76"/>
      <c r="F23" s="77"/>
      <c r="G23" s="77"/>
      <c r="H23" s="78"/>
    </row>
    <row r="24" ht="24.0" customHeight="1">
      <c r="B24" s="81" t="s">
        <v>95</v>
      </c>
      <c r="C24" s="82"/>
      <c r="D24" s="81" t="s">
        <v>96</v>
      </c>
      <c r="E24" s="76"/>
      <c r="F24" s="77"/>
      <c r="G24" s="77"/>
      <c r="H24" s="78"/>
    </row>
    <row r="25" ht="24.0" customHeight="1">
      <c r="B25" s="75" t="s">
        <v>89</v>
      </c>
      <c r="C25" s="88" t="s">
        <v>102</v>
      </c>
      <c r="D25" s="75" t="s">
        <v>91</v>
      </c>
      <c r="E25" s="76"/>
      <c r="F25" s="77"/>
      <c r="G25" s="77"/>
      <c r="H25" s="78"/>
    </row>
    <row r="26" ht="24.0" customHeight="1">
      <c r="B26" s="79" t="s">
        <v>8</v>
      </c>
      <c r="C26" s="80">
        <v>43562.0</v>
      </c>
      <c r="D26" s="79" t="s">
        <v>93</v>
      </c>
      <c r="E26" s="76"/>
      <c r="F26" s="77"/>
      <c r="G26" s="77"/>
      <c r="H26" s="78"/>
    </row>
    <row r="27" ht="24.0" customHeight="1">
      <c r="B27" s="81" t="s">
        <v>95</v>
      </c>
      <c r="C27" s="82"/>
      <c r="D27" s="81" t="s">
        <v>96</v>
      </c>
      <c r="E27" s="76"/>
      <c r="F27" s="77"/>
      <c r="G27" s="77"/>
      <c r="H27" s="78"/>
    </row>
    <row r="28">
      <c r="B28" s="75" t="s">
        <v>89</v>
      </c>
      <c r="C28" s="88" t="s">
        <v>109</v>
      </c>
      <c r="D28" s="75" t="s">
        <v>91</v>
      </c>
      <c r="E28" s="76" t="s">
        <v>124</v>
      </c>
      <c r="F28" s="77"/>
      <c r="G28" s="77"/>
      <c r="H28" s="78"/>
    </row>
    <row r="29" ht="24.0" customHeight="1">
      <c r="B29" s="79" t="s">
        <v>8</v>
      </c>
      <c r="C29" s="80">
        <v>43563.0</v>
      </c>
      <c r="D29" s="79" t="s">
        <v>93</v>
      </c>
      <c r="E29" s="76"/>
      <c r="F29" s="77"/>
      <c r="G29" s="77"/>
      <c r="H29" s="78"/>
    </row>
    <row r="30" ht="32.25" customHeight="1">
      <c r="B30" s="81" t="s">
        <v>95</v>
      </c>
      <c r="C30" s="82">
        <v>2.0</v>
      </c>
      <c r="D30" s="81" t="s">
        <v>96</v>
      </c>
      <c r="E30" s="76"/>
      <c r="F30" s="77"/>
      <c r="G30" s="77"/>
      <c r="H30" s="78"/>
    </row>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1">
    <mergeCell ref="D5:H5"/>
    <mergeCell ref="D6:H6"/>
    <mergeCell ref="B5:C5"/>
    <mergeCell ref="B6:C6"/>
    <mergeCell ref="D3:H3"/>
    <mergeCell ref="B1:H1"/>
    <mergeCell ref="B3:C3"/>
    <mergeCell ref="B4:C4"/>
    <mergeCell ref="D4:H4"/>
    <mergeCell ref="B9:H9"/>
    <mergeCell ref="E10:H10"/>
    <mergeCell ref="E11:H11"/>
    <mergeCell ref="E12:H12"/>
    <mergeCell ref="E13:H13"/>
    <mergeCell ref="E16:H16"/>
    <mergeCell ref="E15:H15"/>
    <mergeCell ref="E14:H14"/>
    <mergeCell ref="E22:H22"/>
    <mergeCell ref="E23:H23"/>
    <mergeCell ref="E27:H27"/>
    <mergeCell ref="E28:H28"/>
    <mergeCell ref="E29:H29"/>
    <mergeCell ref="E30:H30"/>
    <mergeCell ref="E17:H17"/>
    <mergeCell ref="E18:H18"/>
    <mergeCell ref="E24:H24"/>
    <mergeCell ref="E25:H25"/>
    <mergeCell ref="E19:H19"/>
    <mergeCell ref="E20:H20"/>
    <mergeCell ref="E21:H21"/>
    <mergeCell ref="E26:H26"/>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
    <col customWidth="1" min="2" max="3" width="9.0"/>
    <col customWidth="1" min="4" max="4" width="9.86"/>
    <col customWidth="1" min="5" max="7" width="10.86"/>
    <col customWidth="1" min="8" max="8" width="15.71"/>
    <col customWidth="1" min="9" max="26" width="10.0"/>
  </cols>
  <sheetData>
    <row r="1" ht="15.75" customHeight="1">
      <c r="B1" s="1" t="s">
        <v>84</v>
      </c>
    </row>
    <row r="2" ht="15.75" customHeight="1">
      <c r="B2" s="1"/>
      <c r="C2" s="1"/>
      <c r="D2" s="1"/>
      <c r="E2" s="1"/>
      <c r="F2" s="1"/>
      <c r="G2" s="1"/>
      <c r="H2" s="1"/>
      <c r="I2" s="1"/>
      <c r="J2" s="1"/>
    </row>
    <row r="3" ht="18.0" customHeight="1">
      <c r="B3" s="64" t="s">
        <v>2</v>
      </c>
      <c r="C3" s="11"/>
      <c r="D3" s="65" t="s">
        <v>3</v>
      </c>
      <c r="E3" s="10"/>
      <c r="F3" s="10"/>
      <c r="G3" s="10"/>
      <c r="H3" s="11"/>
      <c r="I3" s="66"/>
    </row>
    <row r="4" ht="18.0" customHeight="1">
      <c r="B4" s="64" t="s">
        <v>85</v>
      </c>
      <c r="C4" s="11"/>
      <c r="D4" s="65" t="s">
        <v>66</v>
      </c>
      <c r="E4" s="10"/>
      <c r="F4" s="10"/>
      <c r="G4" s="10"/>
      <c r="H4" s="11"/>
      <c r="I4" s="66"/>
    </row>
    <row r="5" ht="18.0" customHeight="1">
      <c r="B5" s="67" t="s">
        <v>86</v>
      </c>
      <c r="C5" s="11"/>
      <c r="D5" s="68">
        <v>43563.0</v>
      </c>
      <c r="E5" s="10"/>
      <c r="F5" s="10"/>
      <c r="G5" s="10"/>
      <c r="H5" s="11"/>
    </row>
    <row r="6" ht="18.0" customHeight="1">
      <c r="B6" s="67" t="s">
        <v>9</v>
      </c>
      <c r="C6" s="11"/>
      <c r="D6" s="69" t="s">
        <v>114</v>
      </c>
      <c r="E6" s="10"/>
      <c r="F6" s="10"/>
      <c r="G6" s="10"/>
      <c r="H6" s="11"/>
    </row>
    <row r="7" ht="12.75" customHeight="1">
      <c r="C7" s="12"/>
    </row>
    <row r="8" ht="12.75" customHeight="1">
      <c r="C8" s="12"/>
    </row>
    <row r="9" ht="13.5" customHeight="1">
      <c r="B9" s="70" t="s">
        <v>88</v>
      </c>
      <c r="C9" s="71"/>
      <c r="D9" s="71"/>
      <c r="E9" s="71"/>
      <c r="F9" s="71"/>
      <c r="G9" s="71"/>
      <c r="H9" s="72"/>
    </row>
    <row r="10" ht="24.0" customHeight="1">
      <c r="B10" s="75" t="s">
        <v>109</v>
      </c>
      <c r="C10" s="88" t="s">
        <v>90</v>
      </c>
      <c r="D10" s="75" t="s">
        <v>91</v>
      </c>
      <c r="E10" s="76"/>
      <c r="F10" s="77"/>
      <c r="G10" s="77"/>
      <c r="H10" s="78"/>
    </row>
    <row r="11" ht="24.0" customHeight="1">
      <c r="B11" s="79" t="s">
        <v>8</v>
      </c>
      <c r="C11" s="80">
        <v>43557.0</v>
      </c>
      <c r="D11" s="79" t="s">
        <v>93</v>
      </c>
      <c r="E11" s="76"/>
      <c r="F11" s="77"/>
      <c r="G11" s="77"/>
      <c r="H11" s="78"/>
    </row>
    <row r="12" ht="24.0" customHeight="1">
      <c r="B12" s="81" t="s">
        <v>95</v>
      </c>
      <c r="C12" s="82">
        <v>0.0</v>
      </c>
      <c r="D12" s="81" t="s">
        <v>96</v>
      </c>
      <c r="E12" s="76"/>
      <c r="F12" s="77"/>
      <c r="G12" s="77"/>
      <c r="H12" s="78"/>
    </row>
    <row r="13" ht="43.5" customHeight="1">
      <c r="B13" s="75" t="s">
        <v>89</v>
      </c>
      <c r="C13" s="89" t="s">
        <v>115</v>
      </c>
      <c r="D13" s="75" t="s">
        <v>91</v>
      </c>
      <c r="E13" s="76" t="s">
        <v>125</v>
      </c>
      <c r="F13" s="77"/>
      <c r="G13" s="77"/>
      <c r="H13" s="78"/>
    </row>
    <row r="14" ht="30.75" customHeight="1">
      <c r="B14" s="79" t="s">
        <v>8</v>
      </c>
      <c r="C14" s="80">
        <v>43558.0</v>
      </c>
      <c r="D14" s="79" t="s">
        <v>93</v>
      </c>
      <c r="E14" s="76" t="s">
        <v>126</v>
      </c>
      <c r="F14" s="77"/>
      <c r="G14" s="77"/>
      <c r="H14" s="78"/>
    </row>
    <row r="15" ht="48.75" customHeight="1">
      <c r="B15" s="81" t="s">
        <v>95</v>
      </c>
      <c r="C15" s="82">
        <v>2.0</v>
      </c>
      <c r="D15" s="81" t="s">
        <v>96</v>
      </c>
      <c r="E15" s="76" t="s">
        <v>127</v>
      </c>
      <c r="F15" s="77"/>
      <c r="G15" s="77"/>
      <c r="H15" s="78"/>
    </row>
    <row r="16" ht="51.0" customHeight="1">
      <c r="B16" s="75" t="s">
        <v>89</v>
      </c>
      <c r="C16" s="88" t="s">
        <v>98</v>
      </c>
      <c r="D16" s="75" t="s">
        <v>91</v>
      </c>
      <c r="E16" s="76"/>
      <c r="F16" s="77"/>
      <c r="G16" s="77"/>
      <c r="H16" s="78"/>
    </row>
    <row r="17" ht="24.0" customHeight="1">
      <c r="B17" s="79" t="s">
        <v>8</v>
      </c>
      <c r="C17" s="80">
        <v>43559.0</v>
      </c>
      <c r="D17" s="79" t="s">
        <v>93</v>
      </c>
      <c r="E17" s="76" t="s">
        <v>128</v>
      </c>
      <c r="F17" s="77"/>
      <c r="G17" s="77"/>
      <c r="H17" s="78"/>
    </row>
    <row r="18" ht="24.0" customHeight="1">
      <c r="B18" s="81" t="s">
        <v>95</v>
      </c>
      <c r="C18" s="82">
        <v>0.0</v>
      </c>
      <c r="D18" s="81" t="s">
        <v>96</v>
      </c>
      <c r="E18" s="76" t="s">
        <v>128</v>
      </c>
      <c r="F18" s="77"/>
      <c r="G18" s="77"/>
      <c r="H18" s="78"/>
    </row>
    <row r="19" ht="34.5" customHeight="1">
      <c r="B19" s="75" t="s">
        <v>89</v>
      </c>
      <c r="C19" s="88" t="s">
        <v>120</v>
      </c>
      <c r="D19" s="75" t="s">
        <v>91</v>
      </c>
      <c r="E19" s="76"/>
      <c r="F19" s="77"/>
      <c r="G19" s="77"/>
      <c r="H19" s="78"/>
    </row>
    <row r="20" ht="30.0" customHeight="1">
      <c r="B20" s="79" t="s">
        <v>8</v>
      </c>
      <c r="C20" s="80">
        <v>43560.0</v>
      </c>
      <c r="D20" s="79" t="s">
        <v>93</v>
      </c>
      <c r="E20" s="76"/>
      <c r="F20" s="77"/>
      <c r="G20" s="77"/>
      <c r="H20" s="78"/>
    </row>
    <row r="21" ht="34.5" customHeight="1">
      <c r="B21" s="81" t="s">
        <v>95</v>
      </c>
      <c r="C21" s="82">
        <v>0.0</v>
      </c>
      <c r="D21" s="81" t="s">
        <v>96</v>
      </c>
      <c r="E21" s="76"/>
      <c r="F21" s="77"/>
      <c r="G21" s="77"/>
      <c r="H21" s="78"/>
    </row>
    <row r="22" ht="32.25" customHeight="1">
      <c r="B22" s="75" t="s">
        <v>89</v>
      </c>
      <c r="C22" s="88" t="s">
        <v>123</v>
      </c>
      <c r="D22" s="75" t="s">
        <v>91</v>
      </c>
      <c r="E22" s="76" t="s">
        <v>128</v>
      </c>
      <c r="F22" s="77"/>
      <c r="G22" s="77"/>
      <c r="H22" s="78"/>
    </row>
    <row r="23" ht="33.0" customHeight="1">
      <c r="B23" s="79" t="s">
        <v>8</v>
      </c>
      <c r="C23" s="80">
        <v>43561.0</v>
      </c>
      <c r="D23" s="79" t="s">
        <v>93</v>
      </c>
      <c r="E23" s="76" t="s">
        <v>128</v>
      </c>
      <c r="F23" s="77"/>
      <c r="G23" s="77"/>
      <c r="H23" s="78"/>
    </row>
    <row r="24" ht="30.75" customHeight="1">
      <c r="B24" s="81" t="s">
        <v>95</v>
      </c>
      <c r="C24" s="82">
        <v>0.0</v>
      </c>
      <c r="D24" s="81" t="s">
        <v>96</v>
      </c>
      <c r="E24" s="76" t="s">
        <v>128</v>
      </c>
      <c r="F24" s="77"/>
      <c r="G24" s="77"/>
      <c r="H24" s="78"/>
    </row>
    <row r="25" ht="24.0" customHeight="1">
      <c r="B25" s="75" t="s">
        <v>89</v>
      </c>
      <c r="C25" s="88" t="s">
        <v>102</v>
      </c>
      <c r="D25" s="75" t="s">
        <v>91</v>
      </c>
      <c r="E25" s="76"/>
      <c r="F25" s="77"/>
      <c r="G25" s="77"/>
      <c r="H25" s="78"/>
    </row>
    <row r="26" ht="24.0" customHeight="1">
      <c r="B26" s="79" t="s">
        <v>8</v>
      </c>
      <c r="C26" s="80">
        <v>43562.0</v>
      </c>
      <c r="D26" s="79" t="s">
        <v>93</v>
      </c>
      <c r="E26" s="76"/>
      <c r="F26" s="77"/>
      <c r="G26" s="77"/>
      <c r="H26" s="78"/>
      <c r="I26" s="91"/>
    </row>
    <row r="27" ht="69.0" customHeight="1">
      <c r="B27" s="81" t="s">
        <v>95</v>
      </c>
      <c r="C27" s="82">
        <v>0.0</v>
      </c>
      <c r="D27" s="81" t="s">
        <v>96</v>
      </c>
      <c r="E27" s="76"/>
      <c r="F27" s="77"/>
      <c r="G27" s="77"/>
      <c r="H27" s="78"/>
    </row>
    <row r="28" ht="24.0" customHeight="1">
      <c r="B28" s="75" t="s">
        <v>89</v>
      </c>
      <c r="C28" s="88" t="s">
        <v>109</v>
      </c>
      <c r="D28" s="75" t="s">
        <v>91</v>
      </c>
      <c r="E28" s="76"/>
      <c r="F28" s="77"/>
      <c r="G28" s="77"/>
      <c r="H28" s="78"/>
    </row>
    <row r="29" ht="24.0" customHeight="1">
      <c r="B29" s="79" t="s">
        <v>8</v>
      </c>
      <c r="C29" s="80">
        <v>43563.0</v>
      </c>
      <c r="D29" s="79" t="s">
        <v>93</v>
      </c>
      <c r="E29" s="76"/>
      <c r="F29" s="77"/>
      <c r="G29" s="77"/>
      <c r="H29" s="78"/>
    </row>
    <row r="30" ht="66.0" customHeight="1">
      <c r="B30" s="81" t="s">
        <v>95</v>
      </c>
      <c r="C30" s="82">
        <v>0.0</v>
      </c>
      <c r="D30" s="81" t="s">
        <v>96</v>
      </c>
      <c r="E30" s="76"/>
      <c r="F30" s="77"/>
      <c r="G30" s="77"/>
      <c r="H30" s="78"/>
    </row>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1">
    <mergeCell ref="B4:C4"/>
    <mergeCell ref="B5:C5"/>
    <mergeCell ref="B3:C3"/>
    <mergeCell ref="B6:C6"/>
    <mergeCell ref="B9:H9"/>
    <mergeCell ref="E10:H10"/>
    <mergeCell ref="D3:H3"/>
    <mergeCell ref="B1:H1"/>
    <mergeCell ref="D4:H4"/>
    <mergeCell ref="D5:H5"/>
    <mergeCell ref="D6:H6"/>
    <mergeCell ref="E13:H13"/>
    <mergeCell ref="E14:H14"/>
    <mergeCell ref="E11:H11"/>
    <mergeCell ref="E12:H12"/>
    <mergeCell ref="E16:H16"/>
    <mergeCell ref="E17:H17"/>
    <mergeCell ref="E19:H19"/>
    <mergeCell ref="E18:H18"/>
    <mergeCell ref="E15:H15"/>
    <mergeCell ref="E29:H29"/>
    <mergeCell ref="E30:H30"/>
    <mergeCell ref="E28:H28"/>
    <mergeCell ref="E20:H20"/>
    <mergeCell ref="E21:H21"/>
    <mergeCell ref="E26:H26"/>
    <mergeCell ref="E25:H25"/>
    <mergeCell ref="E23:H23"/>
    <mergeCell ref="E22:H22"/>
    <mergeCell ref="E24:H24"/>
    <mergeCell ref="E27:H2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
    <col customWidth="1" min="2" max="3" width="9.0"/>
    <col customWidth="1" min="4" max="4" width="9.86"/>
    <col customWidth="1" min="5" max="7" width="10.86"/>
    <col customWidth="1" min="8" max="8" width="15.71"/>
    <col customWidth="1" min="9" max="26" width="10.0"/>
  </cols>
  <sheetData>
    <row r="1" ht="15.75" customHeight="1">
      <c r="B1" s="1" t="s">
        <v>84</v>
      </c>
    </row>
    <row r="2" ht="15.75" customHeight="1">
      <c r="B2" s="1"/>
      <c r="C2" s="1"/>
      <c r="D2" s="1"/>
      <c r="E2" s="1"/>
      <c r="F2" s="1"/>
      <c r="G2" s="1"/>
      <c r="H2" s="1"/>
      <c r="I2" s="1"/>
      <c r="J2" s="1"/>
    </row>
    <row r="3" ht="18.0" customHeight="1">
      <c r="B3" s="64" t="s">
        <v>2</v>
      </c>
      <c r="C3" s="11"/>
      <c r="D3" s="65" t="s">
        <v>3</v>
      </c>
      <c r="E3" s="10"/>
      <c r="F3" s="10"/>
      <c r="G3" s="10"/>
      <c r="H3" s="11"/>
      <c r="I3" s="66"/>
    </row>
    <row r="4" ht="18.0" customHeight="1">
      <c r="B4" s="64" t="s">
        <v>85</v>
      </c>
      <c r="C4" s="11"/>
      <c r="D4" s="65" t="s">
        <v>69</v>
      </c>
      <c r="E4" s="10"/>
      <c r="F4" s="10"/>
      <c r="G4" s="10"/>
      <c r="H4" s="11"/>
      <c r="I4" s="66"/>
    </row>
    <row r="5" ht="18.0" customHeight="1">
      <c r="B5" s="67" t="s">
        <v>86</v>
      </c>
      <c r="C5" s="11"/>
      <c r="D5" s="68">
        <v>43563.0</v>
      </c>
      <c r="E5" s="10"/>
      <c r="F5" s="10"/>
      <c r="G5" s="10"/>
      <c r="H5" s="11"/>
    </row>
    <row r="6" ht="18.0" customHeight="1">
      <c r="B6" s="67" t="s">
        <v>9</v>
      </c>
      <c r="C6" s="11"/>
      <c r="D6" s="69" t="s">
        <v>129</v>
      </c>
      <c r="E6" s="10"/>
      <c r="F6" s="10"/>
      <c r="G6" s="10"/>
      <c r="H6" s="11"/>
    </row>
    <row r="7" ht="12.75" customHeight="1">
      <c r="C7" s="12"/>
    </row>
    <row r="8" ht="12.75" customHeight="1">
      <c r="C8" s="12"/>
    </row>
    <row r="9" ht="13.5" customHeight="1">
      <c r="B9" s="70" t="s">
        <v>88</v>
      </c>
      <c r="C9" s="71"/>
      <c r="D9" s="71"/>
      <c r="E9" s="71"/>
      <c r="F9" s="71"/>
      <c r="G9" s="71"/>
      <c r="H9" s="72"/>
    </row>
    <row r="10" ht="24.0" customHeight="1">
      <c r="B10" s="75" t="s">
        <v>109</v>
      </c>
      <c r="C10" s="88" t="s">
        <v>90</v>
      </c>
      <c r="D10" s="75" t="s">
        <v>91</v>
      </c>
      <c r="E10" s="76" t="s">
        <v>130</v>
      </c>
      <c r="F10" s="77"/>
      <c r="G10" s="77"/>
      <c r="H10" s="78"/>
    </row>
    <row r="11" ht="24.0" customHeight="1">
      <c r="B11" s="79" t="s">
        <v>8</v>
      </c>
      <c r="C11" s="80">
        <v>43557.0</v>
      </c>
      <c r="D11" s="79" t="s">
        <v>93</v>
      </c>
      <c r="E11" s="76" t="s">
        <v>131</v>
      </c>
      <c r="F11" s="77"/>
      <c r="G11" s="77"/>
      <c r="H11" s="78"/>
    </row>
    <row r="12" ht="24.0" customHeight="1">
      <c r="B12" s="81" t="s">
        <v>95</v>
      </c>
      <c r="C12" s="82">
        <v>2.0</v>
      </c>
      <c r="D12" s="81" t="s">
        <v>96</v>
      </c>
      <c r="E12" s="76"/>
      <c r="F12" s="77"/>
      <c r="G12" s="77"/>
      <c r="H12" s="78"/>
    </row>
    <row r="13" ht="24.0" customHeight="1">
      <c r="B13" s="75" t="s">
        <v>89</v>
      </c>
      <c r="C13" s="89" t="s">
        <v>115</v>
      </c>
      <c r="D13" s="75" t="s">
        <v>91</v>
      </c>
      <c r="E13" s="76" t="s">
        <v>132</v>
      </c>
      <c r="F13" s="77"/>
      <c r="G13" s="77"/>
      <c r="H13" s="78"/>
    </row>
    <row r="14" ht="24.0" customHeight="1">
      <c r="B14" s="79" t="s">
        <v>8</v>
      </c>
      <c r="C14" s="80">
        <v>43558.0</v>
      </c>
      <c r="D14" s="79" t="s">
        <v>93</v>
      </c>
      <c r="E14" s="76" t="s">
        <v>133</v>
      </c>
      <c r="F14" s="77"/>
      <c r="G14" s="77"/>
      <c r="H14" s="78"/>
    </row>
    <row r="15" ht="24.0" customHeight="1">
      <c r="B15" s="81" t="s">
        <v>95</v>
      </c>
      <c r="C15" s="82">
        <v>2.0</v>
      </c>
      <c r="D15" s="81" t="s">
        <v>96</v>
      </c>
      <c r="E15" s="76"/>
      <c r="F15" s="77"/>
      <c r="G15" s="77"/>
      <c r="H15" s="78"/>
    </row>
    <row r="16" ht="24.0" customHeight="1">
      <c r="B16" s="75" t="s">
        <v>89</v>
      </c>
      <c r="C16" s="88" t="s">
        <v>98</v>
      </c>
      <c r="D16" s="75" t="s">
        <v>91</v>
      </c>
      <c r="E16" s="76" t="s">
        <v>97</v>
      </c>
      <c r="F16" s="77"/>
      <c r="G16" s="77"/>
      <c r="H16" s="78"/>
    </row>
    <row r="17" ht="24.0" customHeight="1">
      <c r="B17" s="79" t="s">
        <v>8</v>
      </c>
      <c r="C17" s="80">
        <v>43559.0</v>
      </c>
      <c r="D17" s="79" t="s">
        <v>93</v>
      </c>
      <c r="E17" s="76"/>
      <c r="F17" s="77"/>
      <c r="G17" s="77"/>
      <c r="H17" s="78"/>
    </row>
    <row r="18" ht="24.0" customHeight="1">
      <c r="B18" s="81" t="s">
        <v>95</v>
      </c>
      <c r="C18" s="82">
        <v>0.0</v>
      </c>
      <c r="D18" s="81" t="s">
        <v>96</v>
      </c>
      <c r="E18" s="76"/>
      <c r="F18" s="77"/>
      <c r="G18" s="77"/>
      <c r="H18" s="78"/>
    </row>
    <row r="19" ht="24.0" customHeight="1">
      <c r="B19" s="75" t="s">
        <v>89</v>
      </c>
      <c r="C19" s="88" t="s">
        <v>120</v>
      </c>
      <c r="D19" s="75" t="s">
        <v>91</v>
      </c>
      <c r="E19" s="76" t="s">
        <v>134</v>
      </c>
      <c r="F19" s="77"/>
      <c r="G19" s="77"/>
      <c r="H19" s="78"/>
    </row>
    <row r="20" ht="24.0" customHeight="1">
      <c r="B20" s="79" t="s">
        <v>8</v>
      </c>
      <c r="C20" s="80">
        <v>43560.0</v>
      </c>
      <c r="D20" s="79" t="s">
        <v>93</v>
      </c>
      <c r="E20" s="76" t="s">
        <v>135</v>
      </c>
      <c r="F20" s="77"/>
      <c r="G20" s="77"/>
      <c r="H20" s="78"/>
    </row>
    <row r="21" ht="24.0" customHeight="1">
      <c r="B21" s="81" t="s">
        <v>95</v>
      </c>
      <c r="C21" s="82">
        <v>1.0</v>
      </c>
      <c r="D21" s="81" t="s">
        <v>96</v>
      </c>
      <c r="E21" s="76"/>
      <c r="F21" s="77"/>
      <c r="G21" s="77"/>
      <c r="H21" s="78"/>
    </row>
    <row r="22" ht="24.0" customHeight="1">
      <c r="B22" s="75" t="s">
        <v>89</v>
      </c>
      <c r="C22" s="88" t="s">
        <v>123</v>
      </c>
      <c r="D22" s="75" t="s">
        <v>91</v>
      </c>
      <c r="E22" s="76" t="s">
        <v>97</v>
      </c>
      <c r="F22" s="77"/>
      <c r="G22" s="77"/>
      <c r="H22" s="78"/>
    </row>
    <row r="23" ht="24.0" customHeight="1">
      <c r="B23" s="79" t="s">
        <v>8</v>
      </c>
      <c r="C23" s="80">
        <v>43561.0</v>
      </c>
      <c r="D23" s="79" t="s">
        <v>93</v>
      </c>
      <c r="E23" s="76"/>
      <c r="F23" s="77"/>
      <c r="G23" s="77"/>
      <c r="H23" s="78"/>
    </row>
    <row r="24" ht="42.75" customHeight="1">
      <c r="B24" s="81" t="s">
        <v>95</v>
      </c>
      <c r="C24" s="82">
        <v>0.0</v>
      </c>
      <c r="D24" s="81" t="s">
        <v>96</v>
      </c>
      <c r="E24" s="76"/>
      <c r="F24" s="77"/>
      <c r="G24" s="77"/>
      <c r="H24" s="78"/>
    </row>
    <row r="25" ht="24.0" customHeight="1">
      <c r="B25" s="75" t="s">
        <v>89</v>
      </c>
      <c r="C25" s="88" t="s">
        <v>102</v>
      </c>
      <c r="D25" s="75" t="s">
        <v>91</v>
      </c>
      <c r="E25" s="76" t="s">
        <v>97</v>
      </c>
      <c r="F25" s="77"/>
      <c r="G25" s="77"/>
      <c r="H25" s="78"/>
    </row>
    <row r="26" ht="24.0" customHeight="1">
      <c r="B26" s="79" t="s">
        <v>8</v>
      </c>
      <c r="C26" s="80">
        <v>43562.0</v>
      </c>
      <c r="D26" s="79" t="s">
        <v>93</v>
      </c>
      <c r="E26" s="76"/>
      <c r="F26" s="77"/>
      <c r="G26" s="77"/>
      <c r="H26" s="78"/>
    </row>
    <row r="27" ht="24.0" customHeight="1">
      <c r="B27" s="81" t="s">
        <v>95</v>
      </c>
      <c r="C27" s="82">
        <v>0.0</v>
      </c>
      <c r="D27" s="81" t="s">
        <v>96</v>
      </c>
      <c r="E27" s="76"/>
      <c r="F27" s="77"/>
      <c r="G27" s="77"/>
      <c r="H27" s="78"/>
    </row>
    <row r="28" ht="24.0" customHeight="1">
      <c r="B28" s="75" t="s">
        <v>89</v>
      </c>
      <c r="C28" s="88" t="s">
        <v>109</v>
      </c>
      <c r="D28" s="75" t="s">
        <v>91</v>
      </c>
      <c r="E28" s="76" t="s">
        <v>97</v>
      </c>
      <c r="F28" s="77"/>
      <c r="G28" s="77"/>
      <c r="H28" s="78"/>
    </row>
    <row r="29" ht="24.0" customHeight="1">
      <c r="B29" s="79" t="s">
        <v>8</v>
      </c>
      <c r="C29" s="80">
        <v>43563.0</v>
      </c>
      <c r="D29" s="79" t="s">
        <v>93</v>
      </c>
      <c r="E29" s="76"/>
      <c r="F29" s="77"/>
      <c r="G29" s="77"/>
      <c r="H29" s="78"/>
    </row>
    <row r="30" ht="24.0" customHeight="1">
      <c r="B30" s="81" t="s">
        <v>95</v>
      </c>
      <c r="C30" s="82">
        <v>0.0</v>
      </c>
      <c r="D30" s="81" t="s">
        <v>96</v>
      </c>
      <c r="E30" s="76"/>
      <c r="F30" s="77"/>
      <c r="G30" s="77"/>
      <c r="H30" s="78"/>
    </row>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1">
    <mergeCell ref="B4:C4"/>
    <mergeCell ref="B5:C5"/>
    <mergeCell ref="B3:C3"/>
    <mergeCell ref="B6:C6"/>
    <mergeCell ref="B9:H9"/>
    <mergeCell ref="E10:H10"/>
    <mergeCell ref="D3:H3"/>
    <mergeCell ref="B1:H1"/>
    <mergeCell ref="D4:H4"/>
    <mergeCell ref="D5:H5"/>
    <mergeCell ref="D6:H6"/>
    <mergeCell ref="E13:H13"/>
    <mergeCell ref="E14:H14"/>
    <mergeCell ref="E11:H11"/>
    <mergeCell ref="E12:H12"/>
    <mergeCell ref="E16:H16"/>
    <mergeCell ref="E17:H17"/>
    <mergeCell ref="E19:H19"/>
    <mergeCell ref="E18:H18"/>
    <mergeCell ref="E15:H15"/>
    <mergeCell ref="E29:H29"/>
    <mergeCell ref="E30:H30"/>
    <mergeCell ref="E28:H28"/>
    <mergeCell ref="E20:H20"/>
    <mergeCell ref="E21:H21"/>
    <mergeCell ref="E26:H26"/>
    <mergeCell ref="E25:H25"/>
    <mergeCell ref="E23:H23"/>
    <mergeCell ref="E22:H22"/>
    <mergeCell ref="E24:H24"/>
    <mergeCell ref="E27:H2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
    <col customWidth="1" min="2" max="3" width="9.0"/>
    <col customWidth="1" min="4" max="4" width="9.86"/>
    <col customWidth="1" min="5" max="7" width="10.86"/>
    <col customWidth="1" min="8" max="8" width="15.71"/>
    <col customWidth="1" min="9" max="26" width="10.0"/>
  </cols>
  <sheetData>
    <row r="1" ht="15.75" customHeight="1">
      <c r="B1" s="1" t="s">
        <v>84</v>
      </c>
    </row>
    <row r="2" ht="15.75" customHeight="1">
      <c r="B2" s="1"/>
      <c r="C2" s="1"/>
      <c r="D2" s="1"/>
      <c r="E2" s="1"/>
      <c r="F2" s="1"/>
      <c r="G2" s="1"/>
      <c r="H2" s="1"/>
      <c r="I2" s="1"/>
      <c r="J2" s="1"/>
    </row>
    <row r="3" ht="18.0" customHeight="1">
      <c r="B3" s="64" t="s">
        <v>2</v>
      </c>
      <c r="C3" s="11"/>
      <c r="D3" s="65" t="s">
        <v>3</v>
      </c>
      <c r="E3" s="10"/>
      <c r="F3" s="10"/>
      <c r="G3" s="10"/>
      <c r="H3" s="11"/>
      <c r="I3" s="66"/>
    </row>
    <row r="4" ht="18.0" customHeight="1">
      <c r="B4" s="64" t="s">
        <v>85</v>
      </c>
      <c r="C4" s="11"/>
      <c r="D4" s="65" t="s">
        <v>71</v>
      </c>
      <c r="E4" s="10"/>
      <c r="F4" s="10"/>
      <c r="G4" s="10"/>
      <c r="H4" s="11"/>
      <c r="I4" s="66"/>
    </row>
    <row r="5" ht="18.0" customHeight="1">
      <c r="B5" s="67" t="s">
        <v>86</v>
      </c>
      <c r="C5" s="11"/>
      <c r="D5" s="68">
        <v>43563.0</v>
      </c>
      <c r="E5" s="10"/>
      <c r="F5" s="10"/>
      <c r="G5" s="10"/>
      <c r="H5" s="11"/>
    </row>
    <row r="6" ht="18.0" customHeight="1">
      <c r="B6" s="67" t="s">
        <v>9</v>
      </c>
      <c r="C6" s="11"/>
      <c r="D6" s="69" t="s">
        <v>114</v>
      </c>
      <c r="E6" s="10"/>
      <c r="F6" s="10"/>
      <c r="G6" s="10"/>
      <c r="H6" s="11"/>
    </row>
    <row r="7" ht="12.75" customHeight="1">
      <c r="C7" s="12"/>
    </row>
    <row r="8" ht="12.75" customHeight="1">
      <c r="C8" s="12"/>
    </row>
    <row r="9" ht="13.5" customHeight="1">
      <c r="B9" s="70" t="s">
        <v>88</v>
      </c>
      <c r="C9" s="71"/>
      <c r="D9" s="71"/>
      <c r="E9" s="71"/>
      <c r="F9" s="71"/>
      <c r="G9" s="71"/>
      <c r="H9" s="72"/>
    </row>
    <row r="10" ht="24.0" customHeight="1">
      <c r="B10" s="73" t="s">
        <v>89</v>
      </c>
      <c r="C10" s="88" t="s">
        <v>90</v>
      </c>
      <c r="D10" s="75" t="s">
        <v>91</v>
      </c>
      <c r="E10" s="76" t="s">
        <v>136</v>
      </c>
      <c r="F10" s="77"/>
      <c r="G10" s="77"/>
      <c r="H10" s="78"/>
    </row>
    <row r="11" ht="24.0" customHeight="1">
      <c r="B11" s="79" t="s">
        <v>8</v>
      </c>
      <c r="C11" s="80">
        <v>43557.0</v>
      </c>
      <c r="D11" s="79" t="s">
        <v>93</v>
      </c>
      <c r="E11" s="76" t="s">
        <v>137</v>
      </c>
      <c r="F11" s="77"/>
      <c r="G11" s="77"/>
      <c r="H11" s="78"/>
    </row>
    <row r="12" ht="24.0" customHeight="1">
      <c r="B12" s="81" t="s">
        <v>95</v>
      </c>
      <c r="C12" s="82">
        <v>2.0</v>
      </c>
      <c r="D12" s="81" t="s">
        <v>96</v>
      </c>
      <c r="E12" s="76"/>
      <c r="F12" s="77"/>
      <c r="G12" s="77"/>
      <c r="H12" s="78"/>
    </row>
    <row r="13" ht="24.0" customHeight="1">
      <c r="B13" s="75" t="s">
        <v>89</v>
      </c>
      <c r="C13" s="89" t="s">
        <v>115</v>
      </c>
      <c r="D13" s="75" t="s">
        <v>91</v>
      </c>
      <c r="E13" s="76" t="s">
        <v>138</v>
      </c>
      <c r="F13" s="77"/>
      <c r="G13" s="77"/>
      <c r="H13" s="78"/>
    </row>
    <row r="14" ht="24.0" customHeight="1">
      <c r="B14" s="79" t="s">
        <v>8</v>
      </c>
      <c r="C14" s="80">
        <v>43558.0</v>
      </c>
      <c r="D14" s="79" t="s">
        <v>93</v>
      </c>
      <c r="E14" s="76" t="s">
        <v>139</v>
      </c>
      <c r="F14" s="77"/>
      <c r="G14" s="77"/>
      <c r="H14" s="78"/>
    </row>
    <row r="15" ht="24.0" customHeight="1">
      <c r="B15" s="81" t="s">
        <v>95</v>
      </c>
      <c r="C15" s="82">
        <v>1.0</v>
      </c>
      <c r="D15" s="81" t="s">
        <v>96</v>
      </c>
      <c r="E15" s="90"/>
      <c r="F15" s="77"/>
      <c r="G15" s="77"/>
      <c r="H15" s="78"/>
    </row>
    <row r="16" ht="24.0" customHeight="1">
      <c r="B16" s="75" t="s">
        <v>89</v>
      </c>
      <c r="C16" s="88" t="s">
        <v>98</v>
      </c>
      <c r="D16" s="75" t="s">
        <v>91</v>
      </c>
      <c r="E16" s="76"/>
      <c r="F16" s="77"/>
      <c r="G16" s="77"/>
      <c r="H16" s="78"/>
    </row>
    <row r="17" ht="24.0" customHeight="1">
      <c r="B17" s="79" t="s">
        <v>8</v>
      </c>
      <c r="C17" s="80">
        <v>43559.0</v>
      </c>
      <c r="D17" s="79" t="s">
        <v>93</v>
      </c>
      <c r="E17" s="76"/>
      <c r="F17" s="77"/>
      <c r="G17" s="77"/>
      <c r="H17" s="78"/>
    </row>
    <row r="18" ht="24.0" customHeight="1">
      <c r="B18" s="81" t="s">
        <v>95</v>
      </c>
      <c r="C18" s="82">
        <v>0.0</v>
      </c>
      <c r="D18" s="81" t="s">
        <v>96</v>
      </c>
      <c r="E18" s="76" t="s">
        <v>97</v>
      </c>
      <c r="F18" s="77"/>
      <c r="G18" s="77"/>
      <c r="H18" s="78"/>
    </row>
    <row r="19" ht="24.0" customHeight="1">
      <c r="B19" s="75" t="s">
        <v>89</v>
      </c>
      <c r="C19" s="88" t="s">
        <v>120</v>
      </c>
      <c r="D19" s="75" t="s">
        <v>91</v>
      </c>
      <c r="E19" s="90"/>
      <c r="F19" s="77"/>
      <c r="G19" s="77"/>
      <c r="H19" s="78"/>
    </row>
    <row r="20" ht="24.0" customHeight="1">
      <c r="B20" s="79" t="s">
        <v>8</v>
      </c>
      <c r="C20" s="80">
        <v>43560.0</v>
      </c>
      <c r="D20" s="79" t="s">
        <v>93</v>
      </c>
      <c r="E20" s="90"/>
      <c r="F20" s="77"/>
      <c r="G20" s="77"/>
      <c r="H20" s="78"/>
    </row>
    <row r="21" ht="24.0" customHeight="1">
      <c r="B21" s="81" t="s">
        <v>95</v>
      </c>
      <c r="C21" s="82">
        <v>0.0</v>
      </c>
      <c r="D21" s="81" t="s">
        <v>96</v>
      </c>
      <c r="E21" s="90"/>
      <c r="F21" s="77"/>
      <c r="G21" s="77"/>
      <c r="H21" s="78"/>
    </row>
    <row r="22" ht="24.0" customHeight="1">
      <c r="B22" s="75" t="s">
        <v>89</v>
      </c>
      <c r="C22" s="88" t="s">
        <v>123</v>
      </c>
      <c r="D22" s="75" t="s">
        <v>91</v>
      </c>
      <c r="E22" s="76" t="s">
        <v>97</v>
      </c>
      <c r="F22" s="77"/>
      <c r="G22" s="77"/>
      <c r="H22" s="78"/>
    </row>
    <row r="23" ht="24.0" customHeight="1">
      <c r="B23" s="79" t="s">
        <v>8</v>
      </c>
      <c r="C23" s="80">
        <v>43561.0</v>
      </c>
      <c r="D23" s="79" t="s">
        <v>93</v>
      </c>
      <c r="E23" s="76" t="s">
        <v>97</v>
      </c>
      <c r="F23" s="77"/>
      <c r="G23" s="77"/>
      <c r="H23" s="78"/>
    </row>
    <row r="24" ht="24.0" customHeight="1">
      <c r="B24" s="81" t="s">
        <v>95</v>
      </c>
      <c r="C24" s="82">
        <v>0.0</v>
      </c>
      <c r="D24" s="81" t="s">
        <v>96</v>
      </c>
      <c r="E24" s="76" t="s">
        <v>97</v>
      </c>
      <c r="F24" s="77"/>
      <c r="G24" s="77"/>
      <c r="H24" s="78"/>
    </row>
    <row r="25" ht="24.0" customHeight="1">
      <c r="B25" s="75" t="s">
        <v>89</v>
      </c>
      <c r="C25" s="88" t="s">
        <v>102</v>
      </c>
      <c r="D25" s="75" t="s">
        <v>91</v>
      </c>
      <c r="E25" s="76"/>
      <c r="F25" s="77"/>
      <c r="G25" s="77"/>
      <c r="H25" s="78"/>
    </row>
    <row r="26" ht="24.0" customHeight="1">
      <c r="B26" s="79" t="s">
        <v>8</v>
      </c>
      <c r="C26" s="80">
        <v>43562.0</v>
      </c>
      <c r="D26" s="79" t="s">
        <v>93</v>
      </c>
      <c r="E26" s="76"/>
      <c r="F26" s="77"/>
      <c r="G26" s="77"/>
      <c r="H26" s="78"/>
    </row>
    <row r="27" ht="24.0" customHeight="1">
      <c r="B27" s="81" t="s">
        <v>95</v>
      </c>
      <c r="C27" s="82">
        <v>0.0</v>
      </c>
      <c r="D27" s="81" t="s">
        <v>96</v>
      </c>
      <c r="E27" s="76"/>
      <c r="F27" s="77"/>
      <c r="G27" s="77"/>
      <c r="H27" s="78"/>
    </row>
    <row r="28" ht="24.0" customHeight="1">
      <c r="B28" s="75" t="s">
        <v>89</v>
      </c>
      <c r="C28" s="88" t="s">
        <v>109</v>
      </c>
      <c r="D28" s="75" t="s">
        <v>91</v>
      </c>
      <c r="E28" s="76"/>
      <c r="F28" s="77"/>
      <c r="G28" s="77"/>
      <c r="H28" s="78"/>
    </row>
    <row r="29" ht="24.0" customHeight="1">
      <c r="B29" s="79" t="s">
        <v>8</v>
      </c>
      <c r="C29" s="80">
        <v>43563.0</v>
      </c>
      <c r="D29" s="79" t="s">
        <v>93</v>
      </c>
      <c r="E29" s="76"/>
      <c r="F29" s="77"/>
      <c r="G29" s="77"/>
      <c r="H29" s="78"/>
    </row>
    <row r="30" ht="24.0" customHeight="1">
      <c r="B30" s="81" t="s">
        <v>95</v>
      </c>
      <c r="C30" s="82">
        <v>0.0</v>
      </c>
      <c r="D30" s="81" t="s">
        <v>96</v>
      </c>
      <c r="E30" s="90"/>
      <c r="F30" s="77"/>
      <c r="G30" s="77"/>
      <c r="H30" s="78"/>
    </row>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1">
    <mergeCell ref="D3:H3"/>
    <mergeCell ref="D4:H4"/>
    <mergeCell ref="D5:H5"/>
    <mergeCell ref="B4:C4"/>
    <mergeCell ref="B5:C5"/>
    <mergeCell ref="B3:C3"/>
    <mergeCell ref="B6:C6"/>
    <mergeCell ref="B1:H1"/>
    <mergeCell ref="D6:H6"/>
    <mergeCell ref="B9:H9"/>
    <mergeCell ref="E10:H10"/>
    <mergeCell ref="E11:H11"/>
    <mergeCell ref="E13:H13"/>
    <mergeCell ref="E14:H14"/>
    <mergeCell ref="E12:H12"/>
    <mergeCell ref="E26:H26"/>
    <mergeCell ref="E27:H27"/>
    <mergeCell ref="E29:H29"/>
    <mergeCell ref="E30:H30"/>
    <mergeCell ref="E28:H28"/>
    <mergeCell ref="E19:H19"/>
    <mergeCell ref="E20:H20"/>
    <mergeCell ref="E21:H21"/>
    <mergeCell ref="E22:H22"/>
    <mergeCell ref="E16:H16"/>
    <mergeCell ref="E17:H17"/>
    <mergeCell ref="E18:H18"/>
    <mergeCell ref="E15:H15"/>
    <mergeCell ref="E25:H25"/>
    <mergeCell ref="E23:H23"/>
    <mergeCell ref="E24:H24"/>
  </mergeCells>
  <printOptions/>
  <pageMargins bottom="0.75" footer="0.0" header="0.0" left="0.7" right="0.7" top="0.75"/>
  <pageSetup orientation="landscape"/>
  <drawing r:id="rId1"/>
</worksheet>
</file>