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 Kringler\Downloads\"/>
    </mc:Choice>
  </mc:AlternateContent>
  <xr:revisionPtr revIDLastSave="0" documentId="13_ncr:1_{9C29ED97-09D5-48DB-A029-77C3A36ED8E6}" xr6:coauthVersionLast="41" xr6:coauthVersionMax="41" xr10:uidLastSave="{00000000-0000-0000-0000-000000000000}"/>
  <bookViews>
    <workbookView xWindow="-108" yWindow="-108" windowWidth="23256" windowHeight="12576" xr2:uid="{7B56F4DD-56D8-4A0D-9FFB-55C65F51E2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" i="1" l="1"/>
  <c r="M25" i="1"/>
  <c r="M24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  <c r="F2" i="1"/>
</calcChain>
</file>

<file path=xl/sharedStrings.xml><?xml version="1.0" encoding="utf-8"?>
<sst xmlns="http://schemas.openxmlformats.org/spreadsheetml/2006/main" count="15" uniqueCount="15">
  <si>
    <t>FG</t>
  </si>
  <si>
    <t>FGA</t>
  </si>
  <si>
    <t>PTS</t>
  </si>
  <si>
    <t>Year</t>
  </si>
  <si>
    <t>ThreePA</t>
  </si>
  <si>
    <t>ThreeP</t>
  </si>
  <si>
    <t>ThreePercent</t>
  </si>
  <si>
    <t>Percentinc</t>
  </si>
  <si>
    <t>total</t>
  </si>
  <si>
    <t>Tyee</t>
  </si>
  <si>
    <t>TwoPointer</t>
  </si>
  <si>
    <t>twom</t>
  </si>
  <si>
    <t>ThreePADummy</t>
  </si>
  <si>
    <t>LinePlot</t>
  </si>
  <si>
    <t>LinePlotDummy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</si>
</sst>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3" fillId="0" borderId="0" xfId="0" applyFont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D872-ACE4-4C2D-B234-5875131B4564}">
  <dimension ref="A1:O41"/>
  <sheetViews>
    <sheetView tabSelected="1" workbookViewId="0">
      <pane ySplit="1" topLeftCell="A2" activePane="bottomLeft" state="frozen"/>
      <selection pane="bottomLeft" activeCell="P28" sqref="P28"/>
    </sheetView>
  </sheetViews>
  <sheetFormatPr defaultRowHeight="14.4" x14ac:dyDescent="0.3"/>
  <cols>
    <col min="6" max="6" width="13.77734375" customWidth="1"/>
  </cols>
  <sheetData>
    <row r="1" spans="1:15" ht="15" thickBot="1" x14ac:dyDescent="0.35">
      <c r="A1" s="1" t="s">
        <v>3</v>
      </c>
      <c r="B1" s="1" t="s">
        <v>5</v>
      </c>
      <c r="C1" s="1" t="s">
        <v>4</v>
      </c>
      <c r="D1" s="1" t="s">
        <v>2</v>
      </c>
      <c r="E1" s="1" t="s">
        <v>6</v>
      </c>
      <c r="F1" s="5" t="s">
        <v>7</v>
      </c>
      <c r="G1" s="1" t="s">
        <v>0</v>
      </c>
      <c r="H1" s="6" t="s">
        <v>8</v>
      </c>
      <c r="I1" s="6" t="s">
        <v>9</v>
      </c>
      <c r="J1" s="1" t="s">
        <v>1</v>
      </c>
      <c r="K1" s="6" t="s">
        <v>10</v>
      </c>
      <c r="L1" s="6" t="s">
        <v>11</v>
      </c>
      <c r="M1" s="1" t="s">
        <v>12</v>
      </c>
      <c r="N1" s="6" t="s">
        <v>13</v>
      </c>
      <c r="O1" s="6" t="s">
        <v>14</v>
      </c>
    </row>
    <row r="2" spans="1:15" ht="15" thickBot="1" x14ac:dyDescent="0.35">
      <c r="A2" s="4">
        <v>2018</v>
      </c>
      <c r="B2" s="2">
        <v>11.4</v>
      </c>
      <c r="C2" s="2">
        <v>32</v>
      </c>
      <c r="D2" s="2">
        <v>111.2</v>
      </c>
      <c r="E2" s="2">
        <v>0.35499999999999998</v>
      </c>
      <c r="F2">
        <f>C2/C3</f>
        <v>1.103448275862069</v>
      </c>
      <c r="G2" s="2">
        <v>41.1</v>
      </c>
      <c r="H2">
        <f>G2+B2</f>
        <v>52.5</v>
      </c>
      <c r="I2">
        <f>B2/G2</f>
        <v>0.27737226277372262</v>
      </c>
      <c r="J2" s="2">
        <v>89.2</v>
      </c>
      <c r="K2">
        <f>J2-C2</f>
        <v>57.2</v>
      </c>
      <c r="L2">
        <f>G2-B2</f>
        <v>29.700000000000003</v>
      </c>
      <c r="M2" s="2">
        <v>32</v>
      </c>
    </row>
    <row r="3" spans="1:15" ht="15" thickBot="1" x14ac:dyDescent="0.35">
      <c r="A3" s="4">
        <v>2017</v>
      </c>
      <c r="B3" s="3">
        <v>10.5</v>
      </c>
      <c r="C3" s="3">
        <v>29</v>
      </c>
      <c r="D3" s="3">
        <v>106.3</v>
      </c>
      <c r="E3" s="3">
        <v>0.36199999999999999</v>
      </c>
      <c r="F3">
        <f>C3/C4</f>
        <v>1.0740740740740742</v>
      </c>
      <c r="G3" s="3">
        <v>39.6</v>
      </c>
      <c r="H3">
        <f t="shared" ref="H3:H41" si="0">G3+B3</f>
        <v>50.1</v>
      </c>
      <c r="I3">
        <f t="shared" ref="I3:I41" si="1">B3/G3</f>
        <v>0.26515151515151514</v>
      </c>
      <c r="J3" s="3">
        <v>86.1</v>
      </c>
      <c r="K3">
        <f t="shared" ref="K3:K41" si="2">J3-C3</f>
        <v>57.099999999999994</v>
      </c>
      <c r="L3">
        <f t="shared" ref="L3:L41" si="3">G3-B3</f>
        <v>29.1</v>
      </c>
      <c r="M3" s="3">
        <v>29</v>
      </c>
    </row>
    <row r="4" spans="1:15" ht="15" thickBot="1" x14ac:dyDescent="0.35">
      <c r="A4" s="4">
        <v>2016</v>
      </c>
      <c r="B4" s="3">
        <v>9.6999999999999993</v>
      </c>
      <c r="C4" s="3">
        <v>27</v>
      </c>
      <c r="D4" s="3">
        <v>105.6</v>
      </c>
      <c r="E4" s="3">
        <v>0.35799999999999998</v>
      </c>
      <c r="F4">
        <f t="shared" ref="F4:F40" si="4">C4/C5</f>
        <v>1.1203319502074689</v>
      </c>
      <c r="G4" s="3">
        <v>39</v>
      </c>
      <c r="H4">
        <f t="shared" si="0"/>
        <v>48.7</v>
      </c>
      <c r="I4">
        <f t="shared" si="1"/>
        <v>0.24871794871794869</v>
      </c>
      <c r="J4" s="3">
        <v>85.4</v>
      </c>
      <c r="K4">
        <f t="shared" si="2"/>
        <v>58.400000000000006</v>
      </c>
      <c r="L4">
        <f t="shared" si="3"/>
        <v>29.3</v>
      </c>
      <c r="M4" s="3">
        <v>27</v>
      </c>
    </row>
    <row r="5" spans="1:15" ht="15" thickBot="1" x14ac:dyDescent="0.35">
      <c r="A5" s="4">
        <v>2015</v>
      </c>
      <c r="B5" s="3">
        <v>8.5</v>
      </c>
      <c r="C5" s="3">
        <v>24.1</v>
      </c>
      <c r="D5" s="3">
        <v>102.7</v>
      </c>
      <c r="E5" s="3">
        <v>0.35399999999999998</v>
      </c>
      <c r="F5">
        <f t="shared" si="4"/>
        <v>1.0758928571428572</v>
      </c>
      <c r="G5" s="3">
        <v>38.200000000000003</v>
      </c>
      <c r="H5">
        <f t="shared" si="0"/>
        <v>46.7</v>
      </c>
      <c r="I5">
        <f t="shared" si="1"/>
        <v>0.22251308900523559</v>
      </c>
      <c r="J5" s="3">
        <v>84.6</v>
      </c>
      <c r="K5">
        <f t="shared" si="2"/>
        <v>60.499999999999993</v>
      </c>
      <c r="L5">
        <f t="shared" si="3"/>
        <v>29.700000000000003</v>
      </c>
      <c r="M5" s="3">
        <v>24.1</v>
      </c>
    </row>
    <row r="6" spans="1:15" ht="15" thickBot="1" x14ac:dyDescent="0.35">
      <c r="A6" s="4">
        <v>2014</v>
      </c>
      <c r="B6" s="3">
        <v>7.8</v>
      </c>
      <c r="C6" s="3">
        <v>22.4</v>
      </c>
      <c r="D6" s="3">
        <v>100</v>
      </c>
      <c r="E6" s="3">
        <v>0.35</v>
      </c>
      <c r="F6">
        <f t="shared" si="4"/>
        <v>1.0418604651162791</v>
      </c>
      <c r="G6" s="3">
        <v>37.5</v>
      </c>
      <c r="H6">
        <f t="shared" si="0"/>
        <v>45.3</v>
      </c>
      <c r="I6">
        <f t="shared" si="1"/>
        <v>0.20799999999999999</v>
      </c>
      <c r="J6" s="3">
        <v>83.6</v>
      </c>
      <c r="K6">
        <f t="shared" si="2"/>
        <v>61.199999999999996</v>
      </c>
      <c r="L6">
        <f t="shared" si="3"/>
        <v>29.7</v>
      </c>
      <c r="M6" s="3">
        <v>22.4</v>
      </c>
    </row>
    <row r="7" spans="1:15" ht="15" thickBot="1" x14ac:dyDescent="0.35">
      <c r="A7" s="4">
        <v>2013</v>
      </c>
      <c r="B7" s="3">
        <v>7.7</v>
      </c>
      <c r="C7" s="3">
        <v>21.5</v>
      </c>
      <c r="D7" s="3">
        <v>101</v>
      </c>
      <c r="E7" s="3">
        <v>0.36</v>
      </c>
      <c r="F7">
        <f t="shared" si="4"/>
        <v>1.075</v>
      </c>
      <c r="G7" s="3">
        <v>37.700000000000003</v>
      </c>
      <c r="H7">
        <f t="shared" si="0"/>
        <v>45.400000000000006</v>
      </c>
      <c r="I7">
        <f t="shared" si="1"/>
        <v>0.2042440318302387</v>
      </c>
      <c r="J7" s="3">
        <v>83</v>
      </c>
      <c r="K7">
        <f t="shared" si="2"/>
        <v>61.5</v>
      </c>
      <c r="L7">
        <f t="shared" si="3"/>
        <v>30.000000000000004</v>
      </c>
      <c r="M7" s="3">
        <v>21.5</v>
      </c>
    </row>
    <row r="8" spans="1:15" ht="15" thickBot="1" x14ac:dyDescent="0.35">
      <c r="A8" s="4">
        <v>2012</v>
      </c>
      <c r="B8" s="3">
        <v>7.2</v>
      </c>
      <c r="C8" s="3">
        <v>20</v>
      </c>
      <c r="D8" s="3">
        <v>98.1</v>
      </c>
      <c r="E8" s="3">
        <v>0.35899999999999999</v>
      </c>
      <c r="F8">
        <f t="shared" si="4"/>
        <v>1.0869565217391306</v>
      </c>
      <c r="G8" s="3">
        <v>37.1</v>
      </c>
      <c r="H8">
        <f t="shared" si="0"/>
        <v>44.300000000000004</v>
      </c>
      <c r="I8">
        <f t="shared" si="1"/>
        <v>0.19407008086253369</v>
      </c>
      <c r="J8" s="3">
        <v>82</v>
      </c>
      <c r="K8">
        <f t="shared" si="2"/>
        <v>62</v>
      </c>
      <c r="L8">
        <f t="shared" si="3"/>
        <v>29.900000000000002</v>
      </c>
      <c r="M8" s="3">
        <v>20</v>
      </c>
    </row>
    <row r="9" spans="1:15" ht="15" thickBot="1" x14ac:dyDescent="0.35">
      <c r="A9" s="4">
        <v>2011</v>
      </c>
      <c r="B9" s="3">
        <v>6.4</v>
      </c>
      <c r="C9" s="3">
        <v>18.399999999999999</v>
      </c>
      <c r="D9" s="3">
        <v>96.3</v>
      </c>
      <c r="E9" s="3">
        <v>0.34899999999999998</v>
      </c>
      <c r="F9">
        <f t="shared" si="4"/>
        <v>1.0222222222222221</v>
      </c>
      <c r="G9" s="3">
        <v>36.5</v>
      </c>
      <c r="H9">
        <f t="shared" si="0"/>
        <v>42.9</v>
      </c>
      <c r="I9">
        <f t="shared" si="1"/>
        <v>0.17534246575342466</v>
      </c>
      <c r="J9" s="3">
        <v>81.400000000000006</v>
      </c>
      <c r="K9">
        <f t="shared" si="2"/>
        <v>63.000000000000007</v>
      </c>
      <c r="L9">
        <f t="shared" si="3"/>
        <v>30.1</v>
      </c>
      <c r="M9" s="3">
        <v>18.399999999999999</v>
      </c>
    </row>
    <row r="10" spans="1:15" ht="15" thickBot="1" x14ac:dyDescent="0.35">
      <c r="A10" s="4">
        <v>2010</v>
      </c>
      <c r="B10" s="3">
        <v>6.5</v>
      </c>
      <c r="C10" s="3">
        <v>18</v>
      </c>
      <c r="D10" s="3">
        <v>99.6</v>
      </c>
      <c r="E10" s="3">
        <v>0.35799999999999998</v>
      </c>
      <c r="F10">
        <f t="shared" si="4"/>
        <v>0.99447513812154686</v>
      </c>
      <c r="G10" s="3">
        <v>37.200000000000003</v>
      </c>
      <c r="H10">
        <f t="shared" si="0"/>
        <v>43.7</v>
      </c>
      <c r="I10">
        <f t="shared" si="1"/>
        <v>0.17473118279569891</v>
      </c>
      <c r="J10" s="3">
        <v>81.2</v>
      </c>
      <c r="K10">
        <f t="shared" si="2"/>
        <v>63.2</v>
      </c>
      <c r="L10">
        <f t="shared" si="3"/>
        <v>30.700000000000003</v>
      </c>
      <c r="M10" s="3">
        <v>18</v>
      </c>
    </row>
    <row r="11" spans="1:15" ht="15" thickBot="1" x14ac:dyDescent="0.35">
      <c r="A11" s="4">
        <v>2009</v>
      </c>
      <c r="B11" s="3">
        <v>6.4</v>
      </c>
      <c r="C11" s="3">
        <v>18.100000000000001</v>
      </c>
      <c r="D11" s="3">
        <v>100.4</v>
      </c>
      <c r="E11" s="3">
        <v>0.35499999999999998</v>
      </c>
      <c r="F11">
        <f t="shared" si="4"/>
        <v>1</v>
      </c>
      <c r="G11" s="3">
        <v>37.700000000000003</v>
      </c>
      <c r="H11">
        <f t="shared" si="0"/>
        <v>44.1</v>
      </c>
      <c r="I11">
        <f t="shared" si="1"/>
        <v>0.16976127320954906</v>
      </c>
      <c r="J11" s="3">
        <v>81.7</v>
      </c>
      <c r="K11">
        <f t="shared" si="2"/>
        <v>63.6</v>
      </c>
      <c r="L11">
        <f t="shared" si="3"/>
        <v>31.300000000000004</v>
      </c>
      <c r="M11" s="3">
        <v>18.100000000000001</v>
      </c>
    </row>
    <row r="12" spans="1:15" ht="15" thickBot="1" x14ac:dyDescent="0.35">
      <c r="A12" s="4">
        <v>2008</v>
      </c>
      <c r="B12" s="3">
        <v>6.6</v>
      </c>
      <c r="C12" s="3">
        <v>18.100000000000001</v>
      </c>
      <c r="D12" s="3">
        <v>100</v>
      </c>
      <c r="E12" s="3">
        <v>0.36699999999999999</v>
      </c>
      <c r="F12">
        <f t="shared" si="4"/>
        <v>1</v>
      </c>
      <c r="G12" s="3">
        <v>37.1</v>
      </c>
      <c r="H12">
        <f t="shared" si="0"/>
        <v>43.7</v>
      </c>
      <c r="I12">
        <f t="shared" si="1"/>
        <v>0.17789757412398921</v>
      </c>
      <c r="J12" s="3">
        <v>80.900000000000006</v>
      </c>
      <c r="K12">
        <f t="shared" si="2"/>
        <v>62.800000000000004</v>
      </c>
      <c r="L12">
        <f t="shared" si="3"/>
        <v>30.5</v>
      </c>
      <c r="M12" s="3">
        <v>18.100000000000001</v>
      </c>
    </row>
    <row r="13" spans="1:15" ht="15" thickBot="1" x14ac:dyDescent="0.35">
      <c r="A13" s="4">
        <v>2007</v>
      </c>
      <c r="B13" s="3">
        <v>6.6</v>
      </c>
      <c r="C13" s="3">
        <v>18.100000000000001</v>
      </c>
      <c r="D13" s="3">
        <v>99.9</v>
      </c>
      <c r="E13" s="3">
        <v>0.36199999999999999</v>
      </c>
      <c r="F13">
        <f t="shared" si="4"/>
        <v>1.0710059171597635</v>
      </c>
      <c r="G13" s="3">
        <v>37.299999999999997</v>
      </c>
      <c r="H13">
        <f t="shared" si="0"/>
        <v>43.9</v>
      </c>
      <c r="I13">
        <f t="shared" si="1"/>
        <v>0.17694369973190349</v>
      </c>
      <c r="J13" s="3">
        <v>81.5</v>
      </c>
      <c r="K13">
        <f t="shared" si="2"/>
        <v>63.4</v>
      </c>
      <c r="L13">
        <f t="shared" si="3"/>
        <v>30.699999999999996</v>
      </c>
      <c r="M13" s="3">
        <v>18.100000000000001</v>
      </c>
    </row>
    <row r="14" spans="1:15" ht="15" thickBot="1" x14ac:dyDescent="0.35">
      <c r="A14" s="4">
        <v>2006</v>
      </c>
      <c r="B14" s="3">
        <v>6.1</v>
      </c>
      <c r="C14" s="3">
        <v>16.899999999999999</v>
      </c>
      <c r="D14" s="3">
        <v>98.7</v>
      </c>
      <c r="E14" s="3">
        <v>0.35799999999999998</v>
      </c>
      <c r="F14">
        <f t="shared" si="4"/>
        <v>1.0562499999999999</v>
      </c>
      <c r="G14" s="3">
        <v>36.5</v>
      </c>
      <c r="H14">
        <f t="shared" si="0"/>
        <v>42.6</v>
      </c>
      <c r="I14">
        <f t="shared" si="1"/>
        <v>0.16712328767123286</v>
      </c>
      <c r="J14" s="3">
        <v>79.7</v>
      </c>
      <c r="K14">
        <f t="shared" si="2"/>
        <v>62.800000000000004</v>
      </c>
      <c r="L14">
        <f t="shared" si="3"/>
        <v>30.4</v>
      </c>
      <c r="M14" s="3">
        <v>16.899999999999999</v>
      </c>
    </row>
    <row r="15" spans="1:15" ht="15" thickBot="1" x14ac:dyDescent="0.35">
      <c r="A15" s="4">
        <v>2005</v>
      </c>
      <c r="B15" s="3">
        <v>5.7</v>
      </c>
      <c r="C15" s="3">
        <v>16</v>
      </c>
      <c r="D15" s="3">
        <v>97</v>
      </c>
      <c r="E15" s="3">
        <v>0.35799999999999998</v>
      </c>
      <c r="F15">
        <f t="shared" si="4"/>
        <v>1.0126582278481011</v>
      </c>
      <c r="G15" s="3">
        <v>35.799999999999997</v>
      </c>
      <c r="H15">
        <f t="shared" si="0"/>
        <v>41.5</v>
      </c>
      <c r="I15">
        <f t="shared" si="1"/>
        <v>0.15921787709497209</v>
      </c>
      <c r="J15" s="3">
        <v>79</v>
      </c>
      <c r="K15">
        <f t="shared" si="2"/>
        <v>63</v>
      </c>
      <c r="L15">
        <f t="shared" si="3"/>
        <v>30.099999999999998</v>
      </c>
      <c r="M15" s="3">
        <v>16</v>
      </c>
    </row>
    <row r="16" spans="1:15" ht="15" thickBot="1" x14ac:dyDescent="0.35">
      <c r="A16" s="4">
        <v>2004</v>
      </c>
      <c r="B16" s="3">
        <v>5.6</v>
      </c>
      <c r="C16" s="3">
        <v>15.8</v>
      </c>
      <c r="D16" s="3">
        <v>97.2</v>
      </c>
      <c r="E16" s="3">
        <v>0.35599999999999998</v>
      </c>
      <c r="F16">
        <f t="shared" si="4"/>
        <v>1.0604026845637584</v>
      </c>
      <c r="G16" s="3">
        <v>35.9</v>
      </c>
      <c r="H16">
        <f t="shared" si="0"/>
        <v>41.5</v>
      </c>
      <c r="I16">
        <f t="shared" si="1"/>
        <v>0.15598885793871867</v>
      </c>
      <c r="J16" s="3">
        <v>80.3</v>
      </c>
      <c r="K16">
        <f t="shared" si="2"/>
        <v>64.5</v>
      </c>
      <c r="L16">
        <f t="shared" si="3"/>
        <v>30.299999999999997</v>
      </c>
      <c r="M16" s="3">
        <v>15.8</v>
      </c>
    </row>
    <row r="17" spans="1:15" ht="15" thickBot="1" x14ac:dyDescent="0.35">
      <c r="A17" s="4">
        <v>2003</v>
      </c>
      <c r="B17" s="3">
        <v>5.2</v>
      </c>
      <c r="C17" s="3">
        <v>14.9</v>
      </c>
      <c r="D17" s="3">
        <v>93.4</v>
      </c>
      <c r="E17" s="3">
        <v>0.34699999999999998</v>
      </c>
      <c r="F17">
        <f t="shared" si="4"/>
        <v>1.0136054421768708</v>
      </c>
      <c r="G17" s="3">
        <v>35</v>
      </c>
      <c r="H17">
        <f t="shared" si="0"/>
        <v>40.200000000000003</v>
      </c>
      <c r="I17">
        <f t="shared" si="1"/>
        <v>0.14857142857142858</v>
      </c>
      <c r="J17" s="3">
        <v>79.8</v>
      </c>
      <c r="K17">
        <f t="shared" si="2"/>
        <v>64.899999999999991</v>
      </c>
      <c r="L17">
        <f t="shared" si="3"/>
        <v>29.8</v>
      </c>
      <c r="M17" s="3">
        <v>14.9</v>
      </c>
    </row>
    <row r="18" spans="1:15" ht="15" thickBot="1" x14ac:dyDescent="0.35">
      <c r="A18" s="4">
        <v>2002</v>
      </c>
      <c r="B18" s="3">
        <v>5.0999999999999996</v>
      </c>
      <c r="C18" s="3">
        <v>14.7</v>
      </c>
      <c r="D18" s="3">
        <v>95.1</v>
      </c>
      <c r="E18" s="3">
        <v>0.34899999999999998</v>
      </c>
      <c r="F18">
        <f t="shared" si="4"/>
        <v>1</v>
      </c>
      <c r="G18" s="3">
        <v>35.700000000000003</v>
      </c>
      <c r="H18">
        <f t="shared" si="0"/>
        <v>40.800000000000004</v>
      </c>
      <c r="I18">
        <f t="shared" si="1"/>
        <v>0.14285714285714285</v>
      </c>
      <c r="J18" s="3">
        <v>80.8</v>
      </c>
      <c r="K18">
        <f t="shared" si="2"/>
        <v>66.099999999999994</v>
      </c>
      <c r="L18">
        <f t="shared" si="3"/>
        <v>30.6</v>
      </c>
      <c r="M18" s="3">
        <v>14.7</v>
      </c>
    </row>
    <row r="19" spans="1:15" ht="15" thickBot="1" x14ac:dyDescent="0.35">
      <c r="A19" s="4">
        <v>2001</v>
      </c>
      <c r="B19" s="3">
        <v>5.2</v>
      </c>
      <c r="C19" s="3">
        <v>14.7</v>
      </c>
      <c r="D19" s="3">
        <v>95.5</v>
      </c>
      <c r="E19" s="3">
        <v>0.35399999999999998</v>
      </c>
      <c r="F19">
        <f t="shared" si="4"/>
        <v>1.0729927007299269</v>
      </c>
      <c r="G19" s="3">
        <v>36.200000000000003</v>
      </c>
      <c r="H19">
        <f t="shared" si="0"/>
        <v>41.400000000000006</v>
      </c>
      <c r="I19">
        <f t="shared" si="1"/>
        <v>0.143646408839779</v>
      </c>
      <c r="J19" s="3">
        <v>81.3</v>
      </c>
      <c r="K19">
        <f t="shared" si="2"/>
        <v>66.599999999999994</v>
      </c>
      <c r="L19">
        <f t="shared" si="3"/>
        <v>31.000000000000004</v>
      </c>
      <c r="M19" s="3">
        <v>14.7</v>
      </c>
    </row>
    <row r="20" spans="1:15" ht="15" thickBot="1" x14ac:dyDescent="0.35">
      <c r="A20" s="4">
        <v>2000</v>
      </c>
      <c r="B20" s="3">
        <v>4.8</v>
      </c>
      <c r="C20" s="3">
        <v>13.7</v>
      </c>
      <c r="D20" s="3">
        <v>94.8</v>
      </c>
      <c r="E20" s="3">
        <v>0.35399999999999998</v>
      </c>
      <c r="F20">
        <f t="shared" si="4"/>
        <v>1</v>
      </c>
      <c r="G20" s="3">
        <v>35.700000000000003</v>
      </c>
      <c r="H20">
        <f t="shared" si="0"/>
        <v>40.5</v>
      </c>
      <c r="I20">
        <f t="shared" si="1"/>
        <v>0.13445378151260504</v>
      </c>
      <c r="J20" s="3">
        <v>80.599999999999994</v>
      </c>
      <c r="K20">
        <f t="shared" si="2"/>
        <v>66.899999999999991</v>
      </c>
      <c r="L20">
        <f t="shared" si="3"/>
        <v>30.900000000000002</v>
      </c>
      <c r="M20" s="3">
        <v>13.7</v>
      </c>
    </row>
    <row r="21" spans="1:15" ht="15" thickBot="1" x14ac:dyDescent="0.35">
      <c r="A21" s="4">
        <v>1999</v>
      </c>
      <c r="B21" s="3">
        <v>4.8</v>
      </c>
      <c r="C21" s="3">
        <v>13.7</v>
      </c>
      <c r="D21" s="3">
        <v>97.5</v>
      </c>
      <c r="E21" s="3">
        <v>0.35299999999999998</v>
      </c>
      <c r="F21">
        <f t="shared" si="4"/>
        <v>1.0378787878787878</v>
      </c>
      <c r="G21" s="3">
        <v>36.799999999999997</v>
      </c>
      <c r="H21">
        <f t="shared" si="0"/>
        <v>41.599999999999994</v>
      </c>
      <c r="I21">
        <f t="shared" si="1"/>
        <v>0.13043478260869565</v>
      </c>
      <c r="J21" s="3">
        <v>82.1</v>
      </c>
      <c r="K21">
        <f t="shared" si="2"/>
        <v>68.399999999999991</v>
      </c>
      <c r="L21">
        <f t="shared" si="3"/>
        <v>31.999999999999996</v>
      </c>
      <c r="M21" s="3">
        <v>13.7</v>
      </c>
    </row>
    <row r="22" spans="1:15" ht="15" thickBot="1" x14ac:dyDescent="0.35">
      <c r="A22" s="4">
        <v>1998</v>
      </c>
      <c r="B22" s="3">
        <v>4.5</v>
      </c>
      <c r="C22" s="3">
        <v>13.2</v>
      </c>
      <c r="D22" s="3">
        <v>91.6</v>
      </c>
      <c r="E22" s="3">
        <v>0.33900000000000002</v>
      </c>
      <c r="F22">
        <f t="shared" si="4"/>
        <v>1.0393700787401574</v>
      </c>
      <c r="G22" s="3">
        <v>34.200000000000003</v>
      </c>
      <c r="H22">
        <f t="shared" si="0"/>
        <v>38.700000000000003</v>
      </c>
      <c r="I22">
        <f t="shared" si="1"/>
        <v>0.13157894736842105</v>
      </c>
      <c r="J22" s="3">
        <v>78.2</v>
      </c>
      <c r="K22">
        <f t="shared" si="2"/>
        <v>65</v>
      </c>
      <c r="L22">
        <f t="shared" si="3"/>
        <v>29.700000000000003</v>
      </c>
      <c r="M22" s="3">
        <v>13.2</v>
      </c>
    </row>
    <row r="23" spans="1:15" ht="15" thickBot="1" x14ac:dyDescent="0.35">
      <c r="A23" s="4">
        <v>1997</v>
      </c>
      <c r="B23" s="3">
        <v>4.4000000000000004</v>
      </c>
      <c r="C23" s="3">
        <v>12.7</v>
      </c>
      <c r="D23" s="3">
        <v>95.6</v>
      </c>
      <c r="E23" s="3">
        <v>0.34599999999999997</v>
      </c>
      <c r="F23">
        <f t="shared" si="4"/>
        <v>0.75595238095238093</v>
      </c>
      <c r="G23" s="3">
        <v>35.9</v>
      </c>
      <c r="H23">
        <f t="shared" si="0"/>
        <v>40.299999999999997</v>
      </c>
      <c r="I23">
        <f t="shared" si="1"/>
        <v>0.12256267409470753</v>
      </c>
      <c r="J23" s="3">
        <v>79.7</v>
      </c>
      <c r="K23">
        <f t="shared" si="2"/>
        <v>67</v>
      </c>
      <c r="L23">
        <f t="shared" si="3"/>
        <v>31.5</v>
      </c>
      <c r="M23" s="7">
        <v>12.7</v>
      </c>
      <c r="N23">
        <v>12.7</v>
      </c>
      <c r="O23">
        <v>12.7</v>
      </c>
    </row>
    <row r="24" spans="1:15" ht="15" thickBot="1" x14ac:dyDescent="0.35">
      <c r="A24" s="4">
        <v>1996</v>
      </c>
      <c r="B24" s="3">
        <v>6</v>
      </c>
      <c r="C24" s="3">
        <v>16.8</v>
      </c>
      <c r="D24" s="3">
        <v>96.9</v>
      </c>
      <c r="E24" s="3">
        <v>0.36</v>
      </c>
      <c r="F24">
        <f t="shared" si="4"/>
        <v>1.05</v>
      </c>
      <c r="G24" s="3">
        <v>36.1</v>
      </c>
      <c r="H24">
        <f t="shared" si="0"/>
        <v>42.1</v>
      </c>
      <c r="I24">
        <f t="shared" si="1"/>
        <v>0.16620498614958448</v>
      </c>
      <c r="J24" s="3">
        <v>79.3</v>
      </c>
      <c r="K24">
        <f t="shared" si="2"/>
        <v>62.5</v>
      </c>
      <c r="L24">
        <f t="shared" si="3"/>
        <v>30.1</v>
      </c>
      <c r="M24" s="7">
        <f>M25+0.7</f>
        <v>11.999999999999998</v>
      </c>
      <c r="N24">
        <v>16.8</v>
      </c>
      <c r="O24">
        <v>12</v>
      </c>
    </row>
    <row r="25" spans="1:15" ht="15" thickBot="1" x14ac:dyDescent="0.35">
      <c r="A25" s="4">
        <v>1995</v>
      </c>
      <c r="B25" s="3">
        <v>5.9</v>
      </c>
      <c r="C25" s="3">
        <v>16</v>
      </c>
      <c r="D25" s="3">
        <v>99.5</v>
      </c>
      <c r="E25" s="3">
        <v>0.36699999999999999</v>
      </c>
      <c r="F25">
        <f t="shared" si="4"/>
        <v>1.0457516339869282</v>
      </c>
      <c r="G25" s="3">
        <v>37</v>
      </c>
      <c r="H25">
        <f t="shared" si="0"/>
        <v>42.9</v>
      </c>
      <c r="I25">
        <f t="shared" si="1"/>
        <v>0.15945945945945947</v>
      </c>
      <c r="J25" s="3">
        <v>80.2</v>
      </c>
      <c r="K25">
        <f t="shared" si="2"/>
        <v>64.2</v>
      </c>
      <c r="L25">
        <f t="shared" si="3"/>
        <v>31.1</v>
      </c>
      <c r="M25" s="7">
        <f>M26+0.7</f>
        <v>11.299999999999999</v>
      </c>
      <c r="N25">
        <v>16</v>
      </c>
      <c r="O25">
        <v>11.3</v>
      </c>
    </row>
    <row r="26" spans="1:15" ht="15" thickBot="1" x14ac:dyDescent="0.35">
      <c r="A26" s="4">
        <v>1994</v>
      </c>
      <c r="B26" s="3">
        <v>5.5</v>
      </c>
      <c r="C26" s="3">
        <v>15.3</v>
      </c>
      <c r="D26" s="3">
        <v>101.4</v>
      </c>
      <c r="E26" s="3">
        <v>0.35899999999999999</v>
      </c>
      <c r="F26">
        <f t="shared" si="4"/>
        <v>1.5454545454545454</v>
      </c>
      <c r="G26" s="3">
        <v>38</v>
      </c>
      <c r="H26">
        <f t="shared" si="0"/>
        <v>43.5</v>
      </c>
      <c r="I26">
        <f t="shared" si="1"/>
        <v>0.14473684210526316</v>
      </c>
      <c r="J26" s="3">
        <v>81.5</v>
      </c>
      <c r="K26">
        <f t="shared" si="2"/>
        <v>66.2</v>
      </c>
      <c r="L26">
        <f t="shared" si="3"/>
        <v>32.5</v>
      </c>
      <c r="M26" s="7">
        <f>M27+0.7</f>
        <v>10.6</v>
      </c>
      <c r="N26">
        <v>15.3</v>
      </c>
      <c r="O26">
        <v>10.6</v>
      </c>
    </row>
    <row r="27" spans="1:15" ht="15" thickBot="1" x14ac:dyDescent="0.35">
      <c r="A27" s="4">
        <v>1993</v>
      </c>
      <c r="B27" s="3">
        <v>3.3</v>
      </c>
      <c r="C27" s="3">
        <v>9.9</v>
      </c>
      <c r="D27" s="3">
        <v>101.5</v>
      </c>
      <c r="E27" s="3">
        <v>0.33300000000000002</v>
      </c>
      <c r="F27">
        <f t="shared" si="4"/>
        <v>1.1000000000000001</v>
      </c>
      <c r="G27" s="3">
        <v>39.299999999999997</v>
      </c>
      <c r="H27">
        <f t="shared" si="0"/>
        <v>42.599999999999994</v>
      </c>
      <c r="I27">
        <f t="shared" si="1"/>
        <v>8.3969465648854963E-2</v>
      </c>
      <c r="J27" s="3">
        <v>84.4</v>
      </c>
      <c r="K27">
        <f t="shared" si="2"/>
        <v>74.5</v>
      </c>
      <c r="L27">
        <f t="shared" si="3"/>
        <v>36</v>
      </c>
      <c r="M27" s="7">
        <v>9.9</v>
      </c>
      <c r="N27">
        <v>9.9</v>
      </c>
      <c r="O27">
        <v>9.9</v>
      </c>
    </row>
    <row r="28" spans="1:15" ht="15" thickBot="1" x14ac:dyDescent="0.35">
      <c r="A28" s="4">
        <v>1992</v>
      </c>
      <c r="B28" s="3">
        <v>3</v>
      </c>
      <c r="C28" s="3">
        <v>9</v>
      </c>
      <c r="D28" s="3">
        <v>105.3</v>
      </c>
      <c r="E28" s="3">
        <v>0.33600000000000002</v>
      </c>
      <c r="F28">
        <f t="shared" si="4"/>
        <v>1.1842105263157896</v>
      </c>
      <c r="G28" s="3">
        <v>40.700000000000003</v>
      </c>
      <c r="H28">
        <f t="shared" si="0"/>
        <v>43.7</v>
      </c>
      <c r="I28">
        <f t="shared" si="1"/>
        <v>7.3710073710073709E-2</v>
      </c>
      <c r="J28" s="3">
        <v>86</v>
      </c>
      <c r="K28">
        <f t="shared" si="2"/>
        <v>77</v>
      </c>
      <c r="L28">
        <f t="shared" si="3"/>
        <v>37.700000000000003</v>
      </c>
      <c r="M28" s="3">
        <v>9</v>
      </c>
    </row>
    <row r="29" spans="1:15" ht="15" thickBot="1" x14ac:dyDescent="0.35">
      <c r="A29" s="4">
        <v>1991</v>
      </c>
      <c r="B29" s="3">
        <v>2.5</v>
      </c>
      <c r="C29" s="3">
        <v>7.6</v>
      </c>
      <c r="D29" s="3">
        <v>105.3</v>
      </c>
      <c r="E29" s="3">
        <v>0.33100000000000002</v>
      </c>
      <c r="F29">
        <f t="shared" si="4"/>
        <v>1.0704225352112675</v>
      </c>
      <c r="G29" s="3">
        <v>41.3</v>
      </c>
      <c r="H29">
        <f t="shared" si="0"/>
        <v>43.8</v>
      </c>
      <c r="I29">
        <f t="shared" si="1"/>
        <v>6.0532687651331726E-2</v>
      </c>
      <c r="J29" s="3">
        <v>87.3</v>
      </c>
      <c r="K29">
        <f t="shared" si="2"/>
        <v>79.7</v>
      </c>
      <c r="L29">
        <f t="shared" si="3"/>
        <v>38.799999999999997</v>
      </c>
      <c r="M29" s="3">
        <v>7.6</v>
      </c>
    </row>
    <row r="30" spans="1:15" ht="15" thickBot="1" x14ac:dyDescent="0.35">
      <c r="A30" s="4">
        <v>1990</v>
      </c>
      <c r="B30" s="3">
        <v>2.2999999999999998</v>
      </c>
      <c r="C30" s="3">
        <v>7.1</v>
      </c>
      <c r="D30" s="3">
        <v>106.3</v>
      </c>
      <c r="E30" s="3">
        <v>0.32</v>
      </c>
      <c r="F30">
        <f t="shared" si="4"/>
        <v>1.0757575757575757</v>
      </c>
      <c r="G30" s="3">
        <v>41.4</v>
      </c>
      <c r="H30">
        <f t="shared" si="0"/>
        <v>43.699999999999996</v>
      </c>
      <c r="I30">
        <f t="shared" si="1"/>
        <v>5.5555555555555552E-2</v>
      </c>
      <c r="J30" s="3">
        <v>87.2</v>
      </c>
      <c r="K30">
        <f t="shared" si="2"/>
        <v>80.100000000000009</v>
      </c>
      <c r="L30">
        <f t="shared" si="3"/>
        <v>39.1</v>
      </c>
      <c r="M30" s="3">
        <v>7.1</v>
      </c>
    </row>
    <row r="31" spans="1:15" ht="15" thickBot="1" x14ac:dyDescent="0.35">
      <c r="A31" s="4">
        <v>1989</v>
      </c>
      <c r="B31" s="3">
        <v>2.2000000000000002</v>
      </c>
      <c r="C31" s="3">
        <v>6.6</v>
      </c>
      <c r="D31" s="3">
        <v>107</v>
      </c>
      <c r="E31" s="3">
        <v>0.33100000000000002</v>
      </c>
      <c r="F31">
        <f t="shared" si="4"/>
        <v>1</v>
      </c>
      <c r="G31" s="3">
        <v>41.5</v>
      </c>
      <c r="H31">
        <f t="shared" si="0"/>
        <v>43.7</v>
      </c>
      <c r="I31">
        <f t="shared" si="1"/>
        <v>5.301204819277109E-2</v>
      </c>
      <c r="J31" s="3">
        <v>87.2</v>
      </c>
      <c r="K31">
        <f t="shared" si="2"/>
        <v>80.600000000000009</v>
      </c>
      <c r="L31">
        <f t="shared" si="3"/>
        <v>39.299999999999997</v>
      </c>
      <c r="M31" s="3">
        <v>6.6</v>
      </c>
    </row>
    <row r="32" spans="1:15" ht="15" thickBot="1" x14ac:dyDescent="0.35">
      <c r="A32" s="4">
        <v>1988</v>
      </c>
      <c r="B32" s="3">
        <v>2.1</v>
      </c>
      <c r="C32" s="3">
        <v>6.6</v>
      </c>
      <c r="D32" s="3">
        <v>109.2</v>
      </c>
      <c r="E32" s="3">
        <v>0.32300000000000001</v>
      </c>
      <c r="F32">
        <f t="shared" si="4"/>
        <v>1.3199999999999998</v>
      </c>
      <c r="G32" s="3">
        <v>42.5</v>
      </c>
      <c r="H32">
        <f t="shared" si="0"/>
        <v>44.6</v>
      </c>
      <c r="I32">
        <f t="shared" si="1"/>
        <v>4.9411764705882356E-2</v>
      </c>
      <c r="J32" s="3">
        <v>89</v>
      </c>
      <c r="K32">
        <f t="shared" si="2"/>
        <v>82.4</v>
      </c>
      <c r="L32">
        <f t="shared" si="3"/>
        <v>40.4</v>
      </c>
      <c r="M32" s="3">
        <v>6.6</v>
      </c>
    </row>
    <row r="33" spans="1:13" ht="15" thickBot="1" x14ac:dyDescent="0.35">
      <c r="A33" s="4">
        <v>1987</v>
      </c>
      <c r="B33" s="3">
        <v>1.6</v>
      </c>
      <c r="C33" s="3">
        <v>5</v>
      </c>
      <c r="D33" s="3">
        <v>108.2</v>
      </c>
      <c r="E33" s="3">
        <v>0.316</v>
      </c>
      <c r="F33">
        <f t="shared" si="4"/>
        <v>1.0638297872340425</v>
      </c>
      <c r="G33" s="3">
        <v>42.1</v>
      </c>
      <c r="H33">
        <f t="shared" si="0"/>
        <v>43.7</v>
      </c>
      <c r="I33">
        <f t="shared" si="1"/>
        <v>3.800475059382423E-2</v>
      </c>
      <c r="J33" s="3">
        <v>87.7</v>
      </c>
      <c r="K33">
        <f t="shared" si="2"/>
        <v>82.7</v>
      </c>
      <c r="L33">
        <f t="shared" si="3"/>
        <v>40.5</v>
      </c>
      <c r="M33" s="3">
        <v>5</v>
      </c>
    </row>
    <row r="34" spans="1:13" ht="15" thickBot="1" x14ac:dyDescent="0.35">
      <c r="A34" s="4">
        <v>1986</v>
      </c>
      <c r="B34" s="3">
        <v>1.4</v>
      </c>
      <c r="C34" s="3">
        <v>4.7</v>
      </c>
      <c r="D34" s="3">
        <v>109.9</v>
      </c>
      <c r="E34" s="3">
        <v>0.30099999999999999</v>
      </c>
      <c r="F34">
        <f t="shared" si="4"/>
        <v>1.4242424242424243</v>
      </c>
      <c r="G34" s="3">
        <v>42.6</v>
      </c>
      <c r="H34">
        <f t="shared" si="0"/>
        <v>44</v>
      </c>
      <c r="I34">
        <f t="shared" si="1"/>
        <v>3.2863849765258211E-2</v>
      </c>
      <c r="J34" s="3">
        <v>88.8</v>
      </c>
      <c r="K34">
        <f t="shared" si="2"/>
        <v>84.1</v>
      </c>
      <c r="L34">
        <f t="shared" si="3"/>
        <v>41.2</v>
      </c>
      <c r="M34" s="3">
        <v>4.7</v>
      </c>
    </row>
    <row r="35" spans="1:13" ht="15" thickBot="1" x14ac:dyDescent="0.35">
      <c r="A35" s="4">
        <v>1985</v>
      </c>
      <c r="B35" s="3">
        <v>0.9</v>
      </c>
      <c r="C35" s="3">
        <v>3.3</v>
      </c>
      <c r="D35" s="3">
        <v>110.2</v>
      </c>
      <c r="E35" s="3">
        <v>0.28199999999999997</v>
      </c>
      <c r="F35">
        <f t="shared" si="4"/>
        <v>1.064516129032258</v>
      </c>
      <c r="G35" s="3">
        <v>43.2</v>
      </c>
      <c r="H35">
        <f t="shared" si="0"/>
        <v>44.1</v>
      </c>
      <c r="I35">
        <f t="shared" si="1"/>
        <v>2.0833333333333332E-2</v>
      </c>
      <c r="J35" s="3">
        <v>88.6</v>
      </c>
      <c r="K35">
        <f t="shared" si="2"/>
        <v>85.3</v>
      </c>
      <c r="L35">
        <f t="shared" si="3"/>
        <v>42.300000000000004</v>
      </c>
      <c r="M35" s="3">
        <v>3.3</v>
      </c>
    </row>
    <row r="36" spans="1:13" ht="15" thickBot="1" x14ac:dyDescent="0.35">
      <c r="A36" s="4">
        <v>1984</v>
      </c>
      <c r="B36" s="3">
        <v>0.9</v>
      </c>
      <c r="C36" s="3">
        <v>3.1</v>
      </c>
      <c r="D36" s="3">
        <v>110.8</v>
      </c>
      <c r="E36" s="3">
        <v>0.28199999999999997</v>
      </c>
      <c r="F36">
        <f t="shared" si="4"/>
        <v>1.2916666666666667</v>
      </c>
      <c r="G36" s="3">
        <v>43.8</v>
      </c>
      <c r="H36">
        <f t="shared" si="0"/>
        <v>44.699999999999996</v>
      </c>
      <c r="I36">
        <f t="shared" si="1"/>
        <v>2.0547945205479454E-2</v>
      </c>
      <c r="J36" s="3">
        <v>89.1</v>
      </c>
      <c r="K36">
        <f t="shared" si="2"/>
        <v>86</v>
      </c>
      <c r="L36">
        <f t="shared" si="3"/>
        <v>42.9</v>
      </c>
      <c r="M36" s="3">
        <v>3.1</v>
      </c>
    </row>
    <row r="37" spans="1:13" ht="15" thickBot="1" x14ac:dyDescent="0.35">
      <c r="A37" s="4">
        <v>1983</v>
      </c>
      <c r="B37" s="3">
        <v>0.6</v>
      </c>
      <c r="C37" s="3">
        <v>2.4</v>
      </c>
      <c r="D37" s="3">
        <v>110.1</v>
      </c>
      <c r="E37" s="3">
        <v>0.25</v>
      </c>
      <c r="F37">
        <f t="shared" si="4"/>
        <v>1.0434782608695652</v>
      </c>
      <c r="G37" s="3">
        <v>43.5</v>
      </c>
      <c r="H37">
        <f t="shared" si="0"/>
        <v>44.1</v>
      </c>
      <c r="I37">
        <f t="shared" si="1"/>
        <v>1.3793103448275862E-2</v>
      </c>
      <c r="J37" s="3">
        <v>88.4</v>
      </c>
      <c r="K37">
        <f t="shared" si="2"/>
        <v>86</v>
      </c>
      <c r="L37">
        <f t="shared" si="3"/>
        <v>42.9</v>
      </c>
      <c r="M37" s="3">
        <v>2.4</v>
      </c>
    </row>
    <row r="38" spans="1:13" ht="15" thickBot="1" x14ac:dyDescent="0.35">
      <c r="A38" s="4">
        <v>1982</v>
      </c>
      <c r="B38" s="3">
        <v>0.5</v>
      </c>
      <c r="C38" s="3">
        <v>2.2999999999999998</v>
      </c>
      <c r="D38" s="3">
        <v>108.5</v>
      </c>
      <c r="E38" s="3">
        <v>0.23799999999999999</v>
      </c>
      <c r="F38">
        <f t="shared" si="4"/>
        <v>1</v>
      </c>
      <c r="G38" s="3">
        <v>43.5</v>
      </c>
      <c r="H38">
        <f t="shared" si="0"/>
        <v>44</v>
      </c>
      <c r="I38">
        <f t="shared" si="1"/>
        <v>1.1494252873563218E-2</v>
      </c>
      <c r="J38" s="3">
        <v>89.7</v>
      </c>
      <c r="K38">
        <f t="shared" si="2"/>
        <v>87.4</v>
      </c>
      <c r="L38">
        <f t="shared" si="3"/>
        <v>43</v>
      </c>
      <c r="M38" s="3">
        <v>2.2999999999999998</v>
      </c>
    </row>
    <row r="39" spans="1:13" ht="15" thickBot="1" x14ac:dyDescent="0.35">
      <c r="A39" s="4">
        <v>1981</v>
      </c>
      <c r="B39" s="3">
        <v>0.6</v>
      </c>
      <c r="C39" s="3">
        <v>2.2999999999999998</v>
      </c>
      <c r="D39" s="3">
        <v>108.6</v>
      </c>
      <c r="E39" s="3">
        <v>0.26200000000000001</v>
      </c>
      <c r="F39">
        <f t="shared" si="4"/>
        <v>1.1499999999999999</v>
      </c>
      <c r="G39" s="3">
        <v>43.3</v>
      </c>
      <c r="H39">
        <f t="shared" si="0"/>
        <v>43.9</v>
      </c>
      <c r="I39">
        <f t="shared" si="1"/>
        <v>1.3856812933025405E-2</v>
      </c>
      <c r="J39" s="3">
        <v>88.2</v>
      </c>
      <c r="K39">
        <f t="shared" si="2"/>
        <v>85.9</v>
      </c>
      <c r="L39">
        <f t="shared" si="3"/>
        <v>42.699999999999996</v>
      </c>
      <c r="M39" s="3">
        <v>2.2999999999999998</v>
      </c>
    </row>
    <row r="40" spans="1:13" ht="15" thickBot="1" x14ac:dyDescent="0.35">
      <c r="A40" s="4">
        <v>1980</v>
      </c>
      <c r="B40" s="3">
        <v>0.5</v>
      </c>
      <c r="C40" s="3">
        <v>2</v>
      </c>
      <c r="D40" s="3">
        <v>108.1</v>
      </c>
      <c r="E40" s="3">
        <v>0.245</v>
      </c>
      <c r="F40">
        <f t="shared" si="4"/>
        <v>0.7142857142857143</v>
      </c>
      <c r="G40" s="3">
        <v>43</v>
      </c>
      <c r="H40">
        <f t="shared" si="0"/>
        <v>43.5</v>
      </c>
      <c r="I40">
        <f t="shared" si="1"/>
        <v>1.1627906976744186E-2</v>
      </c>
      <c r="J40" s="3">
        <v>88.4</v>
      </c>
      <c r="K40">
        <f t="shared" si="2"/>
        <v>86.4</v>
      </c>
      <c r="L40">
        <f t="shared" si="3"/>
        <v>42.5</v>
      </c>
      <c r="M40" s="3">
        <v>2</v>
      </c>
    </row>
    <row r="41" spans="1:13" x14ac:dyDescent="0.3">
      <c r="A41" s="4">
        <v>1979</v>
      </c>
      <c r="B41" s="3">
        <v>0.8</v>
      </c>
      <c r="C41" s="3">
        <v>2.8</v>
      </c>
      <c r="D41" s="3">
        <v>109.3</v>
      </c>
      <c r="E41" s="3">
        <v>0.28000000000000003</v>
      </c>
      <c r="F41" t="e">
        <f>C41/#REF!</f>
        <v>#REF!</v>
      </c>
      <c r="G41" s="3">
        <v>43.6</v>
      </c>
      <c r="H41">
        <f t="shared" si="0"/>
        <v>44.4</v>
      </c>
      <c r="I41">
        <f t="shared" si="1"/>
        <v>1.834862385321101E-2</v>
      </c>
      <c r="J41" s="3">
        <v>90.6</v>
      </c>
      <c r="K41">
        <f t="shared" si="2"/>
        <v>87.8</v>
      </c>
      <c r="L41">
        <f t="shared" si="3"/>
        <v>42.800000000000004</v>
      </c>
      <c r="M41" s="3"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Kringler</dc:creator>
  <cp:lastModifiedBy>Justin Kringler</cp:lastModifiedBy>
  <dcterms:created xsi:type="dcterms:W3CDTF">2019-09-17T16:43:08Z</dcterms:created>
  <dcterms:modified xsi:type="dcterms:W3CDTF">2019-12-16T16:30:04Z</dcterms:modified>
</cp:coreProperties>
</file>