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mini-rockets\"/>
    </mc:Choice>
  </mc:AlternateContent>
  <xr:revisionPtr revIDLastSave="0" documentId="13_ncr:1_{08B4C208-F09D-4DFA-881E-FCC9CE60E688}" xr6:coauthVersionLast="47" xr6:coauthVersionMax="47" xr10:uidLastSave="{00000000-0000-0000-0000-000000000000}"/>
  <bookViews>
    <workbookView xWindow="-28920" yWindow="-120" windowWidth="29040" windowHeight="15720" xr2:uid="{7B2ECC38-15C7-4574-83EF-0C8BB6EF0B3C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</calcChain>
</file>

<file path=xl/sharedStrings.xml><?xml version="1.0" encoding="utf-8"?>
<sst xmlns="http://schemas.openxmlformats.org/spreadsheetml/2006/main" count="162" uniqueCount="125">
  <si>
    <t>Combien</t>
  </si>
  <si>
    <t>URL</t>
  </si>
  <si>
    <t>Type</t>
  </si>
  <si>
    <t>Resistor</t>
  </si>
  <si>
    <t>Capacitor</t>
  </si>
  <si>
    <t>IMU</t>
  </si>
  <si>
    <t>Memory</t>
  </si>
  <si>
    <t>MCU</t>
  </si>
  <si>
    <t>BUCK</t>
  </si>
  <si>
    <t>Altimiter</t>
  </si>
  <si>
    <t>Battery Port</t>
  </si>
  <si>
    <t>Programmeur Port</t>
  </si>
  <si>
    <t>Switch</t>
  </si>
  <si>
    <t>USB</t>
  </si>
  <si>
    <t>Diode</t>
  </si>
  <si>
    <t>Mosfet</t>
  </si>
  <si>
    <t>Inductor</t>
  </si>
  <si>
    <t>Screw terminal</t>
  </si>
  <si>
    <t>Supervisor</t>
  </si>
  <si>
    <t>Crystal</t>
  </si>
  <si>
    <t>ERJ-3GEYJ471V</t>
  </si>
  <si>
    <t>Part number</t>
  </si>
  <si>
    <t>https://www.digikey.com/en/products/detail/panasonic-electronic-components/ERJ-3GEYJ471V/135784</t>
  </si>
  <si>
    <t>ERJ-3GEYJ103V</t>
  </si>
  <si>
    <t>https://www.digikey.com/en/products/detail/panasonic-electronic-components/ERJ-3GEYJ103V/135662?s=N4IgTCBcDaIAoEMB2CDOB7JBLAxgAgFEAlAKQFoBmAcQIE0SBGABgoDUQBdAXyA</t>
  </si>
  <si>
    <t>ERJ-3GEYJ202V</t>
  </si>
  <si>
    <t>Description</t>
  </si>
  <si>
    <t>2k Ohm 5% 0603</t>
  </si>
  <si>
    <t>10k Ohm 5% 0603</t>
  </si>
  <si>
    <t>470 Ohm 5% 0603</t>
  </si>
  <si>
    <t>2.2k Ohm 5% 0603</t>
  </si>
  <si>
    <t>ERJ-3GEYJ222V</t>
  </si>
  <si>
    <t>https://www.digikey.com/en/products/detail/panasonic-electronic-components/ERJ-3GEYJ202V/104349?s=N4IgTCBcDaIKICUBSBaAzAcTgTSWADGAGogC6AvkA</t>
  </si>
  <si>
    <t>https://www.digikey.com/en/products/detail/panasonic-electronic-components/ERJ-3GEYJ222V/135862?s=N4IgTCBcDaIKICUBSBaAzAcTgTSWfAaiALoC%2BQA</t>
  </si>
  <si>
    <t>https://www.digikey.com/en/products/detail/panasonic-electronic-components/ERJ-U03J104V/11635952</t>
  </si>
  <si>
    <t>ERJ-U03J104V</t>
  </si>
  <si>
    <t>100k Ohm 5% 0603</t>
  </si>
  <si>
    <t>39K Ohm 5% 0603</t>
  </si>
  <si>
    <t>ERJ-3GEYJ393V</t>
  </si>
  <si>
    <t>https://www.digikey.com/en/products/detail/panasonic-electronic-components/ERJ-3GEYJ393V/135776</t>
  </si>
  <si>
    <t>10.2K Ohm 1% 0603</t>
  </si>
  <si>
    <t>https://www.digikey.com/en/products/detail/panasonic-electronic-components/ERJ-3EKF1022V/196068</t>
  </si>
  <si>
    <t>ERJ-3EKF1022V</t>
  </si>
  <si>
    <t>ERJ-3EKF3301V</t>
  </si>
  <si>
    <t>3.3K OHM 1% 0603</t>
  </si>
  <si>
    <t>https://www.digikey.com/en/products/detail/panasonic-electronic-components/erj-3ekf3r32v/6049455</t>
  </si>
  <si>
    <t>LMK107B7225KA-TR</t>
  </si>
  <si>
    <t>2.2uF 10V 0603</t>
  </si>
  <si>
    <t>https://www.digikey.com/en/products/detail/taiyo-yuden/LMK107B7225KA-TR/4970796</t>
  </si>
  <si>
    <t>Piece pour faire le mini-rockets board</t>
  </si>
  <si>
    <t>VJ0603D471KXXAJ</t>
  </si>
  <si>
    <t>https://www.digikey.com/en/products/detail/vishay-vitramon/VJ0603D471KXXAJ/3280911</t>
  </si>
  <si>
    <t>2 pF 50V 0603</t>
  </si>
  <si>
    <t>GRM188R71C104KA01D</t>
  </si>
  <si>
    <t>https://www.digikey.com/en/products/detail/murata-electronics/GRM188R71C104KA01D/587060?s=N4IgTCBcDaIOICUCyBGAHGhB2FBhFADACwDSAggSgCIgC6AvkA</t>
  </si>
  <si>
    <t>0.1 uF 16V 0603</t>
  </si>
  <si>
    <t xml:space="preserve">100 uF 16v </t>
  </si>
  <si>
    <t>https://www.digikey.com/en/products/detail/nichicon/UCL1C101MCL6GS/2300269?s=N4IgTCBcDaIKoGEAyBGBKAMKCyyBsA4gMogC6AvkA</t>
  </si>
  <si>
    <t>UCL1C101MCL6GS</t>
  </si>
  <si>
    <t>10 uF 16v 10% 0805</t>
  </si>
  <si>
    <t>CL21B106KOQNNNE</t>
  </si>
  <si>
    <t>https://www.digikey.com/en/products/detail/samsung-electro-mechanics/cl21b106koqnnnf/3894471</t>
  </si>
  <si>
    <t>47 uF 6.3v 1210</t>
  </si>
  <si>
    <t>JMK325B7476KMHPR</t>
  </si>
  <si>
    <t>https://www.digikey.com/en/products/detail/taiyo-yuden/JMK325B7476KMHPR/7067037?s=N4IgTCBcDaIFIFkDSBmMBWAQgdgCzYDYkEAJABQCUQBdAXyA</t>
  </si>
  <si>
    <t>10 uF 6.3v 0603</t>
  </si>
  <si>
    <t>GRM188R60J106ME47D</t>
  </si>
  <si>
    <t>https://www.digikey.com/en/products/detail/murata-electronics/GRM188R60J106ME47D/965910?s=N4IgTCBcDaIOICUCyBGAHGhA2ADAKRRyyQFEAWAdgBEQBdAXyA</t>
  </si>
  <si>
    <t>LED</t>
  </si>
  <si>
    <t>Green</t>
  </si>
  <si>
    <t>SML-LXR85GC-TR</t>
  </si>
  <si>
    <t>https://www.digikey.com/en/products/detail/lumex-opto-components-inc/SML-LXR85GC-TR/304375?s=N4IgTCBcDaIMoFkAyBaJANASgDgKwHEBhFAFUxAF0BfIA</t>
  </si>
  <si>
    <t>40V 3A</t>
  </si>
  <si>
    <t>ESD</t>
  </si>
  <si>
    <t>RCLAMP0502BATCT</t>
  </si>
  <si>
    <t>https://www.digikey.com/en/products/detail/semtech-corporation/RCLAMP0502BATCT/2603604?s=N4IgTCBcDaIEoGEAyBBAsgBQAwFYtgCEUAVBYkAXQF8g</t>
  </si>
  <si>
    <t>micro-usb 2.0</t>
  </si>
  <si>
    <t>https://www.digikey.com/en/products/detail/w%C3%BCrth-elektronik/629105150521/5047751?s=N4IgTCBcDaIGxgJwEYAMBWZ6NmSAugL5A</t>
  </si>
  <si>
    <t>GRPB052MWCN-RC</t>
  </si>
  <si>
    <t>https://www.digikey.com/en/products/detail/sullins-connector-solutions/GRPB052MWCN-RC/1786482?s=N4IgTCBcDaIOICUAKAhADAVjAWQOoGEA5AWgXxAF0BfIA</t>
  </si>
  <si>
    <t>https://www.digikey.com/en/products/detail/weidm%C3%BCller/1716020000/269780?s=N4IgTCBcDaIIwHY4DYAMZWdSAugXyA</t>
  </si>
  <si>
    <t>MMZ1608B601C</t>
  </si>
  <si>
    <t>600 ohm 100Mhz 0603</t>
  </si>
  <si>
    <t>https://www.digikey.com/en/products/detail/tdk-corporation/MMZ1608B601CTAH0/600533</t>
  </si>
  <si>
    <t>3.50 uH</t>
  </si>
  <si>
    <t>https://www.digikey.com/en/products/detail/w%C3%BCrth-elektronik/7443556350/2175587?s=N4IgTCBcDaIOwBYEGYCsqBsaAMIC6AvkA</t>
  </si>
  <si>
    <t>BLM21PG221SN1D</t>
  </si>
  <si>
    <t>220 Ohm @ 100MHz 0805</t>
  </si>
  <si>
    <t>https://www.digikey.com/en/products/detail/murata-electronics/BLM21PG221SN1D/364909?s=N4IgTCBcDaIEIBkCyYCMAFA4mNBlAcqgCIgC6AvkA</t>
  </si>
  <si>
    <t>SI2302-TP</t>
  </si>
  <si>
    <t>20V 3A</t>
  </si>
  <si>
    <t>https://www.digikey.com/en/products/detail/micro-commercial-co/SI2302-TP/1793243?s=N4IgTCBcDaIMoEkwGYAMYC0AVACiAugL5A</t>
  </si>
  <si>
    <t>FDV301N</t>
  </si>
  <si>
    <t>25V 220MA</t>
  </si>
  <si>
    <t>https://www.digikey.com/en/products/detail/onsemi/FDV301N/458851</t>
  </si>
  <si>
    <t>MJTP1117</t>
  </si>
  <si>
    <t>https://www.digikey.com/en/products/detail/apem-inc/MJTP1117/1795496?s=N4IgTCBcDaILICkAqAFAjBg7CAugXyA</t>
  </si>
  <si>
    <t>STM32F405RGT6</t>
  </si>
  <si>
    <t>https://www.digikey.com/en/products/detail/stmicroelectronics/STM32F405RGT6/2754208</t>
  </si>
  <si>
    <t>TPS3828-33QDBVRQ1</t>
  </si>
  <si>
    <t>https://www.digikey.com/en/products/detail/texas-instruments/TPS3828-33QDBVRQ1/1894631?s=N4IgTCBcDaICoAUDKBmAHGNBaFKCKAIgEIBqASngIwgC6AvkA</t>
  </si>
  <si>
    <t>ADP2303ARDZ-3.3-R7</t>
  </si>
  <si>
    <t>https://www.digikey.com/en/products/detail/analog-devices-inc/ADP2303ARDZ-3-3-R7/2606545?s=N4IgTCBcDaIIIBEAKYDMAGVcBKCBaAtKgHSoHYDsIAugL5A</t>
  </si>
  <si>
    <t>SST25VF512A-33-4C-SAE</t>
  </si>
  <si>
    <t>512 kb</t>
  </si>
  <si>
    <t>MS560702BA03-50</t>
  </si>
  <si>
    <t>https://www.digikey.com/en/products/detail/microchip-technology/SST25VF512A-33-4C-SAE/2297812</t>
  </si>
  <si>
    <t>https://www.digikey.com/en/products/detail/te-connectivity-measurement-specialties/MS560702BA03-50/4700931?s=N4IgTCBcDaILIGUCsA2ADAdjWAQgQTQGYBaJNEAXQF8g</t>
  </si>
  <si>
    <t>LSM6DSLTR</t>
  </si>
  <si>
    <t>https://www.digikey.com/en/products/detail/stmicroelectronics/LSM6DSLTR/6192804?s=N4IgTCBcDaIDIGUCyA2AIguAVASiAugL5A</t>
  </si>
  <si>
    <t xml:space="preserve"> 25.0000MHZ</t>
  </si>
  <si>
    <t>7443556350</t>
  </si>
  <si>
    <t>629105150521</t>
  </si>
  <si>
    <t>1716020000</t>
  </si>
  <si>
    <t>SK34A</t>
  </si>
  <si>
    <t>https://www.digikey.ca/en/products/detail/smc-diode-solutions/SK34A/6022681</t>
  </si>
  <si>
    <t>https://www.digikey.ca/en/products/detail/infineon-technologies/TLE49462KHTSA1/2338356</t>
  </si>
  <si>
    <t>TLE49462KHTSA1</t>
  </si>
  <si>
    <t>magnitic switch pour controller le buzzer</t>
  </si>
  <si>
    <t>Buzzer</t>
  </si>
  <si>
    <t>AT-1224-TWT-12V-2-R</t>
  </si>
  <si>
    <t>https://www.digikey.ca/en/products/detail/pui-audio-inc/AT-1224-TWT-12V-2-R/5011403</t>
  </si>
  <si>
    <t>https://www.digikey.ca/en/products/detail/murata-electronics/XRCGB25M000F0L00R0/2368377?s=N4IgTCBcDaIBoCUDCBxAQmArAWQAz4DFcAZfBEAXQF8g</t>
  </si>
  <si>
    <t>XRCGB25M000F0L00R0</t>
  </si>
  <si>
    <t>Puissance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</si>
</sst>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3" fillId="0" borderId="1" xfId="0" applyFont="1" applyBorder="1"/>
    <xf numFmtId="0" fontId="4" fillId="0" borderId="0" xfId="0" applyFont="1"/>
    <xf numFmtId="0" fontId="0" fillId="0" borderId="2" xfId="0" applyBorder="1"/>
    <xf numFmtId="0" fontId="0" fillId="0" borderId="0" xfId="0" applyBorder="1"/>
    <xf numFmtId="0" fontId="2" fillId="0" borderId="3" xfId="1" applyBorder="1"/>
    <xf numFmtId="0" fontId="0" fillId="0" borderId="3" xfId="0" applyBorder="1"/>
    <xf numFmtId="0" fontId="5" fillId="0" borderId="2" xfId="0" applyFont="1" applyBorder="1"/>
    <xf numFmtId="0" fontId="5" fillId="0" borderId="0" xfId="0" applyFont="1" applyBorder="1"/>
    <xf numFmtId="0" fontId="5" fillId="0" borderId="0" xfId="0" applyFont="1"/>
    <xf numFmtId="0" fontId="6" fillId="0" borderId="3" xfId="1" applyFont="1" applyBorder="1"/>
    <xf numFmtId="0" fontId="5" fillId="0" borderId="0" xfId="0" quotePrefix="1" applyFont="1" applyBorder="1"/>
    <xf numFmtId="0" fontId="5" fillId="0" borderId="4" xfId="0" applyFont="1" applyBorder="1"/>
    <xf numFmtId="0" fontId="5" fillId="0" borderId="5" xfId="0" applyFont="1" applyBorder="1"/>
    <xf numFmtId="0" fontId="2" fillId="0" borderId="6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samsung-electro-mechanics/cl21b106koqnnnf/3894471" TargetMode="External"/><Relationship Id="rId18" Type="http://schemas.openxmlformats.org/officeDocument/2006/relationships/hyperlink" Target="https://www.digikey.com/en/products/detail/semtech-corporation/RCLAMP0502BATCT/2603604?s=N4IgTCBcDaIEoGEAyBBAsgBQAwFYtgCEUAVBYkAXQF8g" TargetMode="External"/><Relationship Id="rId26" Type="http://schemas.openxmlformats.org/officeDocument/2006/relationships/hyperlink" Target="https://www.digikey.com/en/products/detail/apem-inc/MJTP1117/1795496?s=N4IgTCBcDaILICkAqAFAjBg7CAugXyA" TargetMode="External"/><Relationship Id="rId21" Type="http://schemas.openxmlformats.org/officeDocument/2006/relationships/hyperlink" Target="https://www.digikey.com/en/products/detail/weidm%C3%BCller/1716020000/269780?s=N4IgTCBcDaIIwHY4DYAMZWdSAugXyA" TargetMode="External"/><Relationship Id="rId34" Type="http://schemas.openxmlformats.org/officeDocument/2006/relationships/hyperlink" Target="https://www.digikey.com/en/products/detail/tdk-corporation/MMZ1608B601CTAH0/600533" TargetMode="External"/><Relationship Id="rId7" Type="http://schemas.openxmlformats.org/officeDocument/2006/relationships/hyperlink" Target="https://www.digikey.com/en/products/detail/vishay-vitramon/VJ0603D471KXXAJ/3280911" TargetMode="External"/><Relationship Id="rId12" Type="http://schemas.openxmlformats.org/officeDocument/2006/relationships/hyperlink" Target="https://www.digikey.com/en/products/detail/nichicon/UCL1C101MCL6GS/2300269?s=N4IgTCBcDaIKoGEAyBGBKAMKCyyBsA4gMogC6AvkA" TargetMode="External"/><Relationship Id="rId17" Type="http://schemas.openxmlformats.org/officeDocument/2006/relationships/hyperlink" Target="https://www.digikey.ca/en/products/detail/smc-diode-solutions/SK34A/6022681" TargetMode="External"/><Relationship Id="rId25" Type="http://schemas.openxmlformats.org/officeDocument/2006/relationships/hyperlink" Target="https://www.digikey.com/en/products/detail/onsemi/FDV301N/458851" TargetMode="External"/><Relationship Id="rId33" Type="http://schemas.openxmlformats.org/officeDocument/2006/relationships/hyperlink" Target="https://www.digikey.com/en/products/detail/analog-devices-inc/ADP2303ARDZ-3-3-R7/2606545?s=N4IgTCBcDaIIIBEAKYDMAGVcBKCBaAtKgHSoHYDsIAugL5A" TargetMode="External"/><Relationship Id="rId2" Type="http://schemas.openxmlformats.org/officeDocument/2006/relationships/hyperlink" Target="https://www.digikey.com/en/products/detail/panasonic-electronic-components/ERJ-3GEYJ222V/135862?s=N4IgTCBcDaIKICUBSBaAzAcTgTSWfAaiALoC%2BQA" TargetMode="External"/><Relationship Id="rId16" Type="http://schemas.openxmlformats.org/officeDocument/2006/relationships/hyperlink" Target="https://www.digikey.com/en/products/detail/lumex-opto-components-inc/SML-LXR85GC-TR/304375?s=N4IgTCBcDaIMoFkAyBaJANASgDgKwHEBhFAFUxAF0BfIA" TargetMode="External"/><Relationship Id="rId20" Type="http://schemas.openxmlformats.org/officeDocument/2006/relationships/hyperlink" Target="https://www.digikey.com/en/products/detail/sullins-connector-solutions/GRPB052MWCN-RC/1786482?s=N4IgTCBcDaIOICUAKAhADAVjAWQOoGEA5AWgXxAF0BfIA" TargetMode="External"/><Relationship Id="rId29" Type="http://schemas.openxmlformats.org/officeDocument/2006/relationships/hyperlink" Target="https://www.digikey.com/en/products/detail/te-connectivity-measurement-specialties/MS560702BA03-50/4700931?s=N4IgTCBcDaILIGUCsA2ADAdjWAQgQTQGYBaJNEAXQF8g" TargetMode="External"/><Relationship Id="rId1" Type="http://schemas.openxmlformats.org/officeDocument/2006/relationships/hyperlink" Target="https://www.digikey.com/en/products/detail/panasonic-electronic-components/ERJ-3GEYJ202V/104349?s=N4IgTCBcDaIKICUBSBaAzAcTgTSWADGAGogC6AvkA" TargetMode="External"/><Relationship Id="rId6" Type="http://schemas.openxmlformats.org/officeDocument/2006/relationships/hyperlink" Target="https://www.digikey.com/en/products/detail/panasonic-electronic-components/erj-3ekf3r32v/6049455" TargetMode="External"/><Relationship Id="rId11" Type="http://schemas.openxmlformats.org/officeDocument/2006/relationships/hyperlink" Target="https://www.digikey.com/en/products/detail/murata-electronics/GRM188R71C104KA01D/587060?s=N4IgTCBcDaIOICUCyBGAHGhB2FBhFADACwDSAggSgCIgC6AvkA" TargetMode="External"/><Relationship Id="rId24" Type="http://schemas.openxmlformats.org/officeDocument/2006/relationships/hyperlink" Target="https://www.digikey.com/en/products/detail/micro-commercial-co/SI2302-TP/1793243?s=N4IgTCBcDaIMoEkwGYAMYC0AVACiAugL5A" TargetMode="External"/><Relationship Id="rId32" Type="http://schemas.openxmlformats.org/officeDocument/2006/relationships/hyperlink" Target="https://www.digikey.com/en/products/detail/microchip-technology/SST25VF512A-33-4C-SAE/2297812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panasonic-electronic-components/ERJ-3EKF1022V/196068" TargetMode="External"/><Relationship Id="rId15" Type="http://schemas.openxmlformats.org/officeDocument/2006/relationships/hyperlink" Target="https://www.digikey.com/en/products/detail/murata-electronics/GRM188R60J106ME47D/965910?s=N4IgTCBcDaIOICUCyBGAHGhA2ADAKRRyyQFEAWAdgBEQBdAXyA" TargetMode="External"/><Relationship Id="rId23" Type="http://schemas.openxmlformats.org/officeDocument/2006/relationships/hyperlink" Target="https://www.digikey.com/en/products/detail/murata-electronics/BLM21PG221SN1D/364909?s=N4IgTCBcDaIEIBkCyYCMAFA4mNBlAcqgCIgC6AvkA" TargetMode="External"/><Relationship Id="rId28" Type="http://schemas.openxmlformats.org/officeDocument/2006/relationships/hyperlink" Target="https://www.digikey.com/en/products/detail/texas-instruments/TPS3828-33QDBVRQ1/1894631?s=N4IgTCBcDaICoAUDKBmAHGNBaFKCKAIgEIBqASngIwgC6AvkA" TargetMode="External"/><Relationship Id="rId36" Type="http://schemas.openxmlformats.org/officeDocument/2006/relationships/hyperlink" Target="https://www.digikey.ca/en/products/detail/pui-audio-inc/AT-1224-TWT-12V-2-R/5011403" TargetMode="External"/><Relationship Id="rId10" Type="http://schemas.openxmlformats.org/officeDocument/2006/relationships/hyperlink" Target="https://www.digikey.com/en/products/detail/panasonic-electronic-components/ERJ-U03J104V/11635952" TargetMode="External"/><Relationship Id="rId19" Type="http://schemas.openxmlformats.org/officeDocument/2006/relationships/hyperlink" Target="https://www.digikey.com/en/products/detail/w%C3%BCrth-elektronik/629105150521/5047751?s=N4IgTCBcDaIGxgJwEYAMBWZ6NmSAugL5A" TargetMode="External"/><Relationship Id="rId31" Type="http://schemas.openxmlformats.org/officeDocument/2006/relationships/hyperlink" Target="https://www.digikey.ca/en/products/detail/murata-electronics/XRCGB25M000F0L00R0/2368377?s=N4IgTCBcDaIBoCUDCBxAQmArAWQAz4DFcAZfBEAXQF8g" TargetMode="External"/><Relationship Id="rId4" Type="http://schemas.openxmlformats.org/officeDocument/2006/relationships/hyperlink" Target="https://www.digikey.com/en/products/detail/panasonic-electronic-components/ERJ-3GEYJ471V/135784" TargetMode="External"/><Relationship Id="rId9" Type="http://schemas.openxmlformats.org/officeDocument/2006/relationships/hyperlink" Target="https://www.digikey.com/en/products/detail/panasonic-electronic-components/ERJ-3GEYJ393V/135776" TargetMode="External"/><Relationship Id="rId14" Type="http://schemas.openxmlformats.org/officeDocument/2006/relationships/hyperlink" Target="https://www.digikey.com/en/products/detail/taiyo-yuden/JMK325B7476KMHPR/7067037?s=N4IgTCBcDaIFIFkDSBmMBWAQgdgCzYDYkEAJABQCUQBdAXyA" TargetMode="External"/><Relationship Id="rId22" Type="http://schemas.openxmlformats.org/officeDocument/2006/relationships/hyperlink" Target="https://www.digikey.com/en/products/detail/w%C3%BCrth-elektronik/7443556350/2175587?s=N4IgTCBcDaIOwBYEGYCsqBsaAMIC6AvkA" TargetMode="External"/><Relationship Id="rId27" Type="http://schemas.openxmlformats.org/officeDocument/2006/relationships/hyperlink" Target="https://www.digikey.com/en/products/detail/stmicroelectronics/STM32F405RGT6/2754208" TargetMode="External"/><Relationship Id="rId30" Type="http://schemas.openxmlformats.org/officeDocument/2006/relationships/hyperlink" Target="https://www.digikey.com/en/products/detail/stmicroelectronics/LSM6DSLTR/6192804?s=N4IgTCBcDaIDIGUCyA2AIguAVASiAugL5A" TargetMode="External"/><Relationship Id="rId35" Type="http://schemas.openxmlformats.org/officeDocument/2006/relationships/hyperlink" Target="https://www.digikey.ca/en/products/detail/infineon-technologies/TLE49462KHTSA1/2338356" TargetMode="External"/><Relationship Id="rId8" Type="http://schemas.openxmlformats.org/officeDocument/2006/relationships/hyperlink" Target="https://www.digikey.com/en/products/detail/taiyo-yuden/LMK107B7225KA-TR/4970796" TargetMode="External"/><Relationship Id="rId3" Type="http://schemas.openxmlformats.org/officeDocument/2006/relationships/hyperlink" Target="https://www.digikey.com/en/products/detail/panasonic-electronic-components/ERJ-3GEYJ103V/135662?s=N4IgTCBcDaIAoEMB2CDOB7JBLAxgAgFEAlAKQFoBmAcQIE0SBGABgoDUQBdAX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5254F-CA5E-4BBF-8FA1-536629AE1229}">
  <dimension ref="G2:L47"/>
  <sheetViews>
    <sheetView tabSelected="1" zoomScaleNormal="100" workbookViewId="0">
      <selection activeCell="K1" sqref="K1"/>
    </sheetView>
  </sheetViews>
  <sheetFormatPr baseColWidth="10" defaultRowHeight="15" x14ac:dyDescent="0.25"/>
  <cols>
    <col min="1" max="1" width="17.42578125" bestFit="1" customWidth="1"/>
    <col min="4" max="4" width="10" bestFit="1" customWidth="1"/>
    <col min="5" max="5" width="28.7109375" bestFit="1" customWidth="1"/>
    <col min="7" max="7" width="19.7109375" customWidth="1"/>
    <col min="8" max="8" width="37.5703125" bestFit="1" customWidth="1"/>
    <col min="9" max="9" width="16.42578125" bestFit="1" customWidth="1"/>
    <col min="10" max="10" width="23.42578125" bestFit="1" customWidth="1"/>
    <col min="11" max="11" width="27.85546875" bestFit="1" customWidth="1"/>
    <col min="12" max="12" width="190.28515625" bestFit="1" customWidth="1"/>
  </cols>
  <sheetData>
    <row r="2" spans="7:12" ht="27.75" x14ac:dyDescent="0.4">
      <c r="G2" s="3" t="s">
        <v>49</v>
      </c>
      <c r="H2" s="1"/>
      <c r="I2" s="1"/>
      <c r="J2" s="1"/>
      <c r="K2" s="1"/>
    </row>
    <row r="3" spans="7:12" ht="15.75" thickBot="1" x14ac:dyDescent="0.3"/>
    <row r="4" spans="7:12" ht="15.75" thickBot="1" x14ac:dyDescent="0.3">
      <c r="G4" s="2" t="s">
        <v>2</v>
      </c>
      <c r="H4" s="2" t="s">
        <v>26</v>
      </c>
      <c r="I4" s="2" t="s">
        <v>124</v>
      </c>
      <c r="J4" s="2" t="s">
        <v>0</v>
      </c>
      <c r="K4" s="2" t="s">
        <v>21</v>
      </c>
      <c r="L4" s="2" t="s">
        <v>1</v>
      </c>
    </row>
    <row r="5" spans="7:12" x14ac:dyDescent="0.25">
      <c r="G5" s="8" t="s">
        <v>3</v>
      </c>
      <c r="H5" s="9" t="s">
        <v>29</v>
      </c>
      <c r="I5" s="10"/>
      <c r="J5" s="9">
        <v>5</v>
      </c>
      <c r="K5" s="9" t="s">
        <v>20</v>
      </c>
      <c r="L5" s="11" t="s">
        <v>22</v>
      </c>
    </row>
    <row r="6" spans="7:12" x14ac:dyDescent="0.25">
      <c r="G6" s="8" t="s">
        <v>3</v>
      </c>
      <c r="H6" s="9" t="s">
        <v>28</v>
      </c>
      <c r="I6" s="10"/>
      <c r="J6" s="9">
        <v>7</v>
      </c>
      <c r="K6" s="9" t="s">
        <v>23</v>
      </c>
      <c r="L6" s="11" t="s">
        <v>24</v>
      </c>
    </row>
    <row r="7" spans="7:12" x14ac:dyDescent="0.25">
      <c r="G7" s="8" t="s">
        <v>3</v>
      </c>
      <c r="H7" s="9" t="s">
        <v>27</v>
      </c>
      <c r="I7" s="10"/>
      <c r="J7" s="9">
        <v>6</v>
      </c>
      <c r="K7" s="9" t="s">
        <v>25</v>
      </c>
      <c r="L7" s="11" t="s">
        <v>32</v>
      </c>
    </row>
    <row r="8" spans="7:12" x14ac:dyDescent="0.25">
      <c r="G8" s="8" t="s">
        <v>3</v>
      </c>
      <c r="H8" s="9" t="s">
        <v>30</v>
      </c>
      <c r="I8" s="10"/>
      <c r="J8" s="9">
        <v>1</v>
      </c>
      <c r="K8" s="9" t="s">
        <v>31</v>
      </c>
      <c r="L8" s="11" t="s">
        <v>33</v>
      </c>
    </row>
    <row r="9" spans="7:12" x14ac:dyDescent="0.25">
      <c r="G9" s="8" t="s">
        <v>3</v>
      </c>
      <c r="H9" s="9" t="s">
        <v>36</v>
      </c>
      <c r="I9" s="10"/>
      <c r="J9" s="9">
        <v>1</v>
      </c>
      <c r="K9" s="9" t="s">
        <v>35</v>
      </c>
      <c r="L9" s="11" t="s">
        <v>34</v>
      </c>
    </row>
    <row r="10" spans="7:12" ht="23.25" customHeight="1" x14ac:dyDescent="0.25">
      <c r="G10" s="8" t="s">
        <v>3</v>
      </c>
      <c r="H10" s="9" t="s">
        <v>37</v>
      </c>
      <c r="I10" s="10"/>
      <c r="J10" s="9">
        <v>1</v>
      </c>
      <c r="K10" s="9" t="s">
        <v>38</v>
      </c>
      <c r="L10" s="11" t="s">
        <v>39</v>
      </c>
    </row>
    <row r="11" spans="7:12" x14ac:dyDescent="0.25">
      <c r="G11" s="8" t="s">
        <v>3</v>
      </c>
      <c r="H11" s="9" t="s">
        <v>40</v>
      </c>
      <c r="I11" s="10"/>
      <c r="J11" s="9">
        <v>1</v>
      </c>
      <c r="K11" s="9" t="s">
        <v>42</v>
      </c>
      <c r="L11" s="11" t="s">
        <v>41</v>
      </c>
    </row>
    <row r="12" spans="7:12" x14ac:dyDescent="0.25">
      <c r="G12" s="8" t="s">
        <v>3</v>
      </c>
      <c r="H12" s="9" t="s">
        <v>44</v>
      </c>
      <c r="I12" s="10"/>
      <c r="J12" s="9">
        <v>2</v>
      </c>
      <c r="K12" s="9" t="s">
        <v>43</v>
      </c>
      <c r="L12" s="11" t="s">
        <v>45</v>
      </c>
    </row>
    <row r="13" spans="7:12" x14ac:dyDescent="0.25">
      <c r="G13" s="8" t="s">
        <v>4</v>
      </c>
      <c r="H13" s="9" t="s">
        <v>47</v>
      </c>
      <c r="I13" s="10"/>
      <c r="J13" s="9">
        <v>2</v>
      </c>
      <c r="K13" s="9" t="s">
        <v>46</v>
      </c>
      <c r="L13" s="11" t="s">
        <v>48</v>
      </c>
    </row>
    <row r="14" spans="7:12" x14ac:dyDescent="0.25">
      <c r="G14" s="8" t="s">
        <v>4</v>
      </c>
      <c r="H14" s="9" t="s">
        <v>52</v>
      </c>
      <c r="I14" s="10"/>
      <c r="J14" s="9">
        <v>2</v>
      </c>
      <c r="K14" s="9" t="s">
        <v>50</v>
      </c>
      <c r="L14" s="11" t="s">
        <v>51</v>
      </c>
    </row>
    <row r="15" spans="7:12" x14ac:dyDescent="0.25">
      <c r="G15" s="8" t="s">
        <v>4</v>
      </c>
      <c r="H15" s="9" t="s">
        <v>55</v>
      </c>
      <c r="I15" s="10"/>
      <c r="J15" s="9">
        <v>11</v>
      </c>
      <c r="K15" s="9" t="s">
        <v>53</v>
      </c>
      <c r="L15" s="11" t="s">
        <v>54</v>
      </c>
    </row>
    <row r="16" spans="7:12" x14ac:dyDescent="0.25">
      <c r="G16" s="8" t="s">
        <v>4</v>
      </c>
      <c r="H16" s="9" t="s">
        <v>56</v>
      </c>
      <c r="I16" s="10"/>
      <c r="J16" s="9">
        <v>1</v>
      </c>
      <c r="K16" s="9" t="s">
        <v>58</v>
      </c>
      <c r="L16" s="11" t="s">
        <v>57</v>
      </c>
    </row>
    <row r="17" spans="7:12" x14ac:dyDescent="0.25">
      <c r="G17" s="8" t="s">
        <v>4</v>
      </c>
      <c r="H17" s="10" t="s">
        <v>59</v>
      </c>
      <c r="I17" s="10"/>
      <c r="J17" s="10">
        <v>2</v>
      </c>
      <c r="K17" s="9" t="s">
        <v>60</v>
      </c>
      <c r="L17" s="11" t="s">
        <v>61</v>
      </c>
    </row>
    <row r="18" spans="7:12" x14ac:dyDescent="0.25">
      <c r="G18" s="8" t="s">
        <v>4</v>
      </c>
      <c r="H18" s="10" t="s">
        <v>62</v>
      </c>
      <c r="I18" s="10"/>
      <c r="J18" s="10">
        <v>2</v>
      </c>
      <c r="K18" s="9" t="s">
        <v>63</v>
      </c>
      <c r="L18" s="11" t="s">
        <v>64</v>
      </c>
    </row>
    <row r="19" spans="7:12" x14ac:dyDescent="0.25">
      <c r="G19" s="8" t="s">
        <v>4</v>
      </c>
      <c r="H19" s="10" t="s">
        <v>65</v>
      </c>
      <c r="I19" s="10"/>
      <c r="J19" s="10">
        <v>1</v>
      </c>
      <c r="K19" s="9" t="s">
        <v>66</v>
      </c>
      <c r="L19" s="11" t="s">
        <v>67</v>
      </c>
    </row>
    <row r="20" spans="7:12" x14ac:dyDescent="0.25">
      <c r="G20" s="8" t="s">
        <v>68</v>
      </c>
      <c r="H20" s="10" t="s">
        <v>69</v>
      </c>
      <c r="I20" s="10">
        <v>100</v>
      </c>
      <c r="J20" s="10">
        <v>5</v>
      </c>
      <c r="K20" s="9" t="s">
        <v>70</v>
      </c>
      <c r="L20" s="6" t="s">
        <v>71</v>
      </c>
    </row>
    <row r="21" spans="7:12" x14ac:dyDescent="0.25">
      <c r="G21" s="8" t="s">
        <v>14</v>
      </c>
      <c r="H21" s="10" t="s">
        <v>72</v>
      </c>
      <c r="I21" s="10"/>
      <c r="J21" s="10">
        <v>2</v>
      </c>
      <c r="K21" s="9" t="s">
        <v>114</v>
      </c>
      <c r="L21" s="11" t="s">
        <v>115</v>
      </c>
    </row>
    <row r="22" spans="7:12" x14ac:dyDescent="0.25">
      <c r="G22" s="8" t="s">
        <v>14</v>
      </c>
      <c r="H22" s="10" t="s">
        <v>73</v>
      </c>
      <c r="I22" s="10"/>
      <c r="J22" s="10">
        <v>1</v>
      </c>
      <c r="K22" s="9" t="s">
        <v>74</v>
      </c>
      <c r="L22" s="11" t="s">
        <v>75</v>
      </c>
    </row>
    <row r="23" spans="7:12" x14ac:dyDescent="0.25">
      <c r="G23" s="8" t="s">
        <v>16</v>
      </c>
      <c r="H23" s="10" t="s">
        <v>82</v>
      </c>
      <c r="I23" s="10"/>
      <c r="J23" s="10">
        <v>2</v>
      </c>
      <c r="K23" s="9" t="s">
        <v>81</v>
      </c>
      <c r="L23" s="11" t="s">
        <v>83</v>
      </c>
    </row>
    <row r="24" spans="7:12" x14ac:dyDescent="0.25">
      <c r="G24" s="8" t="s">
        <v>16</v>
      </c>
      <c r="H24" s="10" t="s">
        <v>84</v>
      </c>
      <c r="I24" s="10"/>
      <c r="J24" s="10">
        <v>1</v>
      </c>
      <c r="K24" s="12" t="s">
        <v>111</v>
      </c>
      <c r="L24" s="11" t="s">
        <v>85</v>
      </c>
    </row>
    <row r="25" spans="7:12" x14ac:dyDescent="0.25">
      <c r="G25" s="8" t="s">
        <v>16</v>
      </c>
      <c r="H25" s="9" t="s">
        <v>87</v>
      </c>
      <c r="I25" s="10"/>
      <c r="J25" s="9">
        <v>3</v>
      </c>
      <c r="K25" s="9" t="s">
        <v>86</v>
      </c>
      <c r="L25" s="11" t="s">
        <v>88</v>
      </c>
    </row>
    <row r="26" spans="7:12" x14ac:dyDescent="0.25">
      <c r="G26" s="8" t="s">
        <v>15</v>
      </c>
      <c r="H26" s="9" t="s">
        <v>90</v>
      </c>
      <c r="I26" s="10"/>
      <c r="J26" s="9">
        <v>2</v>
      </c>
      <c r="K26" s="9" t="s">
        <v>89</v>
      </c>
      <c r="L26" s="11" t="s">
        <v>91</v>
      </c>
    </row>
    <row r="27" spans="7:12" x14ac:dyDescent="0.25">
      <c r="G27" s="8" t="s">
        <v>15</v>
      </c>
      <c r="H27" s="9" t="s">
        <v>93</v>
      </c>
      <c r="I27" s="10"/>
      <c r="J27" s="9">
        <v>3</v>
      </c>
      <c r="K27" s="9" t="s">
        <v>92</v>
      </c>
      <c r="L27" s="11" t="s">
        <v>94</v>
      </c>
    </row>
    <row r="28" spans="7:12" x14ac:dyDescent="0.25">
      <c r="G28" s="4"/>
      <c r="H28" s="5"/>
      <c r="J28" s="5"/>
      <c r="K28" s="5"/>
      <c r="L28" s="7"/>
    </row>
    <row r="29" spans="7:12" x14ac:dyDescent="0.25">
      <c r="G29" s="4"/>
      <c r="H29" s="5"/>
      <c r="J29" s="5"/>
      <c r="K29" s="5"/>
      <c r="L29" s="7"/>
    </row>
    <row r="30" spans="7:12" x14ac:dyDescent="0.25">
      <c r="G30" s="4"/>
      <c r="H30" s="5"/>
      <c r="J30" s="5"/>
      <c r="K30" s="5"/>
      <c r="L30" s="7"/>
    </row>
    <row r="31" spans="7:12" x14ac:dyDescent="0.25">
      <c r="G31" s="4"/>
      <c r="H31" s="5"/>
      <c r="J31" s="5"/>
      <c r="K31" s="5"/>
      <c r="L31" s="7"/>
    </row>
    <row r="32" spans="7:12" x14ac:dyDescent="0.25">
      <c r="G32" s="4"/>
      <c r="H32" s="5"/>
      <c r="J32" s="5"/>
      <c r="K32" s="5"/>
      <c r="L32" s="7"/>
    </row>
    <row r="33" spans="7:12" x14ac:dyDescent="0.25">
      <c r="G33" s="4"/>
      <c r="H33" s="5"/>
      <c r="J33" s="5"/>
      <c r="K33" s="5"/>
      <c r="L33" s="7"/>
    </row>
    <row r="34" spans="7:12" ht="23.25" customHeight="1" x14ac:dyDescent="0.25">
      <c r="G34" s="8" t="s">
        <v>12</v>
      </c>
      <c r="H34" s="9" t="s">
        <v>118</v>
      </c>
      <c r="I34" s="10"/>
      <c r="J34" s="9">
        <v>1</v>
      </c>
      <c r="K34" s="9" t="s">
        <v>117</v>
      </c>
      <c r="L34" s="6" t="s">
        <v>116</v>
      </c>
    </row>
    <row r="35" spans="7:12" x14ac:dyDescent="0.25">
      <c r="G35" s="8" t="s">
        <v>12</v>
      </c>
      <c r="H35" s="9"/>
      <c r="I35" s="10"/>
      <c r="J35" s="9">
        <v>1</v>
      </c>
      <c r="K35" s="9" t="s">
        <v>95</v>
      </c>
      <c r="L35" s="6" t="s">
        <v>96</v>
      </c>
    </row>
    <row r="36" spans="7:12" x14ac:dyDescent="0.25">
      <c r="G36" s="8" t="s">
        <v>13</v>
      </c>
      <c r="H36" s="9" t="s">
        <v>76</v>
      </c>
      <c r="I36" s="10"/>
      <c r="J36" s="9">
        <v>1</v>
      </c>
      <c r="K36" s="12" t="s">
        <v>112</v>
      </c>
      <c r="L36" s="6" t="s">
        <v>77</v>
      </c>
    </row>
    <row r="37" spans="7:12" x14ac:dyDescent="0.25">
      <c r="G37" s="8" t="s">
        <v>11</v>
      </c>
      <c r="H37" s="9"/>
      <c r="I37" s="10"/>
      <c r="J37" s="9">
        <v>1</v>
      </c>
      <c r="K37" s="9" t="s">
        <v>78</v>
      </c>
      <c r="L37" s="6" t="s">
        <v>79</v>
      </c>
    </row>
    <row r="38" spans="7:12" x14ac:dyDescent="0.25">
      <c r="G38" s="8" t="s">
        <v>17</v>
      </c>
      <c r="H38" s="9"/>
      <c r="I38" s="10"/>
      <c r="J38" s="9">
        <v>3</v>
      </c>
      <c r="K38" s="12" t="s">
        <v>113</v>
      </c>
      <c r="L38" s="6" t="s">
        <v>80</v>
      </c>
    </row>
    <row r="39" spans="7:12" x14ac:dyDescent="0.25">
      <c r="G39" s="8" t="s">
        <v>7</v>
      </c>
      <c r="H39" s="9" t="s">
        <v>97</v>
      </c>
      <c r="I39" s="10">
        <v>15</v>
      </c>
      <c r="J39" s="9">
        <v>1</v>
      </c>
      <c r="K39" s="9" t="s">
        <v>97</v>
      </c>
      <c r="L39" s="6" t="s">
        <v>98</v>
      </c>
    </row>
    <row r="40" spans="7:12" x14ac:dyDescent="0.25">
      <c r="G40" s="8" t="s">
        <v>18</v>
      </c>
      <c r="H40" s="9"/>
      <c r="I40" s="10"/>
      <c r="J40" s="9">
        <v>1</v>
      </c>
      <c r="K40" s="9" t="s">
        <v>99</v>
      </c>
      <c r="L40" s="6" t="s">
        <v>100</v>
      </c>
    </row>
    <row r="41" spans="7:12" x14ac:dyDescent="0.25">
      <c r="G41" s="8" t="s">
        <v>8</v>
      </c>
      <c r="H41" s="9"/>
      <c r="I41" s="10"/>
      <c r="J41" s="9">
        <v>1</v>
      </c>
      <c r="K41" s="9" t="s">
        <v>101</v>
      </c>
      <c r="L41" s="6" t="s">
        <v>102</v>
      </c>
    </row>
    <row r="42" spans="7:12" x14ac:dyDescent="0.25">
      <c r="G42" s="8" t="s">
        <v>6</v>
      </c>
      <c r="H42" s="9" t="s">
        <v>104</v>
      </c>
      <c r="I42" s="10">
        <v>7</v>
      </c>
      <c r="J42" s="9">
        <v>1</v>
      </c>
      <c r="K42" s="9" t="s">
        <v>103</v>
      </c>
      <c r="L42" s="6" t="s">
        <v>106</v>
      </c>
    </row>
    <row r="43" spans="7:12" x14ac:dyDescent="0.25">
      <c r="G43" s="8" t="s">
        <v>9</v>
      </c>
      <c r="H43" s="9"/>
      <c r="I43" s="10">
        <v>1.4</v>
      </c>
      <c r="J43" s="9">
        <v>1</v>
      </c>
      <c r="K43" s="9" t="s">
        <v>105</v>
      </c>
      <c r="L43" s="6" t="s">
        <v>107</v>
      </c>
    </row>
    <row r="44" spans="7:12" x14ac:dyDescent="0.25">
      <c r="G44" s="8" t="s">
        <v>5</v>
      </c>
      <c r="H44" s="9"/>
      <c r="I44" s="10">
        <v>0.64</v>
      </c>
      <c r="J44" s="9">
        <v>1</v>
      </c>
      <c r="K44" s="9" t="s">
        <v>108</v>
      </c>
      <c r="L44" s="6" t="s">
        <v>109</v>
      </c>
    </row>
    <row r="45" spans="7:12" x14ac:dyDescent="0.25">
      <c r="G45" s="8" t="s">
        <v>19</v>
      </c>
      <c r="H45" s="9" t="s">
        <v>110</v>
      </c>
      <c r="I45" s="10"/>
      <c r="J45" s="9">
        <v>1</v>
      </c>
      <c r="K45" s="9" t="s">
        <v>123</v>
      </c>
      <c r="L45" s="6" t="s">
        <v>122</v>
      </c>
    </row>
    <row r="46" spans="7:12" ht="23.25" customHeight="1" x14ac:dyDescent="0.25">
      <c r="G46" s="13" t="s">
        <v>119</v>
      </c>
      <c r="H46" s="14"/>
      <c r="I46" s="14">
        <v>40</v>
      </c>
      <c r="J46" s="14">
        <v>1</v>
      </c>
      <c r="K46" s="14" t="s">
        <v>120</v>
      </c>
      <c r="L46" s="15" t="s">
        <v>121</v>
      </c>
    </row>
    <row r="47" spans="7:12" x14ac:dyDescent="0.25">
      <c r="I47">
        <f>SUM(I5:I46)</f>
        <v>164.04000000000002</v>
      </c>
    </row>
  </sheetData>
  <dataConsolidate/>
  <hyperlinks>
    <hyperlink ref="L7" r:id="rId1" xr:uid="{38849E51-87FC-4715-87E2-C061DE0F3E66}"/>
    <hyperlink ref="L8" r:id="rId2" xr:uid="{984C859F-ABF8-465D-B122-0FC08C012729}"/>
    <hyperlink ref="L6" r:id="rId3" xr:uid="{63A9E45C-60D3-4B98-A116-99AA484242D8}"/>
    <hyperlink ref="L5" r:id="rId4" xr:uid="{CC191CEE-6204-44A0-84C4-E3672A77ECB2}"/>
    <hyperlink ref="L11" r:id="rId5" xr:uid="{6FFC65D1-655F-434D-B518-1D884684A23A}"/>
    <hyperlink ref="L12" r:id="rId6" xr:uid="{462AC685-8242-4790-A1ED-E7E11B17ECC2}"/>
    <hyperlink ref="L14" r:id="rId7" xr:uid="{90423F84-75D2-4756-8957-556539224092}"/>
    <hyperlink ref="L13" r:id="rId8" xr:uid="{0078563A-E1CD-4AE8-B676-31D53AF7B7DA}"/>
    <hyperlink ref="L10" r:id="rId9" xr:uid="{88E12F94-C345-4BA4-BCFA-C8C5B333D74A}"/>
    <hyperlink ref="L9" r:id="rId10" xr:uid="{DBE8C25B-5AFD-4BDE-9FCA-3B50647F53AB}"/>
    <hyperlink ref="L15" r:id="rId11" xr:uid="{F308861C-5086-49E1-BE1B-B86F579453EF}"/>
    <hyperlink ref="L16" r:id="rId12" xr:uid="{023E569B-1D26-4348-A06D-0D70ABFA0117}"/>
    <hyperlink ref="L17" r:id="rId13" xr:uid="{EF2946D4-38EA-4915-8CDD-5220BFDCBA15}"/>
    <hyperlink ref="L18" r:id="rId14" xr:uid="{CC547956-0EB7-4EE0-B715-D696968BD64C}"/>
    <hyperlink ref="L19" r:id="rId15" xr:uid="{823B9932-6403-4B3A-8614-40AE627D90CD}"/>
    <hyperlink ref="L20" r:id="rId16" xr:uid="{79A8563A-D04E-4263-BAE5-59B5BE7924F7}"/>
    <hyperlink ref="L21" r:id="rId17" xr:uid="{57E6C968-732E-4A01-965B-9AC47CFE6816}"/>
    <hyperlink ref="L22" r:id="rId18" xr:uid="{FD889776-BF7E-48A5-BFF7-898AB1E97E4A}"/>
    <hyperlink ref="L36" r:id="rId19" xr:uid="{70491CE5-8C7E-4777-BA98-BD3A27F17897}"/>
    <hyperlink ref="L37" r:id="rId20" xr:uid="{63ACC172-06C4-42A9-A9FA-8F5A5E511CAE}"/>
    <hyperlink ref="L38" r:id="rId21" xr:uid="{A2C5D66D-C2FA-4F34-88C4-FF0043ED1991}"/>
    <hyperlink ref="L24" r:id="rId22" xr:uid="{CBC56E5F-25E9-488F-B01C-4EF4952D634C}"/>
    <hyperlink ref="L25" r:id="rId23" xr:uid="{58AC8B4A-929F-4D2E-B106-76B3D258C080}"/>
    <hyperlink ref="L26" r:id="rId24" xr:uid="{5E9454E5-65EF-485A-9D8D-A6EBB498B665}"/>
    <hyperlink ref="L27" r:id="rId25" xr:uid="{8D293DA0-D1D7-4827-94DB-BB02157B2B64}"/>
    <hyperlink ref="L35" r:id="rId26" xr:uid="{5396E9C0-2CF1-4D3F-8639-4A60F48E4ACE}"/>
    <hyperlink ref="L39" r:id="rId27" xr:uid="{1DC82807-68DD-4E9C-B957-A3BF5EB29B4D}"/>
    <hyperlink ref="L40" r:id="rId28" xr:uid="{A09B2166-DC2F-40F5-A2C8-0E65C8F365AF}"/>
    <hyperlink ref="L43" r:id="rId29" xr:uid="{49E9D9CB-5F82-4CD8-8835-12DDC8C9EE70}"/>
    <hyperlink ref="L44" r:id="rId30" xr:uid="{9EF6799C-7A5B-4BA9-81D7-B646CA4F02EF}"/>
    <hyperlink ref="L45" r:id="rId31" xr:uid="{FA4A9260-D638-4374-A6D7-2AAB3EF4D44F}"/>
    <hyperlink ref="L42" r:id="rId32" xr:uid="{AB108709-EAF9-48C1-8E55-69CC2D67E925}"/>
    <hyperlink ref="L41" r:id="rId33" xr:uid="{0C9E70B1-B7E7-450E-8C7E-92E8C07EF018}"/>
    <hyperlink ref="L23" r:id="rId34" xr:uid="{44A5A07D-594D-4624-B4F3-5C7AE6CCBD4D}"/>
    <hyperlink ref="L34" r:id="rId35" xr:uid="{1F63A02F-BC5D-4F6B-A97F-3AC85344D0B3}"/>
    <hyperlink ref="L46" r:id="rId36" xr:uid="{C400AB46-4FA9-4483-83AA-5FA6B84DA252}"/>
  </hyperlinks>
  <pageMargins left="0.7" right="0.7" top="0.75" bottom="0.75" header="0.3" footer="0.3"/>
  <pageSetup paperSize="9" orientation="portrait" r:id="rId37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D93D2A1-377C-4885-9C28-65C9863103DD}">
          <x14:formula1>
            <xm:f>Feuil2!$A$6:$A$22</xm:f>
          </x14:formula1>
          <xm:sqref>G34:G45 G47:G76 G21:G27 G29:G32 G5:G19</xm:sqref>
        </x14:dataValidation>
        <x14:dataValidation type="list" allowBlank="1" showInputMessage="1" showErrorMessage="1" xr:uid="{91638CD4-4D7E-4BF9-A735-AADB47737B6A}">
          <x14:formula1>
            <xm:f>Feuil2!$A$6:$A$23</xm:f>
          </x14:formula1>
          <xm:sqref>G20</xm:sqref>
        </x14:dataValidation>
        <x14:dataValidation type="list" allowBlank="1" showInputMessage="1" showErrorMessage="1" xr:uid="{0396D3B3-B6A5-4812-B746-B59D0B63E59A}">
          <x14:formula1>
            <xm:f>Feuil2!$A$6:$A$24</xm:f>
          </x14:formula1>
          <xm:sqref>G33 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A82A6-640B-4CAC-9575-92ED6CBAA30C}">
  <dimension ref="A6:A24"/>
  <sheetViews>
    <sheetView workbookViewId="0">
      <selection activeCell="A25" sqref="A25"/>
    </sheetView>
  </sheetViews>
  <sheetFormatPr baseColWidth="10" defaultRowHeight="15" x14ac:dyDescent="0.25"/>
  <sheetData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68</v>
      </c>
    </row>
    <row r="24" spans="1:1" x14ac:dyDescent="0.25">
      <c r="A24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Lague</dc:creator>
  <cp:lastModifiedBy>Justin Lague</cp:lastModifiedBy>
  <dcterms:created xsi:type="dcterms:W3CDTF">2022-09-16T20:11:36Z</dcterms:created>
  <dcterms:modified xsi:type="dcterms:W3CDTF">2022-09-25T00:52:38Z</dcterms:modified>
</cp:coreProperties>
</file>