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in.light\Documents\Python Stuff\Factorio_ratio\"/>
    </mc:Choice>
  </mc:AlternateContent>
  <bookViews>
    <workbookView xWindow="0" yWindow="1590" windowWidth="19290" windowHeight="8325" xr2:uid="{00000000-000D-0000-FFFF-FFFF00000000}"/>
  </bookViews>
  <sheets>
    <sheet name="Recipes" sheetId="2" r:id="rId1"/>
    <sheet name="Data" sheetId="3" r:id="rId2"/>
  </sheets>
  <definedNames>
    <definedName name="_xlnm._FilterDatabase" localSheetId="0" hidden="1">Recipes!$A$1:$GF$185</definedName>
    <definedName name="Assembly_Machines">Data!$A$2:$A$4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3" l="1"/>
  <c r="A55" i="3"/>
  <c r="A54" i="3"/>
  <c r="A53" i="3"/>
  <c r="A52" i="3"/>
  <c r="A51" i="3"/>
  <c r="D183" i="2" l="1"/>
  <c r="D185" i="2"/>
  <c r="D184" i="2"/>
  <c r="D181" i="2"/>
  <c r="D179" i="2"/>
  <c r="D180" i="2"/>
  <c r="D177" i="2"/>
  <c r="D178" i="2"/>
  <c r="D138" i="2"/>
  <c r="D67" i="2"/>
  <c r="D33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C182" i="2" l="1"/>
  <c r="GA182" i="2"/>
  <c r="GB182" i="2"/>
  <c r="FX182" i="2"/>
  <c r="FT182" i="2"/>
  <c r="FP182" i="2"/>
  <c r="FL182" i="2"/>
  <c r="FH182" i="2"/>
  <c r="FD182" i="2"/>
  <c r="EZ182" i="2"/>
  <c r="EV182" i="2"/>
  <c r="ER182" i="2"/>
  <c r="EN182" i="2"/>
  <c r="EJ182" i="2"/>
  <c r="EF182" i="2"/>
  <c r="EB182" i="2"/>
  <c r="DX182" i="2"/>
  <c r="DT182" i="2"/>
  <c r="DP182" i="2"/>
  <c r="DL182" i="2"/>
  <c r="DH182" i="2"/>
  <c r="DD182" i="2"/>
  <c r="CZ182" i="2"/>
  <c r="CV182" i="2"/>
  <c r="CR182" i="2"/>
  <c r="CN182" i="2"/>
  <c r="CJ182" i="2"/>
  <c r="CF182" i="2"/>
  <c r="CB182" i="2"/>
  <c r="BX182" i="2"/>
  <c r="BT182" i="2"/>
  <c r="BP182" i="2"/>
  <c r="BL182" i="2"/>
  <c r="BH182" i="2"/>
  <c r="BD182" i="2"/>
  <c r="AZ182" i="2"/>
  <c r="AV182" i="2"/>
  <c r="AR182" i="2"/>
  <c r="AN182" i="2"/>
  <c r="AJ182" i="2"/>
  <c r="AF182" i="2"/>
  <c r="FW182" i="2"/>
  <c r="FS182" i="2"/>
  <c r="FO182" i="2"/>
  <c r="FK182" i="2"/>
  <c r="FG182" i="2"/>
  <c r="FC182" i="2"/>
  <c r="EY182" i="2"/>
  <c r="EU182" i="2"/>
  <c r="EQ182" i="2"/>
  <c r="EM182" i="2"/>
  <c r="EI182" i="2"/>
  <c r="EE182" i="2"/>
  <c r="EA182" i="2"/>
  <c r="DW182" i="2"/>
  <c r="DS182" i="2"/>
  <c r="DO182" i="2"/>
  <c r="DK182" i="2"/>
  <c r="DG182" i="2"/>
  <c r="DC182" i="2"/>
  <c r="CY182" i="2"/>
  <c r="CU182" i="2"/>
  <c r="CQ182" i="2"/>
  <c r="CM182" i="2"/>
  <c r="CI182" i="2"/>
  <c r="CE182" i="2"/>
  <c r="CA182" i="2"/>
  <c r="FZ182" i="2"/>
  <c r="FV182" i="2"/>
  <c r="FR182" i="2"/>
  <c r="FN182" i="2"/>
  <c r="FJ182" i="2"/>
  <c r="FF182" i="2"/>
  <c r="FB182" i="2"/>
  <c r="EX182" i="2"/>
  <c r="ET182" i="2"/>
  <c r="EP182" i="2"/>
  <c r="EL182" i="2"/>
  <c r="EH182" i="2"/>
  <c r="ED182" i="2"/>
  <c r="DZ182" i="2"/>
  <c r="DV182" i="2"/>
  <c r="DR182" i="2"/>
  <c r="DN182" i="2"/>
  <c r="DJ182" i="2"/>
  <c r="DF182" i="2"/>
  <c r="DB182" i="2"/>
  <c r="CX182" i="2"/>
  <c r="CT182" i="2"/>
  <c r="CP182" i="2"/>
  <c r="CL182" i="2"/>
  <c r="CH182" i="2"/>
  <c r="CD182" i="2"/>
  <c r="BZ182" i="2"/>
  <c r="BV182" i="2"/>
  <c r="BR182" i="2"/>
  <c r="BN182" i="2"/>
  <c r="BJ182" i="2"/>
  <c r="F182" i="2"/>
  <c r="J182" i="2"/>
  <c r="N182" i="2"/>
  <c r="R182" i="2"/>
  <c r="V182" i="2"/>
  <c r="Z182" i="2"/>
  <c r="AD182" i="2"/>
  <c r="AI182" i="2"/>
  <c r="AO182" i="2"/>
  <c r="AT182" i="2"/>
  <c r="AY182" i="2"/>
  <c r="BE182" i="2"/>
  <c r="BK182" i="2"/>
  <c r="BS182" i="2"/>
  <c r="CC182" i="2"/>
  <c r="CS182" i="2"/>
  <c r="DI182" i="2"/>
  <c r="DY182" i="2"/>
  <c r="EO182" i="2"/>
  <c r="FE182" i="2"/>
  <c r="FU182" i="2"/>
  <c r="G182" i="2"/>
  <c r="K182" i="2"/>
  <c r="O182" i="2"/>
  <c r="S182" i="2"/>
  <c r="W182" i="2"/>
  <c r="AA182" i="2"/>
  <c r="AE182" i="2"/>
  <c r="AK182" i="2"/>
  <c r="AP182" i="2"/>
  <c r="AU182" i="2"/>
  <c r="BA182" i="2"/>
  <c r="BF182" i="2"/>
  <c r="BM182" i="2"/>
  <c r="BU182" i="2"/>
  <c r="CG182" i="2"/>
  <c r="CW182" i="2"/>
  <c r="DM182" i="2"/>
  <c r="EC182" i="2"/>
  <c r="ES182" i="2"/>
  <c r="FI182" i="2"/>
  <c r="FY182" i="2"/>
  <c r="H182" i="2"/>
  <c r="L182" i="2"/>
  <c r="P182" i="2"/>
  <c r="T182" i="2"/>
  <c r="X182" i="2"/>
  <c r="AB182" i="2"/>
  <c r="AG182" i="2"/>
  <c r="AL182" i="2"/>
  <c r="AQ182" i="2"/>
  <c r="AW182" i="2"/>
  <c r="BB182" i="2"/>
  <c r="BG182" i="2"/>
  <c r="BO182" i="2"/>
  <c r="BW182" i="2"/>
  <c r="CK182" i="2"/>
  <c r="DA182" i="2"/>
  <c r="DQ182" i="2"/>
  <c r="EG182" i="2"/>
  <c r="EW182" i="2"/>
  <c r="FM182" i="2"/>
  <c r="E182" i="2"/>
  <c r="I182" i="2"/>
  <c r="M182" i="2"/>
  <c r="Q182" i="2"/>
  <c r="U182" i="2"/>
  <c r="Y182" i="2"/>
  <c r="AC182" i="2"/>
  <c r="AH182" i="2"/>
  <c r="AM182" i="2"/>
  <c r="AS182" i="2"/>
  <c r="AX182" i="2"/>
  <c r="BC182" i="2"/>
  <c r="BI182" i="2"/>
  <c r="BQ182" i="2"/>
  <c r="BY182" i="2"/>
  <c r="CO182" i="2"/>
  <c r="DE182" i="2"/>
  <c r="DU182" i="2"/>
  <c r="EK182" i="2"/>
  <c r="FA182" i="2"/>
  <c r="FQ182" i="2"/>
  <c r="D182" i="2" l="1"/>
</calcChain>
</file>

<file path=xl/sharedStrings.xml><?xml version="1.0" encoding="utf-8"?>
<sst xmlns="http://schemas.openxmlformats.org/spreadsheetml/2006/main" count="463" uniqueCount="243">
  <si>
    <t>Assembly Machine III</t>
  </si>
  <si>
    <t>Rocket</t>
  </si>
  <si>
    <t>Power</t>
  </si>
  <si>
    <t>Module</t>
  </si>
  <si>
    <t>Chemical Plant</t>
  </si>
  <si>
    <t>Fuel</t>
  </si>
  <si>
    <t>Water Pump</t>
  </si>
  <si>
    <t>Stone Furnace</t>
  </si>
  <si>
    <t>Burner Mining Drill</t>
  </si>
  <si>
    <t>Efficiency Bonus</t>
  </si>
  <si>
    <t>Speed Bonus</t>
  </si>
  <si>
    <t>Productivity Bonus</t>
  </si>
  <si>
    <t>Module Slots</t>
  </si>
  <si>
    <t>Efficiency Module III</t>
  </si>
  <si>
    <t>Efficiency Module II</t>
  </si>
  <si>
    <t>Efficiency Module I</t>
  </si>
  <si>
    <t>Speed Module III</t>
  </si>
  <si>
    <t>Speed Module II</t>
  </si>
  <si>
    <t>Speed Module I</t>
  </si>
  <si>
    <t>Production Module III</t>
  </si>
  <si>
    <t>Production Module II</t>
  </si>
  <si>
    <t>Production Module I</t>
  </si>
  <si>
    <t>Liquids</t>
  </si>
  <si>
    <t>Ingredients</t>
  </si>
  <si>
    <t>Modules</t>
  </si>
  <si>
    <t>Assembler</t>
  </si>
  <si>
    <t>Tank</t>
  </si>
  <si>
    <t>Diesel locomotive</t>
  </si>
  <si>
    <t>Cargo wagon</t>
  </si>
  <si>
    <t>Car</t>
  </si>
  <si>
    <t>Science pack 3</t>
  </si>
  <si>
    <t>Science pack 2</t>
  </si>
  <si>
    <t>Science pack 1</t>
  </si>
  <si>
    <t>Lab</t>
  </si>
  <si>
    <t>Alien science pack</t>
  </si>
  <si>
    <t>Satellite</t>
  </si>
  <si>
    <t>Rocket silo</t>
  </si>
  <si>
    <t>Rocket part</t>
  </si>
  <si>
    <t>Rocket control unit</t>
  </si>
  <si>
    <t>Low density structure</t>
  </si>
  <si>
    <t>Stone</t>
  </si>
  <si>
    <t>Raw wood</t>
  </si>
  <si>
    <t>Iron ore</t>
  </si>
  <si>
    <t>Copper ore</t>
  </si>
  <si>
    <t>Stone furnace</t>
  </si>
  <si>
    <t>Steel furnace</t>
  </si>
  <si>
    <t>Pumpjack</t>
  </si>
  <si>
    <t>Oil refinery</t>
  </si>
  <si>
    <t>Offshore pump</t>
  </si>
  <si>
    <t>Electric mining drill</t>
  </si>
  <si>
    <t>Electric furnace</t>
  </si>
  <si>
    <t>Chemical plant</t>
  </si>
  <si>
    <t>Burner mining drill</t>
  </si>
  <si>
    <t>Assembling machine 3</t>
  </si>
  <si>
    <t>Assembling machine 2</t>
  </si>
  <si>
    <t>Assembling machine 1</t>
  </si>
  <si>
    <t>Substation</t>
  </si>
  <si>
    <t>Steam engine</t>
  </si>
  <si>
    <t>Solar panel</t>
  </si>
  <si>
    <t>Small electric pole</t>
  </si>
  <si>
    <t>Medium electric pole</t>
  </si>
  <si>
    <t>Boiler</t>
  </si>
  <si>
    <t>Big electric pole</t>
  </si>
  <si>
    <t>Speed module 3</t>
  </si>
  <si>
    <t>Speed module 2</t>
  </si>
  <si>
    <t>Speed module</t>
  </si>
  <si>
    <t>Productivity module 3</t>
  </si>
  <si>
    <t>Productivity module 2</t>
  </si>
  <si>
    <t>Productivity module</t>
  </si>
  <si>
    <t>Efficiency module 3</t>
  </si>
  <si>
    <t>Efficiency module 2</t>
  </si>
  <si>
    <t>Efficiency module</t>
  </si>
  <si>
    <t>Beacon</t>
  </si>
  <si>
    <t>Submachine gun</t>
  </si>
  <si>
    <t>Stone wall</t>
  </si>
  <si>
    <t>Slowdown capsule</t>
  </si>
  <si>
    <t>Shotgun shells</t>
  </si>
  <si>
    <t>Shotgun</t>
  </si>
  <si>
    <t>Rocket launcher</t>
  </si>
  <si>
    <t>Radar</t>
  </si>
  <si>
    <t>Poison capsule</t>
  </si>
  <si>
    <t>Pistol</t>
  </si>
  <si>
    <t>Piercing shotgun shells</t>
  </si>
  <si>
    <t>Piercing rounds magazine</t>
  </si>
  <si>
    <t>Laser turret</t>
  </si>
  <si>
    <t>Land mine</t>
  </si>
  <si>
    <t>Gun turret</t>
  </si>
  <si>
    <t>Grenade</t>
  </si>
  <si>
    <t>Gate</t>
  </si>
  <si>
    <t>Flamethrower turret</t>
  </si>
  <si>
    <t>Flamethrower ammo</t>
  </si>
  <si>
    <t>Flamethrower</t>
  </si>
  <si>
    <t>Firearm magazine</t>
  </si>
  <si>
    <t>Explosive rocket</t>
  </si>
  <si>
    <t>Explosive cannon shell</t>
  </si>
  <si>
    <t>Distractor capsule</t>
  </si>
  <si>
    <t>Destroyer capsule</t>
  </si>
  <si>
    <t>Defender capsule</t>
  </si>
  <si>
    <t>Combat shotgun</t>
  </si>
  <si>
    <t>Cluster grenade</t>
  </si>
  <si>
    <t>Cannon shell</t>
  </si>
  <si>
    <t>Wooden chest</t>
  </si>
  <si>
    <t>Underground belt</t>
  </si>
  <si>
    <t>Transport belt</t>
  </si>
  <si>
    <t>Train stop</t>
  </si>
  <si>
    <t>Storage tank</t>
  </si>
  <si>
    <t>Storage chest</t>
  </si>
  <si>
    <t>Steel chest</t>
  </si>
  <si>
    <t>Stack inserter</t>
  </si>
  <si>
    <t>Stack filter inserter</t>
  </si>
  <si>
    <t>Splitter</t>
  </si>
  <si>
    <t>Small pump</t>
  </si>
  <si>
    <t>Roboport</t>
  </si>
  <si>
    <t>Requester chest</t>
  </si>
  <si>
    <t>Rail signal</t>
  </si>
  <si>
    <t>Rail chain signal</t>
  </si>
  <si>
    <t>Rail</t>
  </si>
  <si>
    <t>Pipe to ground</t>
  </si>
  <si>
    <t>Pipe</t>
  </si>
  <si>
    <t>Passive provider chest</t>
  </si>
  <si>
    <t>Long handed inserter</t>
  </si>
  <si>
    <t>Logistic robot</t>
  </si>
  <si>
    <t>Iron chest</t>
  </si>
  <si>
    <t>Inserter</t>
  </si>
  <si>
    <t>Filter inserter</t>
  </si>
  <si>
    <t>Fast underground belt</t>
  </si>
  <si>
    <t>Fast transport belt</t>
  </si>
  <si>
    <t>Fast splitter</t>
  </si>
  <si>
    <t>Fast inserter</t>
  </si>
  <si>
    <t>Express underground belt</t>
  </si>
  <si>
    <t>Express transport belt</t>
  </si>
  <si>
    <t>Express splitter</t>
  </si>
  <si>
    <t>Empty barrel</t>
  </si>
  <si>
    <t>Construction robot</t>
  </si>
  <si>
    <t>Burner inserter</t>
  </si>
  <si>
    <t>Red wire</t>
  </si>
  <si>
    <t>Power switch</t>
  </si>
  <si>
    <t>Green wire</t>
  </si>
  <si>
    <t>Decider combinator</t>
  </si>
  <si>
    <t>Constant combinator</t>
  </si>
  <si>
    <t>Arithmetic combinator</t>
  </si>
  <si>
    <t>Wood</t>
  </si>
  <si>
    <t>Sulfur</t>
  </si>
  <si>
    <t>Processing unit</t>
  </si>
  <si>
    <t>Plastic bar</t>
  </si>
  <si>
    <t>Iron stick</t>
  </si>
  <si>
    <t>Iron gear wheel</t>
  </si>
  <si>
    <t>Flying robot frame</t>
  </si>
  <si>
    <t>Explosives</t>
  </si>
  <si>
    <t>Engine unit</t>
  </si>
  <si>
    <t>Electronic circuit</t>
  </si>
  <si>
    <t>Electric engine unit</t>
  </si>
  <si>
    <t>Copper cable</t>
  </si>
  <si>
    <t>Battery</t>
  </si>
  <si>
    <t>Solid fuel</t>
  </si>
  <si>
    <t>Rocket fuel</t>
  </si>
  <si>
    <t>Coal</t>
  </si>
  <si>
    <t>Water</t>
  </si>
  <si>
    <t>Sulfuric acid</t>
  </si>
  <si>
    <t>Petroleum gas</t>
  </si>
  <si>
    <t>Lubricant</t>
  </si>
  <si>
    <t>Light oil</t>
  </si>
  <si>
    <t>Heavy oil</t>
  </si>
  <si>
    <t>Steel axe</t>
  </si>
  <si>
    <t>Power armor MK2</t>
  </si>
  <si>
    <t>Power armor</t>
  </si>
  <si>
    <t>Portable solar panel</t>
  </si>
  <si>
    <t>Portable fusion reactor</t>
  </si>
  <si>
    <t>Personal roboport</t>
  </si>
  <si>
    <t>Personal laser defense</t>
  </si>
  <si>
    <t>Nightvision</t>
  </si>
  <si>
    <t>Modular armor</t>
  </si>
  <si>
    <t>Light armor</t>
  </si>
  <si>
    <t>Iron axe</t>
  </si>
  <si>
    <t>Heavy armor</t>
  </si>
  <si>
    <t>Exoskeleton</t>
  </si>
  <si>
    <t>Energy shield MK2</t>
  </si>
  <si>
    <t>Energy shield</t>
  </si>
  <si>
    <t>Discharge defense remote</t>
  </si>
  <si>
    <t>Discharge defense</t>
  </si>
  <si>
    <t>Deconstruction planner</t>
  </si>
  <si>
    <t>Blueprint book</t>
  </si>
  <si>
    <t>Blueprint</t>
  </si>
  <si>
    <t>Battery MK2</t>
  </si>
  <si>
    <t>Battery (equipment)</t>
  </si>
  <si>
    <t>Repair pack</t>
  </si>
  <si>
    <t>Landfill</t>
  </si>
  <si>
    <t>Lamp</t>
  </si>
  <si>
    <t>Hazard concrete</t>
  </si>
  <si>
    <t>Concrete</t>
  </si>
  <si>
    <t>Stone brick</t>
  </si>
  <si>
    <t>Steel plate</t>
  </si>
  <si>
    <t>Iron plate</t>
  </si>
  <si>
    <t>Copper plate</t>
  </si>
  <si>
    <t>Output</t>
  </si>
  <si>
    <t>Time</t>
  </si>
  <si>
    <t>Recipe</t>
  </si>
  <si>
    <t>Hardness</t>
  </si>
  <si>
    <t>Mining</t>
  </si>
  <si>
    <t>Electric Furnace</t>
  </si>
  <si>
    <t>Steel Furnace</t>
  </si>
  <si>
    <t>Power (Fuel)</t>
  </si>
  <si>
    <t>Speed</t>
  </si>
  <si>
    <t>Furnace</t>
  </si>
  <si>
    <t>Oil Processing</t>
  </si>
  <si>
    <t>Chemical Plants</t>
  </si>
  <si>
    <t>Pump</t>
  </si>
  <si>
    <t>Electric Mining Drill</t>
  </si>
  <si>
    <t>Mining Power</t>
  </si>
  <si>
    <t>Miner</t>
  </si>
  <si>
    <t>Assembly Machine II</t>
  </si>
  <si>
    <t>Assembly Machine I</t>
  </si>
  <si>
    <t>Advanced Circuit</t>
  </si>
  <si>
    <t>Active Provider Chest</t>
  </si>
  <si>
    <t>Accumulator</t>
  </si>
  <si>
    <t>Alien Artifact</t>
  </si>
  <si>
    <t>Crude Oil</t>
  </si>
  <si>
    <t>Empty crude oil barrel</t>
  </si>
  <si>
    <t>Heavy Oil Cracking</t>
  </si>
  <si>
    <t>Light Oil Cracking</t>
  </si>
  <si>
    <t>Basic Oil Processing</t>
  </si>
  <si>
    <t>Advanced Oil Processing</t>
  </si>
  <si>
    <t>Oil Refinery (Basic)</t>
  </si>
  <si>
    <t>Oil Refinery (Advanced)</t>
  </si>
  <si>
    <t>Oil Well</t>
  </si>
  <si>
    <t>Pumpjack (Depleted)</t>
  </si>
  <si>
    <t>Pumpjack (25%)</t>
  </si>
  <si>
    <t>Pumpjack (50%)</t>
  </si>
  <si>
    <t>Pumpjack (75%)</t>
  </si>
  <si>
    <t>Pumpjack (100%)</t>
  </si>
  <si>
    <t>Yield</t>
  </si>
  <si>
    <t>Solid fuel (Heavy Oil)</t>
  </si>
  <si>
    <t>Solid fuel (Light Oil)</t>
  </si>
  <si>
    <t>Solid fuel (Petroleum)</t>
  </si>
  <si>
    <t>Fill Crude oil barrel</t>
  </si>
  <si>
    <t>Energy (kW)</t>
  </si>
  <si>
    <t>None</t>
  </si>
  <si>
    <t>Basic Belts</t>
  </si>
  <si>
    <t>Fast Belts</t>
  </si>
  <si>
    <t>Express Belts</t>
  </si>
  <si>
    <t>Belts</t>
  </si>
  <si>
    <t>Speed (unit/s)</t>
  </si>
  <si>
    <t>Rocket Silo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</si>
</sst>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1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0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ADD296"/>
      <color rgb="FF8CBCE4"/>
      <color rgb="FFFF8FFF"/>
      <color rgb="FFF6A97E"/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F189"/>
  <sheetViews>
    <sheetView tabSelected="1" workbookViewId="0">
      <pane xSplit="4" ySplit="1" topLeftCell="E80" activePane="bottomRight" state="frozen"/>
      <selection activeCell="F16" sqref="F16"/>
      <selection pane="topRight" activeCell="F16" sqref="F16"/>
      <selection pane="bottomLeft" activeCell="F16" sqref="F16"/>
      <selection pane="bottomRight" activeCell="D1" sqref="D1:D1048576"/>
    </sheetView>
  </sheetViews>
  <sheetFormatPr defaultRowHeight="15" x14ac:dyDescent="0.25"/>
  <cols>
    <col min="1" max="1" width="22.140625" bestFit="1" customWidth="1"/>
    <col min="2" max="2" width="12" style="1" bestFit="1" customWidth="1"/>
    <col min="3" max="4" width="7.28515625" style="1" bestFit="1" customWidth="1"/>
    <col min="5" max="5" width="11.42578125" style="1" bestFit="1" customWidth="1"/>
    <col min="6" max="6" width="8.5703125" style="1" bestFit="1" customWidth="1"/>
    <col min="7" max="7" width="9.85546875" style="1" bestFit="1" customWidth="1"/>
    <col min="8" max="8" width="10.42578125" style="1" bestFit="1" customWidth="1"/>
    <col min="9" max="9" width="8.42578125" style="1" bestFit="1" customWidth="1"/>
    <col min="10" max="10" width="14.7109375" style="1" bestFit="1" customWidth="1"/>
    <col min="11" max="11" width="5.85546875" style="1" bestFit="1" customWidth="1"/>
    <col min="12" max="12" width="6.7109375" style="1" bestFit="1" customWidth="1"/>
    <col min="13" max="13" width="10.85546875" style="1" bestFit="1" customWidth="1"/>
    <col min="14" max="14" width="17.5703125" style="1" bestFit="1" customWidth="1"/>
    <col min="15" max="15" width="11.42578125" bestFit="1" customWidth="1"/>
    <col min="16" max="16" width="8.28515625" style="1" bestFit="1" customWidth="1"/>
    <col min="17" max="17" width="12.85546875" style="1" bestFit="1" customWidth="1"/>
    <col min="18" max="18" width="20.28515625" style="1" bestFit="1" customWidth="1"/>
    <col min="19" max="19" width="16.42578125" style="1" bestFit="1" customWidth="1"/>
    <col min="20" max="20" width="23" style="1" bestFit="1" customWidth="1"/>
    <col min="21" max="21" width="12.28515625" style="1" bestFit="1" customWidth="1"/>
    <col min="22" max="22" width="16.85546875" style="1" bestFit="1" customWidth="1"/>
    <col min="23" max="24" width="11.28515625" style="1" bestFit="1" customWidth="1"/>
    <col min="25" max="25" width="7.5703125" style="1" bestFit="1" customWidth="1"/>
    <col min="26" max="26" width="10.28515625" bestFit="1" customWidth="1"/>
    <col min="27" max="27" width="12.85546875" style="1" bestFit="1" customWidth="1"/>
    <col min="28" max="28" width="9.85546875" style="1" bestFit="1" customWidth="1"/>
    <col min="29" max="29" width="20.140625" style="1" bestFit="1" customWidth="1"/>
    <col min="30" max="30" width="15.7109375" style="1" bestFit="1" customWidth="1"/>
    <col min="31" max="31" width="19.85546875" style="1" bestFit="1" customWidth="1"/>
    <col min="32" max="32" width="17.7109375" style="1" bestFit="1" customWidth="1"/>
    <col min="33" max="33" width="11.42578125" style="1" bestFit="1" customWidth="1"/>
    <col min="34" max="34" width="16" style="1" bestFit="1" customWidth="1"/>
    <col min="35" max="35" width="8.85546875" style="1" bestFit="1" customWidth="1"/>
    <col min="36" max="36" width="8.7109375" style="4" bestFit="1" customWidth="1"/>
    <col min="37" max="37" width="8.42578125" style="4" bestFit="1" customWidth="1"/>
    <col min="38" max="38" width="7.42578125" style="5" bestFit="1" customWidth="1"/>
    <col min="39" max="39" width="8.5703125" style="4" bestFit="1" customWidth="1"/>
    <col min="40" max="40" width="13.140625" style="4" bestFit="1" customWidth="1"/>
    <col min="41" max="41" width="11.140625" style="4" bestFit="1" customWidth="1"/>
    <col min="42" max="42" width="6" style="4" bestFit="1" customWidth="1"/>
    <col min="43" max="43" width="5.85546875" style="1" bestFit="1" customWidth="1"/>
    <col min="44" max="44" width="10.28515625" style="1" bestFit="1" customWidth="1"/>
    <col min="45" max="45" width="8.5703125" style="1" bestFit="1" customWidth="1"/>
    <col min="46" max="46" width="15" style="1" bestFit="1" customWidth="1"/>
    <col min="47" max="47" width="7" style="1" bestFit="1" customWidth="1"/>
    <col min="48" max="48" width="11.85546875" style="1" bestFit="1" customWidth="1"/>
    <col min="49" max="49" width="17" style="1" bestFit="1" customWidth="1"/>
    <col min="50" max="50" width="15" bestFit="1" customWidth="1"/>
    <col min="51" max="51" width="10.28515625" style="1" bestFit="1" customWidth="1"/>
    <col min="52" max="52" width="9.85546875" style="1" bestFit="1" customWidth="1"/>
    <col min="53" max="53" width="16" style="1" bestFit="1" customWidth="1"/>
    <col min="54" max="54" width="13.5703125" style="1" bestFit="1" customWidth="1"/>
    <col min="55" max="55" width="8.5703125" style="1" bestFit="1" customWidth="1"/>
    <col min="56" max="56" width="9.85546875" style="1" bestFit="1" customWidth="1"/>
    <col min="57" max="57" width="14" style="1" bestFit="1" customWidth="1"/>
    <col min="58" max="59" width="5.85546875" style="1" bestFit="1" customWidth="1"/>
    <col min="60" max="60" width="19.42578125" style="1" bestFit="1" customWidth="1"/>
    <col min="61" max="61" width="18.42578125" bestFit="1" customWidth="1"/>
    <col min="62" max="62" width="17.28515625" style="1" bestFit="1" customWidth="1"/>
    <col min="63" max="63" width="9.85546875" style="1" bestFit="1" customWidth="1"/>
    <col min="64" max="64" width="12" style="1" bestFit="1" customWidth="1"/>
    <col min="65" max="65" width="8.140625" style="1" bestFit="1" customWidth="1"/>
    <col min="66" max="66" width="18.85546875" style="1" bestFit="1" customWidth="1"/>
    <col min="67" max="67" width="13.28515625" style="1" bestFit="1" customWidth="1"/>
    <col min="68" max="68" width="16.28515625" style="1" bestFit="1" customWidth="1"/>
    <col min="69" max="69" width="16.5703125" style="1" bestFit="1" customWidth="1"/>
    <col min="70" max="70" width="19.42578125" style="1" bestFit="1" customWidth="1"/>
    <col min="71" max="71" width="11.5703125" style="1" bestFit="1" customWidth="1"/>
    <col min="72" max="72" width="14.140625" style="1" bestFit="1" customWidth="1"/>
    <col min="73" max="73" width="19.5703125" style="1" bestFit="1" customWidth="1"/>
    <col min="74" max="74" width="22.5703125" bestFit="1" customWidth="1"/>
    <col min="75" max="75" width="11.42578125" style="1" bestFit="1" customWidth="1"/>
    <col min="76" max="76" width="10.85546875" style="1" bestFit="1" customWidth="1"/>
    <col min="77" max="77" width="16.28515625" style="1" bestFit="1" customWidth="1"/>
    <col min="78" max="78" width="19.28515625" style="1" bestFit="1" customWidth="1"/>
    <col min="79" max="79" width="11.85546875" style="1" bestFit="1" customWidth="1"/>
    <col min="80" max="80" width="7.140625" style="1" bestFit="1" customWidth="1"/>
    <col min="81" max="81" width="9.140625" style="1" bestFit="1" customWidth="1"/>
    <col min="82" max="82" width="12.140625" style="1" bestFit="1" customWidth="1"/>
    <col min="83" max="83" width="18.5703125" style="1" bestFit="1" customWidth="1"/>
    <col min="84" max="84" width="19.7109375" style="1" bestFit="1" customWidth="1"/>
    <col min="85" max="85" width="5.85546875" bestFit="1" customWidth="1"/>
    <col min="86" max="86" width="13.140625" style="1" bestFit="1" customWidth="1"/>
    <col min="87" max="87" width="5.85546875" style="1" bestFit="1" customWidth="1"/>
    <col min="88" max="88" width="14.7109375" style="1" bestFit="1" customWidth="1"/>
    <col min="89" max="89" width="9.5703125" style="1" bestFit="1" customWidth="1"/>
    <col min="90" max="90" width="14.7109375" style="1" bestFit="1" customWidth="1"/>
    <col min="91" max="91" width="8.42578125" style="1" bestFit="1" customWidth="1"/>
    <col min="92" max="92" width="10.85546875" style="1" bestFit="1" customWidth="1"/>
    <col min="93" max="93" width="6.85546875" style="1" bestFit="1" customWidth="1"/>
    <col min="94" max="94" width="16.7109375" style="1" bestFit="1" customWidth="1"/>
    <col min="95" max="95" width="12.5703125" style="1" bestFit="1" customWidth="1"/>
    <col min="96" max="96" width="10.42578125" bestFit="1" customWidth="1"/>
    <col min="97" max="97" width="12.5703125" style="1" bestFit="1" customWidth="1"/>
    <col min="98" max="98" width="11.5703125" style="1" bestFit="1" customWidth="1"/>
    <col min="99" max="99" width="9.140625" style="1" bestFit="1" customWidth="1"/>
    <col min="100" max="100" width="12.28515625" style="1" bestFit="1" customWidth="1"/>
    <col min="101" max="101" width="15.140625" style="1" bestFit="1" customWidth="1"/>
    <col min="102" max="102" width="13.140625" style="1" bestFit="1" customWidth="1"/>
    <col min="103" max="103" width="11.7109375" style="1" bestFit="1" customWidth="1"/>
    <col min="104" max="104" width="14.140625" style="1" bestFit="1" customWidth="1"/>
    <col min="105" max="105" width="14.7109375" style="1" bestFit="1" customWidth="1"/>
    <col min="106" max="106" width="15.42578125" style="1" bestFit="1" customWidth="1"/>
    <col min="107" max="107" width="16.140625" bestFit="1" customWidth="1"/>
    <col min="108" max="108" width="16.140625" style="1" bestFit="1" customWidth="1"/>
    <col min="109" max="109" width="20.140625" style="1" bestFit="1" customWidth="1"/>
    <col min="110" max="110" width="14.7109375" style="1" bestFit="1" customWidth="1"/>
    <col min="111" max="111" width="16" style="1" bestFit="1" customWidth="1"/>
    <col min="112" max="112" width="12.140625" style="1" bestFit="1" customWidth="1"/>
    <col min="113" max="113" width="18.140625" style="1" bestFit="1" customWidth="1"/>
    <col min="114" max="114" width="17.28515625" style="1" bestFit="1" customWidth="1"/>
    <col min="115" max="115" width="5.85546875" style="1" bestFit="1" customWidth="1"/>
    <col min="116" max="116" width="8" style="1" bestFit="1" customWidth="1"/>
    <col min="117" max="117" width="9.28515625" style="1" bestFit="1" customWidth="1"/>
    <col min="118" max="118" width="9.5703125" bestFit="1" customWidth="1"/>
    <col min="119" max="119" width="10.42578125" style="1" bestFit="1" customWidth="1"/>
    <col min="120" max="120" width="22.85546875" style="1" bestFit="1" customWidth="1"/>
    <col min="121" max="121" width="20.5703125" style="1" bestFit="1" customWidth="1"/>
    <col min="122" max="122" width="5.85546875" style="1" bestFit="1" customWidth="1"/>
    <col min="123" max="123" width="13.85546875" style="1" bestFit="1" customWidth="1"/>
    <col min="124" max="124" width="5.85546875" style="1" bestFit="1" customWidth="1"/>
    <col min="125" max="125" width="14.5703125" style="1" bestFit="1" customWidth="1"/>
    <col min="126" max="126" width="7.85546875" style="1" bestFit="1" customWidth="1"/>
    <col min="127" max="127" width="13.42578125" style="1" bestFit="1" customWidth="1"/>
    <col min="128" max="128" width="16.42578125" style="1" bestFit="1" customWidth="1"/>
    <col min="129" max="129" width="9.5703125" bestFit="1" customWidth="1"/>
    <col min="130" max="130" width="15" style="1" bestFit="1" customWidth="1"/>
    <col min="131" max="131" width="7.28515625" style="1" bestFit="1" customWidth="1"/>
    <col min="132" max="132" width="15.7109375" style="1" bestFit="1" customWidth="1"/>
    <col min="133" max="135" width="17.42578125" style="1" bestFit="1" customWidth="1"/>
    <col min="136" max="137" width="19" style="1" bestFit="1" customWidth="1"/>
    <col min="138" max="138" width="12.85546875" style="1" bestFit="1" customWidth="1"/>
    <col min="139" max="139" width="14.5703125" style="1" bestFit="1" customWidth="1"/>
    <col min="140" max="140" width="14.5703125" bestFit="1" customWidth="1"/>
    <col min="141" max="141" width="11.42578125" bestFit="1" customWidth="1"/>
    <col min="142" max="142" width="14.42578125" style="1" bestFit="1" customWidth="1"/>
    <col min="143" max="143" width="5.85546875" style="1" bestFit="1" customWidth="1"/>
    <col min="144" max="144" width="18.42578125" style="1" bestFit="1" customWidth="1"/>
    <col min="145" max="145" width="16.42578125" style="1" bestFit="1" customWidth="1"/>
    <col min="146" max="146" width="10.28515625" style="1" bestFit="1" customWidth="1"/>
    <col min="147" max="147" width="12.42578125" style="1" bestFit="1" customWidth="1"/>
    <col min="148" max="148" width="9.85546875" style="1" bestFit="1" customWidth="1"/>
    <col min="149" max="151" width="20.140625" style="1" bestFit="1" customWidth="1"/>
    <col min="152" max="152" width="16" bestFit="1" customWidth="1"/>
    <col min="153" max="153" width="13.42578125" style="1" bestFit="1" customWidth="1"/>
    <col min="154" max="154" width="14" style="1" bestFit="1" customWidth="1"/>
    <col min="155" max="155" width="16.85546875" style="1" bestFit="1" customWidth="1"/>
    <col min="156" max="156" width="13.140625" style="1" bestFit="1" customWidth="1"/>
    <col min="157" max="157" width="9.85546875" style="1" bestFit="1" customWidth="1"/>
    <col min="158" max="158" width="9.28515625" style="1" bestFit="1" customWidth="1"/>
    <col min="159" max="159" width="11.85546875" style="1" bestFit="1" customWidth="1"/>
    <col min="160" max="160" width="12.42578125" style="1" bestFit="1" customWidth="1"/>
    <col min="161" max="161" width="10" style="1" bestFit="1" customWidth="1"/>
    <col min="162" max="162" width="7.140625" style="1" bestFit="1" customWidth="1"/>
    <col min="163" max="163" width="9.42578125" bestFit="1" customWidth="1"/>
    <col min="164" max="164" width="5.85546875" style="1" bestFit="1" customWidth="1"/>
    <col min="165" max="165" width="11.5703125" style="1" bestFit="1" customWidth="1"/>
    <col min="166" max="166" width="19" style="1" bestFit="1" customWidth="1"/>
    <col min="167" max="167" width="6.85546875" style="1" bestFit="1" customWidth="1"/>
    <col min="168" max="168" width="16.7109375" style="1" bestFit="1" customWidth="1"/>
    <col min="169" max="169" width="10.5703125" style="1" bestFit="1" customWidth="1"/>
    <col min="170" max="170" width="10.28515625" style="1" bestFit="1" customWidth="1"/>
    <col min="171" max="171" width="7.7109375" style="1" bestFit="1" customWidth="1"/>
    <col min="172" max="172" width="16.85546875" style="1" bestFit="1" customWidth="1"/>
    <col min="173" max="173" width="5.85546875" style="1" bestFit="1" customWidth="1"/>
    <col min="174" max="174" width="14" style="1" bestFit="1" customWidth="1"/>
    <col min="175" max="175" width="14" bestFit="1" customWidth="1"/>
    <col min="176" max="176" width="14" style="1" bestFit="1" customWidth="1"/>
    <col min="177" max="177" width="5.85546875" style="1" bestFit="1" customWidth="1"/>
    <col min="178" max="178" width="11.7109375" style="1" bestFit="1" customWidth="1"/>
    <col min="179" max="179" width="15.5703125" style="1" bestFit="1" customWidth="1"/>
    <col min="180" max="180" width="5.85546875" style="1" bestFit="1" customWidth="1"/>
    <col min="181" max="181" width="16.85546875" style="1" bestFit="1" customWidth="1"/>
    <col min="182" max="182" width="15.85546875" style="1" bestFit="1" customWidth="1"/>
    <col min="183" max="183" width="18.7109375" style="1" bestFit="1" customWidth="1"/>
    <col min="184" max="184" width="22.140625" style="1" bestFit="1" customWidth="1"/>
    <col min="185" max="185" width="13.28515625" style="1" bestFit="1" customWidth="1"/>
    <col min="186" max="186" width="18.42578125" style="1" bestFit="1" customWidth="1"/>
    <col min="187" max="187" width="17.42578125" style="1" bestFit="1" customWidth="1"/>
    <col min="188" max="188" width="19" style="1" bestFit="1" customWidth="1"/>
  </cols>
  <sheetData>
    <row r="1" spans="1:188" x14ac:dyDescent="0.25">
      <c r="A1" t="s">
        <v>196</v>
      </c>
      <c r="B1" s="1" t="s">
        <v>195</v>
      </c>
      <c r="C1" s="1" t="s">
        <v>194</v>
      </c>
      <c r="D1" s="1" t="s">
        <v>22</v>
      </c>
      <c r="E1" s="7" t="s">
        <v>193</v>
      </c>
      <c r="F1" s="7" t="s">
        <v>192</v>
      </c>
      <c r="G1" s="7" t="s">
        <v>191</v>
      </c>
      <c r="H1" s="7" t="s">
        <v>190</v>
      </c>
      <c r="I1" s="7" t="s">
        <v>189</v>
      </c>
      <c r="J1" s="7" t="s">
        <v>188</v>
      </c>
      <c r="K1" s="7" t="s">
        <v>187</v>
      </c>
      <c r="L1" s="7" t="s">
        <v>186</v>
      </c>
      <c r="M1" s="7" t="s">
        <v>185</v>
      </c>
      <c r="N1" s="7" t="s">
        <v>184</v>
      </c>
      <c r="O1" s="7" t="s">
        <v>183</v>
      </c>
      <c r="P1" s="7" t="s">
        <v>182</v>
      </c>
      <c r="Q1" s="7" t="s">
        <v>181</v>
      </c>
      <c r="R1" s="7" t="s">
        <v>180</v>
      </c>
      <c r="S1" s="7" t="s">
        <v>179</v>
      </c>
      <c r="T1" s="7" t="s">
        <v>178</v>
      </c>
      <c r="U1" s="7" t="s">
        <v>177</v>
      </c>
      <c r="V1" s="7" t="s">
        <v>176</v>
      </c>
      <c r="W1" s="7" t="s">
        <v>175</v>
      </c>
      <c r="X1" s="7" t="s">
        <v>174</v>
      </c>
      <c r="Y1" s="7" t="s">
        <v>173</v>
      </c>
      <c r="Z1" s="7" t="s">
        <v>172</v>
      </c>
      <c r="AA1" s="7" t="s">
        <v>171</v>
      </c>
      <c r="AB1" s="7" t="s">
        <v>170</v>
      </c>
      <c r="AC1" s="7" t="s">
        <v>169</v>
      </c>
      <c r="AD1" s="7" t="s">
        <v>168</v>
      </c>
      <c r="AE1" s="7" t="s">
        <v>167</v>
      </c>
      <c r="AF1" s="7" t="s">
        <v>166</v>
      </c>
      <c r="AG1" s="7" t="s">
        <v>165</v>
      </c>
      <c r="AH1" s="7" t="s">
        <v>164</v>
      </c>
      <c r="AI1" s="7" t="s">
        <v>163</v>
      </c>
      <c r="AJ1" s="8" t="s">
        <v>216</v>
      </c>
      <c r="AK1" s="8" t="s">
        <v>162</v>
      </c>
      <c r="AL1" s="8" t="s">
        <v>161</v>
      </c>
      <c r="AM1" s="8" t="s">
        <v>160</v>
      </c>
      <c r="AN1" s="8" t="s">
        <v>159</v>
      </c>
      <c r="AO1" s="8" t="s">
        <v>158</v>
      </c>
      <c r="AP1" s="8" t="s">
        <v>157</v>
      </c>
      <c r="AQ1" s="7" t="s">
        <v>156</v>
      </c>
      <c r="AR1" s="7" t="s">
        <v>155</v>
      </c>
      <c r="AS1" s="7" t="s">
        <v>154</v>
      </c>
      <c r="AT1" s="7" t="s">
        <v>212</v>
      </c>
      <c r="AU1" s="7" t="s">
        <v>153</v>
      </c>
      <c r="AV1" s="7" t="s">
        <v>152</v>
      </c>
      <c r="AW1" s="7" t="s">
        <v>151</v>
      </c>
      <c r="AX1" s="7" t="s">
        <v>150</v>
      </c>
      <c r="AY1" s="7" t="s">
        <v>149</v>
      </c>
      <c r="AZ1" s="7" t="s">
        <v>148</v>
      </c>
      <c r="BA1" s="7" t="s">
        <v>147</v>
      </c>
      <c r="BB1" s="7" t="s">
        <v>146</v>
      </c>
      <c r="BC1" s="7" t="s">
        <v>145</v>
      </c>
      <c r="BD1" s="7" t="s">
        <v>144</v>
      </c>
      <c r="BE1" s="7" t="s">
        <v>143</v>
      </c>
      <c r="BF1" s="7" t="s">
        <v>142</v>
      </c>
      <c r="BG1" s="7" t="s">
        <v>141</v>
      </c>
      <c r="BH1" s="7" t="s">
        <v>140</v>
      </c>
      <c r="BI1" s="7" t="s">
        <v>139</v>
      </c>
      <c r="BJ1" s="7" t="s">
        <v>138</v>
      </c>
      <c r="BK1" s="7" t="s">
        <v>137</v>
      </c>
      <c r="BL1" s="7" t="s">
        <v>136</v>
      </c>
      <c r="BM1" s="7" t="s">
        <v>135</v>
      </c>
      <c r="BN1" s="7" t="s">
        <v>213</v>
      </c>
      <c r="BO1" s="7" t="s">
        <v>134</v>
      </c>
      <c r="BP1" s="7" t="s">
        <v>133</v>
      </c>
      <c r="BQ1" s="7" t="s">
        <v>234</v>
      </c>
      <c r="BR1" s="7" t="s">
        <v>217</v>
      </c>
      <c r="BS1" s="7" t="s">
        <v>132</v>
      </c>
      <c r="BT1" s="7" t="s">
        <v>131</v>
      </c>
      <c r="BU1" s="7" t="s">
        <v>130</v>
      </c>
      <c r="BV1" s="7" t="s">
        <v>129</v>
      </c>
      <c r="BW1" s="7" t="s">
        <v>128</v>
      </c>
      <c r="BX1" s="7" t="s">
        <v>127</v>
      </c>
      <c r="BY1" s="7" t="s">
        <v>126</v>
      </c>
      <c r="BZ1" s="7" t="s">
        <v>125</v>
      </c>
      <c r="CA1" s="7" t="s">
        <v>124</v>
      </c>
      <c r="CB1" s="7" t="s">
        <v>123</v>
      </c>
      <c r="CC1" s="7" t="s">
        <v>122</v>
      </c>
      <c r="CD1" s="7" t="s">
        <v>121</v>
      </c>
      <c r="CE1" s="7" t="s">
        <v>120</v>
      </c>
      <c r="CF1" s="7" t="s">
        <v>119</v>
      </c>
      <c r="CG1" s="7" t="s">
        <v>118</v>
      </c>
      <c r="CH1" s="7" t="s">
        <v>117</v>
      </c>
      <c r="CI1" s="7" t="s">
        <v>116</v>
      </c>
      <c r="CJ1" s="7" t="s">
        <v>115</v>
      </c>
      <c r="CK1" s="7" t="s">
        <v>114</v>
      </c>
      <c r="CL1" s="7" t="s">
        <v>113</v>
      </c>
      <c r="CM1" s="7" t="s">
        <v>112</v>
      </c>
      <c r="CN1" s="7" t="s">
        <v>111</v>
      </c>
      <c r="CO1" s="7" t="s">
        <v>110</v>
      </c>
      <c r="CP1" s="7" t="s">
        <v>109</v>
      </c>
      <c r="CQ1" s="7" t="s">
        <v>108</v>
      </c>
      <c r="CR1" s="7" t="s">
        <v>107</v>
      </c>
      <c r="CS1" s="7" t="s">
        <v>106</v>
      </c>
      <c r="CT1" s="7" t="s">
        <v>105</v>
      </c>
      <c r="CU1" s="7" t="s">
        <v>104</v>
      </c>
      <c r="CV1" s="7" t="s">
        <v>103</v>
      </c>
      <c r="CW1" s="7" t="s">
        <v>102</v>
      </c>
      <c r="CX1" s="7" t="s">
        <v>101</v>
      </c>
      <c r="CY1" s="7" t="s">
        <v>100</v>
      </c>
      <c r="CZ1" s="7" t="s">
        <v>99</v>
      </c>
      <c r="DA1" s="7" t="s">
        <v>98</v>
      </c>
      <c r="DB1" s="7" t="s">
        <v>97</v>
      </c>
      <c r="DC1" s="7" t="s">
        <v>96</v>
      </c>
      <c r="DD1" s="7" t="s">
        <v>95</v>
      </c>
      <c r="DE1" s="7" t="s">
        <v>94</v>
      </c>
      <c r="DF1" s="7" t="s">
        <v>93</v>
      </c>
      <c r="DG1" s="7" t="s">
        <v>92</v>
      </c>
      <c r="DH1" s="7" t="s">
        <v>91</v>
      </c>
      <c r="DI1" s="7" t="s">
        <v>90</v>
      </c>
      <c r="DJ1" s="7" t="s">
        <v>89</v>
      </c>
      <c r="DK1" s="7" t="s">
        <v>88</v>
      </c>
      <c r="DL1" s="7" t="s">
        <v>87</v>
      </c>
      <c r="DM1" s="7" t="s">
        <v>86</v>
      </c>
      <c r="DN1" s="7" t="s">
        <v>85</v>
      </c>
      <c r="DO1" s="7" t="s">
        <v>84</v>
      </c>
      <c r="DP1" s="7" t="s">
        <v>83</v>
      </c>
      <c r="DQ1" s="7" t="s">
        <v>82</v>
      </c>
      <c r="DR1" s="7" t="s">
        <v>81</v>
      </c>
      <c r="DS1" s="7" t="s">
        <v>80</v>
      </c>
      <c r="DT1" s="7" t="s">
        <v>79</v>
      </c>
      <c r="DU1" s="7" t="s">
        <v>78</v>
      </c>
      <c r="DV1" s="7" t="s">
        <v>77</v>
      </c>
      <c r="DW1" s="7" t="s">
        <v>76</v>
      </c>
      <c r="DX1" s="7" t="s">
        <v>75</v>
      </c>
      <c r="DY1" s="7" t="s">
        <v>74</v>
      </c>
      <c r="DZ1" s="7" t="s">
        <v>73</v>
      </c>
      <c r="EA1" s="7" t="s">
        <v>72</v>
      </c>
      <c r="EB1" s="7" t="s">
        <v>71</v>
      </c>
      <c r="EC1" s="7" t="s">
        <v>70</v>
      </c>
      <c r="ED1" s="7" t="s">
        <v>69</v>
      </c>
      <c r="EE1" s="7" t="s">
        <v>68</v>
      </c>
      <c r="EF1" s="7" t="s">
        <v>67</v>
      </c>
      <c r="EG1" s="7" t="s">
        <v>66</v>
      </c>
      <c r="EH1" s="7" t="s">
        <v>65</v>
      </c>
      <c r="EI1" s="7" t="s">
        <v>64</v>
      </c>
      <c r="EJ1" s="7" t="s">
        <v>63</v>
      </c>
      <c r="EK1" s="7" t="s">
        <v>214</v>
      </c>
      <c r="EL1" s="7" t="s">
        <v>62</v>
      </c>
      <c r="EM1" s="7" t="s">
        <v>61</v>
      </c>
      <c r="EN1" s="7" t="s">
        <v>60</v>
      </c>
      <c r="EO1" s="7" t="s">
        <v>59</v>
      </c>
      <c r="EP1" s="7" t="s">
        <v>58</v>
      </c>
      <c r="EQ1" s="7" t="s">
        <v>57</v>
      </c>
      <c r="ER1" s="7" t="s">
        <v>56</v>
      </c>
      <c r="ES1" s="7" t="s">
        <v>55</v>
      </c>
      <c r="ET1" s="7" t="s">
        <v>54</v>
      </c>
      <c r="EU1" s="7" t="s">
        <v>53</v>
      </c>
      <c r="EV1" s="7" t="s">
        <v>52</v>
      </c>
      <c r="EW1" s="7" t="s">
        <v>51</v>
      </c>
      <c r="EX1" s="7" t="s">
        <v>50</v>
      </c>
      <c r="EY1" s="7" t="s">
        <v>49</v>
      </c>
      <c r="EZ1" s="7" t="s">
        <v>48</v>
      </c>
      <c r="FA1" s="7" t="s">
        <v>47</v>
      </c>
      <c r="FB1" s="7" t="s">
        <v>46</v>
      </c>
      <c r="FC1" s="7" t="s">
        <v>45</v>
      </c>
      <c r="FD1" s="7" t="s">
        <v>44</v>
      </c>
      <c r="FE1" s="7" t="s">
        <v>43</v>
      </c>
      <c r="FF1" s="7" t="s">
        <v>42</v>
      </c>
      <c r="FG1" s="7" t="s">
        <v>41</v>
      </c>
      <c r="FH1" s="7" t="s">
        <v>40</v>
      </c>
      <c r="FI1" s="7" t="s">
        <v>215</v>
      </c>
      <c r="FJ1" s="7" t="s">
        <v>39</v>
      </c>
      <c r="FK1" s="7" t="s">
        <v>1</v>
      </c>
      <c r="FL1" s="7" t="s">
        <v>38</v>
      </c>
      <c r="FM1" s="7" t="s">
        <v>37</v>
      </c>
      <c r="FN1" s="7" t="s">
        <v>36</v>
      </c>
      <c r="FO1" s="7" t="s">
        <v>35</v>
      </c>
      <c r="FP1" s="7" t="s">
        <v>34</v>
      </c>
      <c r="FQ1" s="7" t="s">
        <v>33</v>
      </c>
      <c r="FR1" s="7" t="s">
        <v>32</v>
      </c>
      <c r="FS1" s="7" t="s">
        <v>31</v>
      </c>
      <c r="FT1" s="7" t="s">
        <v>30</v>
      </c>
      <c r="FU1" s="7" t="s">
        <v>29</v>
      </c>
      <c r="FV1" s="7" t="s">
        <v>28</v>
      </c>
      <c r="FW1" s="7" t="s">
        <v>27</v>
      </c>
      <c r="FX1" s="7" t="s">
        <v>26</v>
      </c>
      <c r="FY1" s="7" t="s">
        <v>218</v>
      </c>
      <c r="FZ1" s="7" t="s">
        <v>219</v>
      </c>
      <c r="GA1" s="7" t="s">
        <v>220</v>
      </c>
      <c r="GB1" s="7" t="s">
        <v>221</v>
      </c>
      <c r="GC1" s="7" t="s">
        <v>204</v>
      </c>
      <c r="GD1" s="7" t="s">
        <v>231</v>
      </c>
      <c r="GE1" s="7" t="s">
        <v>232</v>
      </c>
      <c r="GF1" s="7" t="s">
        <v>233</v>
      </c>
    </row>
    <row r="2" spans="1:188" x14ac:dyDescent="0.25">
      <c r="A2" s="7" t="s">
        <v>193</v>
      </c>
      <c r="B2" s="1">
        <v>3.5</v>
      </c>
      <c r="C2" s="1">
        <v>1</v>
      </c>
      <c r="D2" s="1">
        <f t="shared" ref="D2:D33" si="0">COUNTIF(AI2:AO2,"&gt;0")</f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1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</row>
    <row r="3" spans="1:188" x14ac:dyDescent="0.25">
      <c r="A3" s="7" t="s">
        <v>192</v>
      </c>
      <c r="B3" s="1">
        <v>3.5</v>
      </c>
      <c r="C3" s="1">
        <v>1</v>
      </c>
      <c r="D3" s="1">
        <f t="shared" si="0"/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1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</row>
    <row r="4" spans="1:188" x14ac:dyDescent="0.25">
      <c r="A4" s="7" t="s">
        <v>191</v>
      </c>
      <c r="B4" s="1">
        <v>17.5</v>
      </c>
      <c r="C4" s="1">
        <v>1</v>
      </c>
      <c r="D4" s="1">
        <f t="shared" si="0"/>
        <v>0</v>
      </c>
      <c r="E4" s="3">
        <v>0</v>
      </c>
      <c r="F4" s="3">
        <v>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</row>
    <row r="5" spans="1:188" x14ac:dyDescent="0.25">
      <c r="A5" s="7" t="s">
        <v>190</v>
      </c>
      <c r="B5" s="1">
        <v>3.5</v>
      </c>
      <c r="C5" s="1">
        <v>1</v>
      </c>
      <c r="D5" s="1">
        <f t="shared" si="0"/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2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</row>
    <row r="6" spans="1:188" x14ac:dyDescent="0.25">
      <c r="A6" s="7" t="s">
        <v>189</v>
      </c>
      <c r="B6" s="1">
        <v>10</v>
      </c>
      <c r="C6" s="1">
        <v>10</v>
      </c>
      <c r="D6" s="1">
        <f t="shared" si="0"/>
        <v>0</v>
      </c>
      <c r="E6" s="3">
        <v>0</v>
      </c>
      <c r="F6" s="3">
        <v>0</v>
      </c>
      <c r="G6" s="3">
        <v>0</v>
      </c>
      <c r="H6" s="3">
        <v>5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10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1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</row>
    <row r="7" spans="1:188" x14ac:dyDescent="0.25">
      <c r="A7" s="7" t="s">
        <v>188</v>
      </c>
      <c r="B7" s="1">
        <v>0.25</v>
      </c>
      <c r="C7" s="1">
        <v>10</v>
      </c>
      <c r="D7" s="1">
        <f t="shared" si="0"/>
        <v>0</v>
      </c>
      <c r="E7" s="3">
        <v>0</v>
      </c>
      <c r="F7" s="3">
        <v>0</v>
      </c>
      <c r="G7" s="3">
        <v>0</v>
      </c>
      <c r="H7" s="3">
        <v>0</v>
      </c>
      <c r="I7" s="3">
        <v>10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</row>
    <row r="8" spans="1:188" x14ac:dyDescent="0.25">
      <c r="A8" s="7" t="s">
        <v>187</v>
      </c>
      <c r="B8" s="1">
        <v>0.5</v>
      </c>
      <c r="C8" s="1">
        <v>1</v>
      </c>
      <c r="D8" s="1">
        <f t="shared" si="0"/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</v>
      </c>
      <c r="AY8" s="3">
        <v>0</v>
      </c>
      <c r="AZ8" s="3">
        <v>0</v>
      </c>
      <c r="BA8" s="3">
        <v>0</v>
      </c>
      <c r="BB8" s="3">
        <v>0</v>
      </c>
      <c r="BC8" s="3">
        <v>3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</row>
    <row r="9" spans="1:188" x14ac:dyDescent="0.25">
      <c r="A9" s="7" t="s">
        <v>186</v>
      </c>
      <c r="B9" s="1">
        <v>0.5</v>
      </c>
      <c r="C9" s="1">
        <v>1</v>
      </c>
      <c r="D9" s="1">
        <f t="shared" si="0"/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20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</row>
    <row r="10" spans="1:188" x14ac:dyDescent="0.25">
      <c r="A10" s="7" t="s">
        <v>185</v>
      </c>
      <c r="B10" s="1">
        <v>0.5</v>
      </c>
      <c r="C10" s="1">
        <v>1</v>
      </c>
      <c r="D10" s="1">
        <f t="shared" si="0"/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1</v>
      </c>
      <c r="AY10" s="3">
        <v>0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</row>
    <row r="11" spans="1:188" x14ac:dyDescent="0.25">
      <c r="A11" s="7" t="s">
        <v>184</v>
      </c>
      <c r="B11" s="1">
        <v>10</v>
      </c>
      <c r="C11" s="1">
        <v>1</v>
      </c>
      <c r="D11" s="1">
        <f t="shared" si="0"/>
        <v>0</v>
      </c>
      <c r="E11" s="3">
        <v>0</v>
      </c>
      <c r="F11" s="3">
        <v>0</v>
      </c>
      <c r="G11" s="3">
        <v>10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3">
        <v>0</v>
      </c>
      <c r="AR11" s="3">
        <v>0</v>
      </c>
      <c r="AS11" s="3">
        <v>0</v>
      </c>
      <c r="AT11" s="3">
        <v>0</v>
      </c>
      <c r="AU11" s="3">
        <v>5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</row>
    <row r="12" spans="1:188" x14ac:dyDescent="0.25">
      <c r="A12" s="7" t="s">
        <v>183</v>
      </c>
      <c r="B12" s="1">
        <v>10</v>
      </c>
      <c r="C12" s="1">
        <v>1</v>
      </c>
      <c r="D12" s="1">
        <f t="shared" si="0"/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20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</row>
    <row r="13" spans="1:188" x14ac:dyDescent="0.25">
      <c r="A13" s="7" t="s">
        <v>182</v>
      </c>
      <c r="B13" s="1">
        <v>1</v>
      </c>
      <c r="C13" s="1">
        <v>1</v>
      </c>
      <c r="D13" s="1">
        <f t="shared" si="0"/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</row>
    <row r="14" spans="1:188" x14ac:dyDescent="0.25">
      <c r="A14" s="7" t="s">
        <v>181</v>
      </c>
      <c r="B14" s="1">
        <v>5</v>
      </c>
      <c r="C14" s="1">
        <v>1</v>
      </c>
      <c r="D14" s="1">
        <f t="shared" si="0"/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3">
        <v>0</v>
      </c>
      <c r="AR14" s="3">
        <v>0</v>
      </c>
      <c r="AS14" s="3">
        <v>0</v>
      </c>
      <c r="AT14" s="3">
        <v>15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</row>
    <row r="15" spans="1:188" x14ac:dyDescent="0.25">
      <c r="A15" s="7" t="s">
        <v>180</v>
      </c>
      <c r="B15" s="1">
        <v>1</v>
      </c>
      <c r="C15" s="1">
        <v>1</v>
      </c>
      <c r="D15" s="1">
        <f t="shared" si="0"/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3">
        <v>0</v>
      </c>
      <c r="AR15" s="3">
        <v>0</v>
      </c>
      <c r="AS15" s="3">
        <v>0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</row>
    <row r="16" spans="1:188" x14ac:dyDescent="0.25">
      <c r="A16" s="7" t="s">
        <v>179</v>
      </c>
      <c r="B16" s="1">
        <v>10</v>
      </c>
      <c r="C16" s="1">
        <v>1</v>
      </c>
      <c r="D16" s="1">
        <f t="shared" si="0"/>
        <v>0</v>
      </c>
      <c r="E16" s="3">
        <v>0</v>
      </c>
      <c r="F16" s="3">
        <v>0</v>
      </c>
      <c r="G16" s="3">
        <v>20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5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10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</row>
    <row r="17" spans="1:188" ht="26.25" x14ac:dyDescent="0.25">
      <c r="A17" s="7" t="s">
        <v>178</v>
      </c>
      <c r="B17" s="1">
        <v>0.5</v>
      </c>
      <c r="C17" s="1">
        <v>1</v>
      </c>
      <c r="D17" s="1">
        <f t="shared" si="0"/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1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</row>
    <row r="18" spans="1:188" x14ac:dyDescent="0.25">
      <c r="A18" s="7" t="s">
        <v>177</v>
      </c>
      <c r="B18" s="1">
        <v>10</v>
      </c>
      <c r="C18" s="1">
        <v>1</v>
      </c>
      <c r="D18" s="1">
        <f t="shared" si="0"/>
        <v>0</v>
      </c>
      <c r="E18" s="3">
        <v>0</v>
      </c>
      <c r="F18" s="3">
        <v>0</v>
      </c>
      <c r="G18" s="3">
        <v>10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3">
        <v>0</v>
      </c>
      <c r="AR18" s="3">
        <v>0</v>
      </c>
      <c r="AS18" s="3">
        <v>0</v>
      </c>
      <c r="AT18" s="3">
        <v>5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</row>
    <row r="19" spans="1:188" x14ac:dyDescent="0.25">
      <c r="A19" s="7" t="s">
        <v>176</v>
      </c>
      <c r="B19" s="1">
        <v>10</v>
      </c>
      <c r="C19" s="1">
        <v>1</v>
      </c>
      <c r="D19" s="1">
        <f t="shared" si="0"/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</row>
    <row r="20" spans="1:188" x14ac:dyDescent="0.25">
      <c r="A20" s="7" t="s">
        <v>175</v>
      </c>
      <c r="B20" s="1">
        <v>10</v>
      </c>
      <c r="C20" s="1">
        <v>1</v>
      </c>
      <c r="D20" s="1">
        <f t="shared" si="0"/>
        <v>0</v>
      </c>
      <c r="E20" s="3">
        <v>0</v>
      </c>
      <c r="F20" s="3">
        <v>0</v>
      </c>
      <c r="G20" s="3">
        <v>20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30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10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</row>
    <row r="21" spans="1:188" x14ac:dyDescent="0.25">
      <c r="A21" s="7" t="s">
        <v>174</v>
      </c>
      <c r="B21" s="1">
        <v>8</v>
      </c>
      <c r="C21" s="1">
        <v>1</v>
      </c>
      <c r="D21" s="1">
        <f t="shared" si="0"/>
        <v>0</v>
      </c>
      <c r="E21" s="3">
        <v>100</v>
      </c>
      <c r="F21" s="3">
        <v>0</v>
      </c>
      <c r="G21" s="3">
        <v>50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</row>
    <row r="22" spans="1:188" x14ac:dyDescent="0.25">
      <c r="A22" s="7" t="s">
        <v>173</v>
      </c>
      <c r="B22" s="1">
        <v>0.5</v>
      </c>
      <c r="C22" s="1">
        <v>1</v>
      </c>
      <c r="D22" s="1">
        <f t="shared" si="0"/>
        <v>0</v>
      </c>
      <c r="E22" s="3">
        <v>0</v>
      </c>
      <c r="F22" s="3">
        <v>3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2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</row>
    <row r="23" spans="1:188" x14ac:dyDescent="0.25">
      <c r="A23" s="7" t="s">
        <v>172</v>
      </c>
      <c r="B23" s="1">
        <v>3</v>
      </c>
      <c r="C23" s="1">
        <v>1</v>
      </c>
      <c r="D23" s="1">
        <f t="shared" si="0"/>
        <v>0</v>
      </c>
      <c r="E23" s="3">
        <v>0</v>
      </c>
      <c r="F23" s="3">
        <v>40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</row>
    <row r="24" spans="1:188" x14ac:dyDescent="0.25">
      <c r="A24" s="7" t="s">
        <v>171</v>
      </c>
      <c r="B24" s="1">
        <v>15</v>
      </c>
      <c r="C24" s="1">
        <v>1</v>
      </c>
      <c r="D24" s="1">
        <f t="shared" si="0"/>
        <v>0</v>
      </c>
      <c r="E24" s="3">
        <v>0</v>
      </c>
      <c r="F24" s="3">
        <v>0</v>
      </c>
      <c r="G24" s="3">
        <v>50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3">
        <v>0</v>
      </c>
      <c r="AR24" s="3">
        <v>0</v>
      </c>
      <c r="AS24" s="3">
        <v>0</v>
      </c>
      <c r="AT24" s="3">
        <v>30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5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</row>
    <row r="25" spans="1:188" x14ac:dyDescent="0.25">
      <c r="A25" s="7" t="s">
        <v>170</v>
      </c>
      <c r="B25" s="1">
        <v>10</v>
      </c>
      <c r="C25" s="1">
        <v>1</v>
      </c>
      <c r="D25" s="1">
        <f t="shared" si="0"/>
        <v>0</v>
      </c>
      <c r="E25" s="3">
        <v>0</v>
      </c>
      <c r="F25" s="3">
        <v>0</v>
      </c>
      <c r="G25" s="3">
        <v>10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3">
        <v>0</v>
      </c>
      <c r="AR25" s="3">
        <v>0</v>
      </c>
      <c r="AS25" s="3">
        <v>0</v>
      </c>
      <c r="AT25" s="3">
        <v>5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</row>
    <row r="26" spans="1:188" x14ac:dyDescent="0.25">
      <c r="A26" s="7" t="s">
        <v>169</v>
      </c>
      <c r="B26" s="1">
        <v>10</v>
      </c>
      <c r="C26" s="1">
        <v>1</v>
      </c>
      <c r="D26" s="1">
        <f t="shared" si="0"/>
        <v>0</v>
      </c>
      <c r="E26" s="3">
        <v>0</v>
      </c>
      <c r="F26" s="3">
        <v>0</v>
      </c>
      <c r="G26" s="3">
        <v>5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5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</row>
    <row r="27" spans="1:188" x14ac:dyDescent="0.25">
      <c r="A27" s="7" t="s">
        <v>168</v>
      </c>
      <c r="B27" s="1">
        <v>10</v>
      </c>
      <c r="C27" s="1">
        <v>1</v>
      </c>
      <c r="D27" s="1">
        <f t="shared" si="0"/>
        <v>0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3">
        <v>0</v>
      </c>
      <c r="AR27" s="3">
        <v>0</v>
      </c>
      <c r="AS27" s="3">
        <v>0</v>
      </c>
      <c r="AT27" s="3">
        <v>0</v>
      </c>
      <c r="AU27" s="3">
        <v>45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40</v>
      </c>
      <c r="BC27" s="3">
        <v>0</v>
      </c>
      <c r="BD27" s="3">
        <v>0</v>
      </c>
      <c r="BE27" s="3">
        <v>10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</row>
    <row r="28" spans="1:188" x14ac:dyDescent="0.25">
      <c r="A28" s="7" t="s">
        <v>167</v>
      </c>
      <c r="B28" s="1">
        <v>10</v>
      </c>
      <c r="C28" s="1">
        <v>1</v>
      </c>
      <c r="D28" s="1">
        <f t="shared" si="0"/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100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30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</row>
    <row r="29" spans="1:188" x14ac:dyDescent="0.25">
      <c r="A29" s="7" t="s">
        <v>166</v>
      </c>
      <c r="B29" s="1">
        <v>10</v>
      </c>
      <c r="C29" s="1">
        <v>1</v>
      </c>
      <c r="D29" s="1">
        <f t="shared" si="0"/>
        <v>0</v>
      </c>
      <c r="E29" s="3">
        <v>0</v>
      </c>
      <c r="F29" s="3">
        <v>0</v>
      </c>
      <c r="G29" s="3">
        <v>5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1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5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</row>
    <row r="30" spans="1:188" x14ac:dyDescent="0.25">
      <c r="A30" s="7" t="s">
        <v>165</v>
      </c>
      <c r="B30" s="1">
        <v>20</v>
      </c>
      <c r="C30" s="1">
        <v>1</v>
      </c>
      <c r="D30" s="1">
        <f t="shared" si="0"/>
        <v>0</v>
      </c>
      <c r="E30" s="3">
        <v>0</v>
      </c>
      <c r="F30" s="3">
        <v>0</v>
      </c>
      <c r="G30" s="3">
        <v>40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20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40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10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</row>
    <row r="31" spans="1:188" x14ac:dyDescent="0.25">
      <c r="A31" s="7" t="s">
        <v>164</v>
      </c>
      <c r="B31" s="1">
        <v>25</v>
      </c>
      <c r="C31" s="1">
        <v>1</v>
      </c>
      <c r="D31" s="1">
        <f t="shared" si="0"/>
        <v>0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40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5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5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50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</row>
    <row r="32" spans="1:188" x14ac:dyDescent="0.25">
      <c r="A32" s="7" t="s">
        <v>163</v>
      </c>
      <c r="B32" s="1">
        <v>0.5</v>
      </c>
      <c r="C32" s="1">
        <v>1</v>
      </c>
      <c r="D32" s="1">
        <f t="shared" si="0"/>
        <v>0</v>
      </c>
      <c r="E32" s="3">
        <v>0</v>
      </c>
      <c r="F32" s="3">
        <v>0</v>
      </c>
      <c r="G32" s="3">
        <v>5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2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</row>
    <row r="33" spans="1:188" s="5" customFormat="1" x14ac:dyDescent="0.25">
      <c r="A33" s="8" t="s">
        <v>216</v>
      </c>
      <c r="B33" s="4">
        <v>1</v>
      </c>
      <c r="C33" s="4">
        <v>1</v>
      </c>
      <c r="D33" s="4">
        <f t="shared" si="0"/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</row>
    <row r="34" spans="1:188" s="5" customFormat="1" x14ac:dyDescent="0.25">
      <c r="A34" s="8" t="s">
        <v>162</v>
      </c>
      <c r="B34" s="4">
        <v>0</v>
      </c>
      <c r="C34" s="4">
        <v>0</v>
      </c>
      <c r="D34" s="4">
        <f t="shared" ref="D34:D65" si="1">COUNTIF(AI34:AO34,"&gt;0")</f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</row>
    <row r="35" spans="1:188" s="5" customFormat="1" x14ac:dyDescent="0.25">
      <c r="A35" s="8" t="s">
        <v>161</v>
      </c>
      <c r="B35" s="4">
        <v>0</v>
      </c>
      <c r="C35" s="4">
        <v>0</v>
      </c>
      <c r="D35" s="4">
        <f t="shared" si="1"/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6">
        <v>0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0</v>
      </c>
      <c r="FD35" s="6">
        <v>0</v>
      </c>
      <c r="FE35" s="6">
        <v>0</v>
      </c>
      <c r="FF35" s="6">
        <v>0</v>
      </c>
      <c r="FG35" s="6">
        <v>0</v>
      </c>
      <c r="FH35" s="6">
        <v>0</v>
      </c>
      <c r="FI35" s="6">
        <v>0</v>
      </c>
      <c r="FJ35" s="6">
        <v>0</v>
      </c>
      <c r="FK35" s="6">
        <v>0</v>
      </c>
      <c r="FL35" s="6">
        <v>0</v>
      </c>
      <c r="FM35" s="6">
        <v>0</v>
      </c>
      <c r="FN35" s="6">
        <v>0</v>
      </c>
      <c r="FO35" s="6">
        <v>0</v>
      </c>
      <c r="FP35" s="6">
        <v>0</v>
      </c>
      <c r="FQ35" s="6">
        <v>0</v>
      </c>
      <c r="FR35" s="6">
        <v>0</v>
      </c>
      <c r="FS35" s="6">
        <v>0</v>
      </c>
      <c r="FT35" s="6">
        <v>0</v>
      </c>
      <c r="FU35" s="6">
        <v>0</v>
      </c>
      <c r="FV35" s="6">
        <v>0</v>
      </c>
      <c r="FW35" s="6">
        <v>0</v>
      </c>
      <c r="FX35" s="6">
        <v>0</v>
      </c>
      <c r="FY35" s="6">
        <v>0</v>
      </c>
      <c r="FZ35" s="6">
        <v>0</v>
      </c>
      <c r="GA35" s="6">
        <v>0</v>
      </c>
      <c r="GB35" s="6">
        <v>0</v>
      </c>
      <c r="GC35" s="6">
        <v>0</v>
      </c>
      <c r="GD35" s="6">
        <v>0</v>
      </c>
      <c r="GE35" s="6">
        <v>0</v>
      </c>
      <c r="GF35" s="6">
        <v>0</v>
      </c>
    </row>
    <row r="36" spans="1:188" s="5" customFormat="1" x14ac:dyDescent="0.25">
      <c r="A36" s="8" t="s">
        <v>160</v>
      </c>
      <c r="B36" s="4">
        <v>1</v>
      </c>
      <c r="C36" s="4">
        <v>1</v>
      </c>
      <c r="D36" s="4">
        <f t="shared" si="1"/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6">
        <v>0</v>
      </c>
      <c r="FH36" s="6">
        <v>0</v>
      </c>
      <c r="FI36" s="6">
        <v>0</v>
      </c>
      <c r="FJ36" s="6">
        <v>0</v>
      </c>
      <c r="FK36" s="6">
        <v>0</v>
      </c>
      <c r="FL36" s="6">
        <v>0</v>
      </c>
      <c r="FM36" s="6">
        <v>0</v>
      </c>
      <c r="FN36" s="6">
        <v>0</v>
      </c>
      <c r="FO36" s="6">
        <v>0</v>
      </c>
      <c r="FP36" s="6">
        <v>0</v>
      </c>
      <c r="FQ36" s="6">
        <v>0</v>
      </c>
      <c r="FR36" s="6">
        <v>0</v>
      </c>
      <c r="FS36" s="6">
        <v>0</v>
      </c>
      <c r="FT36" s="6">
        <v>0</v>
      </c>
      <c r="FU36" s="6">
        <v>0</v>
      </c>
      <c r="FV36" s="6">
        <v>0</v>
      </c>
      <c r="FW36" s="6">
        <v>0</v>
      </c>
      <c r="FX36" s="6">
        <v>0</v>
      </c>
      <c r="FY36" s="6">
        <v>0</v>
      </c>
      <c r="FZ36" s="6">
        <v>0</v>
      </c>
      <c r="GA36" s="6">
        <v>0</v>
      </c>
      <c r="GB36" s="6">
        <v>0</v>
      </c>
      <c r="GC36" s="6">
        <v>0</v>
      </c>
      <c r="GD36" s="6">
        <v>0</v>
      </c>
      <c r="GE36" s="6">
        <v>0</v>
      </c>
      <c r="GF36" s="6">
        <v>0</v>
      </c>
    </row>
    <row r="37" spans="1:188" s="5" customFormat="1" x14ac:dyDescent="0.25">
      <c r="A37" s="8" t="s">
        <v>159</v>
      </c>
      <c r="B37" s="4">
        <v>0</v>
      </c>
      <c r="C37" s="4">
        <v>0</v>
      </c>
      <c r="D37" s="4">
        <f t="shared" si="1"/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</row>
    <row r="38" spans="1:188" s="5" customFormat="1" x14ac:dyDescent="0.25">
      <c r="A38" s="8" t="s">
        <v>158</v>
      </c>
      <c r="B38" s="4">
        <v>1</v>
      </c>
      <c r="C38" s="4">
        <v>5</v>
      </c>
      <c r="D38" s="4">
        <f t="shared" si="1"/>
        <v>0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10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5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  <c r="FZ38" s="6">
        <v>0</v>
      </c>
      <c r="GA38" s="6">
        <v>0</v>
      </c>
      <c r="GB38" s="6">
        <v>0</v>
      </c>
      <c r="GC38" s="6">
        <v>0</v>
      </c>
      <c r="GD38" s="6">
        <v>0</v>
      </c>
      <c r="GE38" s="6">
        <v>0</v>
      </c>
      <c r="GF38" s="6">
        <v>0</v>
      </c>
    </row>
    <row r="39" spans="1:188" s="5" customFormat="1" x14ac:dyDescent="0.25">
      <c r="A39" s="8" t="s">
        <v>157</v>
      </c>
      <c r="B39" s="4">
        <v>1</v>
      </c>
      <c r="C39" s="4">
        <v>60</v>
      </c>
      <c r="D39" s="4">
        <f t="shared" si="1"/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6">
        <v>0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>
        <v>0</v>
      </c>
      <c r="FR39" s="6">
        <v>0</v>
      </c>
      <c r="FS39" s="6">
        <v>0</v>
      </c>
      <c r="FT39" s="6">
        <v>0</v>
      </c>
      <c r="FU39" s="6">
        <v>0</v>
      </c>
      <c r="FV39" s="6">
        <v>0</v>
      </c>
      <c r="FW39" s="6">
        <v>0</v>
      </c>
      <c r="FX39" s="6">
        <v>0</v>
      </c>
      <c r="FY39" s="6">
        <v>0</v>
      </c>
      <c r="FZ39" s="6">
        <v>0</v>
      </c>
      <c r="GA39" s="6">
        <v>0</v>
      </c>
      <c r="GB39" s="6">
        <v>0</v>
      </c>
      <c r="GC39" s="6">
        <v>0</v>
      </c>
      <c r="GD39" s="6">
        <v>0</v>
      </c>
      <c r="GE39" s="6">
        <v>0</v>
      </c>
      <c r="GF39" s="6">
        <v>0</v>
      </c>
    </row>
    <row r="40" spans="1:188" x14ac:dyDescent="0.25">
      <c r="A40" s="7" t="s">
        <v>156</v>
      </c>
      <c r="B40" s="1">
        <v>0.95238095238095</v>
      </c>
      <c r="C40" s="1">
        <v>1</v>
      </c>
      <c r="D40" s="1">
        <f t="shared" si="1"/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</row>
    <row r="41" spans="1:188" x14ac:dyDescent="0.25">
      <c r="A41" s="7" t="s">
        <v>155</v>
      </c>
      <c r="B41" s="1">
        <v>30</v>
      </c>
      <c r="C41" s="1">
        <v>1</v>
      </c>
      <c r="D41" s="1">
        <f t="shared" si="1"/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3">
        <v>0</v>
      </c>
      <c r="AR41" s="3">
        <v>0</v>
      </c>
      <c r="AS41" s="3">
        <v>10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</row>
    <row r="42" spans="1:188" x14ac:dyDescent="0.25">
      <c r="A42" s="7" t="s">
        <v>154</v>
      </c>
      <c r="B42" s="1">
        <v>0</v>
      </c>
      <c r="C42" s="1">
        <v>0</v>
      </c>
      <c r="D42" s="1">
        <f t="shared" si="1"/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</row>
    <row r="43" spans="1:188" x14ac:dyDescent="0.25">
      <c r="A43" s="7" t="s">
        <v>212</v>
      </c>
      <c r="B43" s="1">
        <v>8</v>
      </c>
      <c r="C43" s="1">
        <v>1</v>
      </c>
      <c r="D43" s="1">
        <f t="shared" si="1"/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4</v>
      </c>
      <c r="AW43" s="3">
        <v>0</v>
      </c>
      <c r="AX43" s="3">
        <v>2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2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</row>
    <row r="44" spans="1:188" x14ac:dyDescent="0.25">
      <c r="A44" s="7" t="s">
        <v>153</v>
      </c>
      <c r="B44" s="1">
        <v>5</v>
      </c>
      <c r="C44" s="1">
        <v>1</v>
      </c>
      <c r="D44" s="1">
        <f t="shared" si="1"/>
        <v>1</v>
      </c>
      <c r="E44" s="3">
        <v>1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2</v>
      </c>
      <c r="AP44" s="6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</row>
    <row r="45" spans="1:188" x14ac:dyDescent="0.25">
      <c r="A45" s="7" t="s">
        <v>152</v>
      </c>
      <c r="B45" s="1">
        <v>0.5</v>
      </c>
      <c r="C45" s="1">
        <v>2</v>
      </c>
      <c r="D45" s="1">
        <f t="shared" si="1"/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</row>
    <row r="46" spans="1:188" x14ac:dyDescent="0.25">
      <c r="A46" s="7" t="s">
        <v>151</v>
      </c>
      <c r="B46" s="1">
        <v>20</v>
      </c>
      <c r="C46" s="1">
        <v>1</v>
      </c>
      <c r="D46" s="1">
        <f t="shared" si="1"/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6">
        <v>0</v>
      </c>
      <c r="AK46" s="6">
        <v>0</v>
      </c>
      <c r="AL46" s="6">
        <v>0</v>
      </c>
      <c r="AM46" s="6">
        <v>2</v>
      </c>
      <c r="AN46" s="6">
        <v>0</v>
      </c>
      <c r="AO46" s="6">
        <v>0</v>
      </c>
      <c r="AP46" s="6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2</v>
      </c>
      <c r="AY46" s="3">
        <v>1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</row>
    <row r="47" spans="1:188" x14ac:dyDescent="0.25">
      <c r="A47" s="7" t="s">
        <v>150</v>
      </c>
      <c r="B47" s="1">
        <v>0.5</v>
      </c>
      <c r="C47" s="1">
        <v>1</v>
      </c>
      <c r="D47" s="1">
        <f t="shared" si="1"/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3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</row>
    <row r="48" spans="1:188" x14ac:dyDescent="0.25">
      <c r="A48" s="7" t="s">
        <v>149</v>
      </c>
      <c r="B48" s="1">
        <v>20</v>
      </c>
      <c r="C48" s="1">
        <v>1</v>
      </c>
      <c r="D48" s="1">
        <f t="shared" si="1"/>
        <v>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1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2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</row>
    <row r="49" spans="1:188" x14ac:dyDescent="0.25">
      <c r="A49" s="7" t="s">
        <v>148</v>
      </c>
      <c r="B49" s="1">
        <v>5</v>
      </c>
      <c r="C49" s="1">
        <v>1</v>
      </c>
      <c r="D49" s="1">
        <f t="shared" si="1"/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1</v>
      </c>
      <c r="AQ49" s="3">
        <v>1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1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</row>
    <row r="50" spans="1:188" x14ac:dyDescent="0.25">
      <c r="A50" s="7" t="s">
        <v>147</v>
      </c>
      <c r="B50" s="1">
        <v>20</v>
      </c>
      <c r="C50" s="1">
        <v>1</v>
      </c>
      <c r="D50" s="1">
        <f t="shared" si="1"/>
        <v>0</v>
      </c>
      <c r="E50" s="3">
        <v>0</v>
      </c>
      <c r="F50" s="3">
        <v>0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3">
        <v>0</v>
      </c>
      <c r="AR50" s="3">
        <v>0</v>
      </c>
      <c r="AS50" s="3">
        <v>0</v>
      </c>
      <c r="AT50" s="3">
        <v>0</v>
      </c>
      <c r="AU50" s="3">
        <v>2</v>
      </c>
      <c r="AV50" s="3">
        <v>0</v>
      </c>
      <c r="AW50" s="3">
        <v>1</v>
      </c>
      <c r="AX50" s="3">
        <v>3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</row>
    <row r="51" spans="1:188" x14ac:dyDescent="0.25">
      <c r="A51" s="7" t="s">
        <v>146</v>
      </c>
      <c r="B51" s="1">
        <v>0.5</v>
      </c>
      <c r="C51" s="1">
        <v>1</v>
      </c>
      <c r="D51" s="1">
        <f t="shared" si="1"/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</row>
    <row r="52" spans="1:188" x14ac:dyDescent="0.25">
      <c r="A52" s="7" t="s">
        <v>145</v>
      </c>
      <c r="B52" s="1">
        <v>0.5</v>
      </c>
      <c r="C52" s="1">
        <v>2</v>
      </c>
      <c r="D52" s="1">
        <f t="shared" si="1"/>
        <v>0</v>
      </c>
      <c r="E52" s="3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</row>
    <row r="53" spans="1:188" x14ac:dyDescent="0.25">
      <c r="A53" s="7" t="s">
        <v>144</v>
      </c>
      <c r="B53" s="1">
        <v>1</v>
      </c>
      <c r="C53" s="1">
        <v>2</v>
      </c>
      <c r="D53" s="1">
        <f t="shared" si="1"/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6">
        <v>0</v>
      </c>
      <c r="AK53" s="6">
        <v>0</v>
      </c>
      <c r="AL53" s="6">
        <v>0</v>
      </c>
      <c r="AM53" s="6">
        <v>0</v>
      </c>
      <c r="AN53" s="6">
        <v>3</v>
      </c>
      <c r="AO53" s="6">
        <v>0</v>
      </c>
      <c r="AP53" s="6">
        <v>0</v>
      </c>
      <c r="AQ53" s="3">
        <v>1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</row>
    <row r="54" spans="1:188" x14ac:dyDescent="0.25">
      <c r="A54" s="7" t="s">
        <v>143</v>
      </c>
      <c r="B54" s="1">
        <v>15</v>
      </c>
      <c r="C54" s="1">
        <v>1</v>
      </c>
      <c r="D54" s="1">
        <f t="shared" si="1"/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0.5</v>
      </c>
      <c r="AP54" s="6">
        <v>0</v>
      </c>
      <c r="AQ54" s="3">
        <v>0</v>
      </c>
      <c r="AR54" s="3">
        <v>0</v>
      </c>
      <c r="AS54" s="3">
        <v>0</v>
      </c>
      <c r="AT54" s="3">
        <v>2</v>
      </c>
      <c r="AU54" s="3">
        <v>0</v>
      </c>
      <c r="AV54" s="3">
        <v>0</v>
      </c>
      <c r="AW54" s="3">
        <v>0</v>
      </c>
      <c r="AX54" s="3">
        <v>20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</row>
    <row r="55" spans="1:188" x14ac:dyDescent="0.25">
      <c r="A55" s="7" t="s">
        <v>142</v>
      </c>
      <c r="B55" s="1">
        <v>1</v>
      </c>
      <c r="C55" s="1">
        <v>2</v>
      </c>
      <c r="D55" s="1">
        <f t="shared" si="1"/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6">
        <v>0</v>
      </c>
      <c r="AK55" s="6">
        <v>0</v>
      </c>
      <c r="AL55" s="6">
        <v>0</v>
      </c>
      <c r="AM55" s="6">
        <v>0</v>
      </c>
      <c r="AN55" s="6">
        <v>3</v>
      </c>
      <c r="AO55" s="6">
        <v>0</v>
      </c>
      <c r="AP55" s="6">
        <v>3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</row>
    <row r="56" spans="1:188" x14ac:dyDescent="0.25">
      <c r="A56" s="7" t="s">
        <v>141</v>
      </c>
      <c r="B56" s="1">
        <v>0.5</v>
      </c>
      <c r="C56" s="1">
        <v>2</v>
      </c>
      <c r="D56" s="1">
        <f t="shared" si="1"/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1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</row>
    <row r="57" spans="1:188" x14ac:dyDescent="0.25">
      <c r="A57" s="7" t="s">
        <v>140</v>
      </c>
      <c r="B57" s="1">
        <v>0.5</v>
      </c>
      <c r="C57" s="1">
        <v>1</v>
      </c>
      <c r="D57" s="1">
        <f t="shared" si="1"/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5</v>
      </c>
      <c r="AW57" s="3">
        <v>0</v>
      </c>
      <c r="AX57" s="3">
        <v>5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</row>
    <row r="58" spans="1:188" x14ac:dyDescent="0.25">
      <c r="A58" s="7" t="s">
        <v>139</v>
      </c>
      <c r="B58" s="1">
        <v>0.5</v>
      </c>
      <c r="C58" s="1">
        <v>1</v>
      </c>
      <c r="D58" s="1">
        <f t="shared" si="1"/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5</v>
      </c>
      <c r="AW58" s="3">
        <v>0</v>
      </c>
      <c r="AX58" s="3">
        <v>2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</row>
    <row r="59" spans="1:188" x14ac:dyDescent="0.25">
      <c r="A59" s="7" t="s">
        <v>138</v>
      </c>
      <c r="B59" s="1">
        <v>0.5</v>
      </c>
      <c r="C59" s="1">
        <v>1</v>
      </c>
      <c r="D59" s="1">
        <f t="shared" si="1"/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5</v>
      </c>
      <c r="AW59" s="3">
        <v>0</v>
      </c>
      <c r="AX59" s="3">
        <v>5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</row>
    <row r="60" spans="1:188" x14ac:dyDescent="0.25">
      <c r="A60" s="7" t="s">
        <v>137</v>
      </c>
      <c r="B60" s="1">
        <v>0.5</v>
      </c>
      <c r="C60" s="1">
        <v>1</v>
      </c>
      <c r="D60" s="1">
        <f t="shared" si="1"/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1</v>
      </c>
      <c r="AW60" s="3">
        <v>0</v>
      </c>
      <c r="AX60" s="3">
        <v>1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</row>
    <row r="61" spans="1:188" x14ac:dyDescent="0.25">
      <c r="A61" s="7" t="s">
        <v>136</v>
      </c>
      <c r="B61" s="1">
        <v>2</v>
      </c>
      <c r="C61" s="1">
        <v>1</v>
      </c>
      <c r="D61" s="1">
        <f t="shared" si="1"/>
        <v>0</v>
      </c>
      <c r="E61" s="3">
        <v>0</v>
      </c>
      <c r="F61" s="3">
        <v>5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5</v>
      </c>
      <c r="AW61" s="3">
        <v>0</v>
      </c>
      <c r="AX61" s="3">
        <v>2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</row>
    <row r="62" spans="1:188" x14ac:dyDescent="0.25">
      <c r="A62" s="7" t="s">
        <v>135</v>
      </c>
      <c r="B62" s="1">
        <v>0.5</v>
      </c>
      <c r="C62" s="1">
        <v>1</v>
      </c>
      <c r="D62" s="1">
        <f t="shared" si="1"/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1</v>
      </c>
      <c r="AW62" s="3">
        <v>0</v>
      </c>
      <c r="AX62" s="3">
        <v>1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</row>
    <row r="63" spans="1:188" x14ac:dyDescent="0.25">
      <c r="A63" s="7" t="s">
        <v>213</v>
      </c>
      <c r="B63" s="1">
        <v>0.5</v>
      </c>
      <c r="C63" s="1">
        <v>1</v>
      </c>
      <c r="D63" s="1">
        <f t="shared" si="1"/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3">
        <v>0</v>
      </c>
      <c r="AR63" s="3">
        <v>0</v>
      </c>
      <c r="AS63" s="3">
        <v>0</v>
      </c>
      <c r="AT63" s="3">
        <v>1</v>
      </c>
      <c r="AU63" s="3">
        <v>0</v>
      </c>
      <c r="AV63" s="3">
        <v>0</v>
      </c>
      <c r="AW63" s="3">
        <v>0</v>
      </c>
      <c r="AX63" s="3">
        <v>3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1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</row>
    <row r="64" spans="1:188" x14ac:dyDescent="0.25">
      <c r="A64" s="7" t="s">
        <v>134</v>
      </c>
      <c r="B64" s="1">
        <v>0.5</v>
      </c>
      <c r="C64" s="1">
        <v>1</v>
      </c>
      <c r="D64" s="1">
        <f t="shared" si="1"/>
        <v>0</v>
      </c>
      <c r="E64" s="3">
        <v>0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1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</row>
    <row r="65" spans="1:188" x14ac:dyDescent="0.25">
      <c r="A65" s="7" t="s">
        <v>133</v>
      </c>
      <c r="B65" s="1">
        <v>0.5</v>
      </c>
      <c r="C65" s="1">
        <v>1</v>
      </c>
      <c r="D65" s="1">
        <f t="shared" si="1"/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2</v>
      </c>
      <c r="AY65" s="3">
        <v>0</v>
      </c>
      <c r="AZ65" s="3">
        <v>0</v>
      </c>
      <c r="BA65" s="3">
        <v>1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</row>
    <row r="66" spans="1:188" x14ac:dyDescent="0.25">
      <c r="A66" s="7" t="s">
        <v>234</v>
      </c>
      <c r="B66" s="1">
        <v>1</v>
      </c>
      <c r="C66" s="1">
        <v>1</v>
      </c>
      <c r="D66" s="1">
        <f t="shared" ref="D66:D97" si="2">COUNTIF(AI66:AO66,"&gt;0")</f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6">
        <v>25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1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</row>
    <row r="67" spans="1:188" x14ac:dyDescent="0.25">
      <c r="A67" s="7" t="s">
        <v>217</v>
      </c>
      <c r="B67" s="1">
        <v>1</v>
      </c>
      <c r="C67" s="1">
        <v>1</v>
      </c>
      <c r="D67" s="1">
        <f t="shared" si="2"/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1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0</v>
      </c>
      <c r="FK67" s="3">
        <v>0</v>
      </c>
      <c r="FL67" s="3">
        <v>0</v>
      </c>
      <c r="FM67" s="3">
        <v>0</v>
      </c>
      <c r="FN67" s="3">
        <v>0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</row>
    <row r="68" spans="1:188" x14ac:dyDescent="0.25">
      <c r="A68" s="7" t="s">
        <v>132</v>
      </c>
      <c r="B68" s="1">
        <v>1</v>
      </c>
      <c r="C68" s="1">
        <v>1</v>
      </c>
      <c r="D68" s="1">
        <f t="shared" si="2"/>
        <v>0</v>
      </c>
      <c r="E68" s="3">
        <v>0</v>
      </c>
      <c r="F68" s="3">
        <v>0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</row>
    <row r="69" spans="1:188" x14ac:dyDescent="0.25">
      <c r="A69" s="7" t="s">
        <v>131</v>
      </c>
      <c r="B69" s="1">
        <v>2</v>
      </c>
      <c r="C69" s="1">
        <v>1</v>
      </c>
      <c r="D69" s="1">
        <f t="shared" si="2"/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6">
        <v>0</v>
      </c>
      <c r="AK69" s="6">
        <v>0</v>
      </c>
      <c r="AL69" s="6">
        <v>0</v>
      </c>
      <c r="AM69" s="6">
        <v>8</v>
      </c>
      <c r="AN69" s="6">
        <v>0</v>
      </c>
      <c r="AO69" s="6">
        <v>0</v>
      </c>
      <c r="AP69" s="6">
        <v>0</v>
      </c>
      <c r="AQ69" s="3">
        <v>0</v>
      </c>
      <c r="AR69" s="3">
        <v>0</v>
      </c>
      <c r="AS69" s="3">
        <v>0</v>
      </c>
      <c r="AT69" s="3">
        <v>10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10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1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</row>
    <row r="70" spans="1:188" x14ac:dyDescent="0.25">
      <c r="A70" s="7" t="s">
        <v>130</v>
      </c>
      <c r="B70" s="1">
        <v>0.5</v>
      </c>
      <c r="C70" s="1">
        <v>1</v>
      </c>
      <c r="D70" s="1">
        <f t="shared" si="2"/>
        <v>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6">
        <v>0</v>
      </c>
      <c r="AK70" s="6">
        <v>0</v>
      </c>
      <c r="AL70" s="6">
        <v>0</v>
      </c>
      <c r="AM70" s="6">
        <v>2</v>
      </c>
      <c r="AN70" s="6">
        <v>0</v>
      </c>
      <c r="AO70" s="6">
        <v>0</v>
      </c>
      <c r="AP70" s="6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5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1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</row>
    <row r="71" spans="1:188" ht="26.25" x14ac:dyDescent="0.25">
      <c r="A71" s="7" t="s">
        <v>129</v>
      </c>
      <c r="B71" s="1">
        <v>0.5</v>
      </c>
      <c r="C71" s="1">
        <v>2</v>
      </c>
      <c r="D71" s="1">
        <f t="shared" si="2"/>
        <v>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6">
        <v>0</v>
      </c>
      <c r="AK71" s="6">
        <v>0</v>
      </c>
      <c r="AL71" s="6">
        <v>0</v>
      </c>
      <c r="AM71" s="6">
        <v>4</v>
      </c>
      <c r="AN71" s="6">
        <v>0</v>
      </c>
      <c r="AO71" s="6">
        <v>0</v>
      </c>
      <c r="AP71" s="6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40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2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</row>
    <row r="72" spans="1:188" x14ac:dyDescent="0.25">
      <c r="A72" s="7" t="s">
        <v>128</v>
      </c>
      <c r="B72" s="1">
        <v>0.5</v>
      </c>
      <c r="C72" s="1">
        <v>1</v>
      </c>
      <c r="D72" s="1">
        <f t="shared" si="2"/>
        <v>0</v>
      </c>
      <c r="E72" s="3">
        <v>0</v>
      </c>
      <c r="F72" s="3">
        <v>2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2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1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</row>
    <row r="73" spans="1:188" x14ac:dyDescent="0.25">
      <c r="A73" s="7" t="s">
        <v>127</v>
      </c>
      <c r="B73" s="1">
        <v>2</v>
      </c>
      <c r="C73" s="1">
        <v>1</v>
      </c>
      <c r="D73" s="1">
        <f t="shared" si="2"/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10</v>
      </c>
      <c r="AY73" s="3">
        <v>0</v>
      </c>
      <c r="AZ73" s="3">
        <v>0</v>
      </c>
      <c r="BA73" s="3">
        <v>0</v>
      </c>
      <c r="BB73" s="3">
        <v>10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1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</row>
    <row r="74" spans="1:188" x14ac:dyDescent="0.25">
      <c r="A74" s="7" t="s">
        <v>126</v>
      </c>
      <c r="B74" s="1">
        <v>0.5</v>
      </c>
      <c r="C74" s="1">
        <v>1</v>
      </c>
      <c r="D74" s="1">
        <f t="shared" si="2"/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5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1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</row>
    <row r="75" spans="1:188" x14ac:dyDescent="0.25">
      <c r="A75" s="7" t="s">
        <v>125</v>
      </c>
      <c r="B75" s="1">
        <v>0.5</v>
      </c>
      <c r="C75" s="1">
        <v>2</v>
      </c>
      <c r="D75" s="1">
        <f t="shared" si="2"/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20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2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</row>
    <row r="76" spans="1:188" x14ac:dyDescent="0.25">
      <c r="A76" s="7" t="s">
        <v>124</v>
      </c>
      <c r="B76" s="1">
        <v>0.5</v>
      </c>
      <c r="C76" s="1">
        <v>1</v>
      </c>
      <c r="D76" s="1">
        <f t="shared" si="2"/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4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1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</row>
    <row r="77" spans="1:188" x14ac:dyDescent="0.25">
      <c r="A77" s="7" t="s">
        <v>123</v>
      </c>
      <c r="B77" s="1">
        <v>0.5</v>
      </c>
      <c r="C77" s="1">
        <v>1</v>
      </c>
      <c r="D77" s="1">
        <f t="shared" si="2"/>
        <v>0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1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</row>
    <row r="78" spans="1:188" x14ac:dyDescent="0.25">
      <c r="A78" s="7" t="s">
        <v>122</v>
      </c>
      <c r="B78" s="1">
        <v>0.5</v>
      </c>
      <c r="C78" s="1">
        <v>1</v>
      </c>
      <c r="D78" s="1">
        <f t="shared" si="2"/>
        <v>0</v>
      </c>
      <c r="E78" s="3">
        <v>0</v>
      </c>
      <c r="F78" s="3">
        <v>8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</row>
    <row r="79" spans="1:188" x14ac:dyDescent="0.25">
      <c r="A79" s="7" t="s">
        <v>121</v>
      </c>
      <c r="B79" s="1">
        <v>0.5</v>
      </c>
      <c r="C79" s="1">
        <v>1</v>
      </c>
      <c r="D79" s="1">
        <f t="shared" si="2"/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3">
        <v>0</v>
      </c>
      <c r="AR79" s="3">
        <v>0</v>
      </c>
      <c r="AS79" s="3">
        <v>0</v>
      </c>
      <c r="AT79" s="3">
        <v>2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1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0</v>
      </c>
      <c r="EG79" s="3">
        <v>0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0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0</v>
      </c>
      <c r="FA79" s="3">
        <v>0</v>
      </c>
      <c r="FB79" s="3">
        <v>0</v>
      </c>
      <c r="FC79" s="3">
        <v>0</v>
      </c>
      <c r="FD79" s="3">
        <v>0</v>
      </c>
      <c r="FE79" s="3">
        <v>0</v>
      </c>
      <c r="FF79" s="3">
        <v>0</v>
      </c>
      <c r="FG79" s="3">
        <v>0</v>
      </c>
      <c r="FH79" s="3">
        <v>0</v>
      </c>
      <c r="FI79" s="3">
        <v>0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0</v>
      </c>
      <c r="FT79" s="3">
        <v>0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</row>
    <row r="80" spans="1:188" x14ac:dyDescent="0.25">
      <c r="A80" s="7" t="s">
        <v>120</v>
      </c>
      <c r="B80" s="1">
        <v>0.5</v>
      </c>
      <c r="C80" s="1">
        <v>1</v>
      </c>
      <c r="D80" s="1">
        <f t="shared" si="2"/>
        <v>0</v>
      </c>
      <c r="E80" s="3">
        <v>0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1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1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</row>
    <row r="81" spans="1:188" x14ac:dyDescent="0.25">
      <c r="A81" s="7" t="s">
        <v>119</v>
      </c>
      <c r="B81" s="1">
        <v>0.5</v>
      </c>
      <c r="C81" s="1">
        <v>1</v>
      </c>
      <c r="D81" s="1">
        <f t="shared" si="2"/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3">
        <v>0</v>
      </c>
      <c r="AR81" s="3"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v>3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1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</row>
    <row r="82" spans="1:188" x14ac:dyDescent="0.25">
      <c r="A82" s="7" t="s">
        <v>118</v>
      </c>
      <c r="B82" s="1">
        <v>0.5</v>
      </c>
      <c r="C82" s="1">
        <v>1</v>
      </c>
      <c r="D82" s="1">
        <f t="shared" si="2"/>
        <v>0</v>
      </c>
      <c r="E82" s="3">
        <v>0</v>
      </c>
      <c r="F82" s="3">
        <v>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</row>
    <row r="83" spans="1:188" x14ac:dyDescent="0.25">
      <c r="A83" s="7" t="s">
        <v>117</v>
      </c>
      <c r="B83" s="1">
        <v>0.5</v>
      </c>
      <c r="C83" s="1">
        <v>2</v>
      </c>
      <c r="D83" s="1">
        <f t="shared" si="2"/>
        <v>0</v>
      </c>
      <c r="E83" s="3">
        <v>0</v>
      </c>
      <c r="F83" s="3">
        <v>5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10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</row>
    <row r="84" spans="1:188" x14ac:dyDescent="0.25">
      <c r="A84" s="7" t="s">
        <v>116</v>
      </c>
      <c r="B84" s="1">
        <v>0.5</v>
      </c>
      <c r="C84" s="1">
        <v>2</v>
      </c>
      <c r="D84" s="1">
        <f t="shared" si="2"/>
        <v>0</v>
      </c>
      <c r="E84" s="3">
        <v>0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1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1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</row>
    <row r="85" spans="1:188" x14ac:dyDescent="0.25">
      <c r="A85" s="7" t="s">
        <v>115</v>
      </c>
      <c r="B85" s="1">
        <v>0.5</v>
      </c>
      <c r="C85" s="1">
        <v>1</v>
      </c>
      <c r="D85" s="1">
        <f t="shared" si="2"/>
        <v>0</v>
      </c>
      <c r="E85" s="3">
        <v>0</v>
      </c>
      <c r="F85" s="3">
        <v>5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1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0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</row>
    <row r="86" spans="1:188" x14ac:dyDescent="0.25">
      <c r="A86" s="7" t="s">
        <v>114</v>
      </c>
      <c r="B86" s="1">
        <v>0.5</v>
      </c>
      <c r="C86" s="1">
        <v>1</v>
      </c>
      <c r="D86" s="1">
        <f t="shared" si="2"/>
        <v>0</v>
      </c>
      <c r="E86" s="3">
        <v>0</v>
      </c>
      <c r="F86" s="3">
        <v>5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1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0</v>
      </c>
      <c r="EC86" s="3">
        <v>0</v>
      </c>
      <c r="ED86" s="3">
        <v>0</v>
      </c>
      <c r="EE86" s="3">
        <v>0</v>
      </c>
      <c r="EF86" s="3">
        <v>0</v>
      </c>
      <c r="EG86" s="3">
        <v>0</v>
      </c>
      <c r="EH86" s="3">
        <v>0</v>
      </c>
      <c r="EI86" s="3">
        <v>0</v>
      </c>
      <c r="EJ86" s="3">
        <v>0</v>
      </c>
      <c r="EK86" s="3">
        <v>0</v>
      </c>
      <c r="EL86" s="3">
        <v>0</v>
      </c>
      <c r="EM86" s="3">
        <v>0</v>
      </c>
      <c r="EN86" s="3">
        <v>0</v>
      </c>
      <c r="EO86" s="3">
        <v>0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0</v>
      </c>
      <c r="EV86" s="3">
        <v>0</v>
      </c>
      <c r="EW86" s="3">
        <v>0</v>
      </c>
      <c r="EX86" s="3">
        <v>0</v>
      </c>
      <c r="EY86" s="3">
        <v>0</v>
      </c>
      <c r="EZ86" s="3">
        <v>0</v>
      </c>
      <c r="FA86" s="3">
        <v>0</v>
      </c>
      <c r="FB86" s="3">
        <v>0</v>
      </c>
      <c r="FC86" s="3">
        <v>0</v>
      </c>
      <c r="FD86" s="3">
        <v>0</v>
      </c>
      <c r="FE86" s="3">
        <v>0</v>
      </c>
      <c r="FF86" s="3">
        <v>0</v>
      </c>
      <c r="FG86" s="3">
        <v>0</v>
      </c>
      <c r="FH86" s="3">
        <v>0</v>
      </c>
      <c r="FI86" s="3">
        <v>0</v>
      </c>
      <c r="FJ86" s="3">
        <v>0</v>
      </c>
      <c r="FK86" s="3">
        <v>0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0</v>
      </c>
      <c r="FT86" s="3">
        <v>0</v>
      </c>
      <c r="FU86" s="3">
        <v>0</v>
      </c>
      <c r="FV86" s="3">
        <v>0</v>
      </c>
      <c r="FW86" s="3">
        <v>0</v>
      </c>
      <c r="FX86" s="3">
        <v>0</v>
      </c>
      <c r="FY86" s="3">
        <v>0</v>
      </c>
      <c r="FZ86" s="3">
        <v>0</v>
      </c>
      <c r="GA86" s="3">
        <v>0</v>
      </c>
      <c r="GB86" s="3">
        <v>0</v>
      </c>
      <c r="GC86" s="3">
        <v>0</v>
      </c>
      <c r="GD86" s="3">
        <v>0</v>
      </c>
      <c r="GE86" s="3">
        <v>0</v>
      </c>
      <c r="GF86" s="3">
        <v>0</v>
      </c>
    </row>
    <row r="87" spans="1:188" x14ac:dyDescent="0.25">
      <c r="A87" s="7" t="s">
        <v>113</v>
      </c>
      <c r="B87" s="1">
        <v>0.5</v>
      </c>
      <c r="C87" s="1">
        <v>1</v>
      </c>
      <c r="D87" s="1">
        <f t="shared" si="2"/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3">
        <v>0</v>
      </c>
      <c r="AR87" s="3">
        <v>0</v>
      </c>
      <c r="AS87" s="3">
        <v>0</v>
      </c>
      <c r="AT87" s="3">
        <v>3</v>
      </c>
      <c r="AU87" s="3">
        <v>0</v>
      </c>
      <c r="AV87" s="3">
        <v>0</v>
      </c>
      <c r="AW87" s="3">
        <v>0</v>
      </c>
      <c r="AX87" s="3">
        <v>3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1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0</v>
      </c>
      <c r="EF87" s="3">
        <v>0</v>
      </c>
      <c r="EG87" s="3">
        <v>0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0</v>
      </c>
      <c r="EU87" s="3">
        <v>0</v>
      </c>
      <c r="EV87" s="3">
        <v>0</v>
      </c>
      <c r="EW87" s="3">
        <v>0</v>
      </c>
      <c r="EX87" s="3">
        <v>0</v>
      </c>
      <c r="EY87" s="3">
        <v>0</v>
      </c>
      <c r="EZ87" s="3">
        <v>0</v>
      </c>
      <c r="FA87" s="3">
        <v>0</v>
      </c>
      <c r="FB87" s="3">
        <v>0</v>
      </c>
      <c r="FC87" s="3">
        <v>0</v>
      </c>
      <c r="FD87" s="3">
        <v>0</v>
      </c>
      <c r="FE87" s="3">
        <v>0</v>
      </c>
      <c r="FF87" s="3">
        <v>0</v>
      </c>
      <c r="FG87" s="3">
        <v>0</v>
      </c>
      <c r="FH87" s="3">
        <v>0</v>
      </c>
      <c r="FI87" s="3">
        <v>0</v>
      </c>
      <c r="FJ87" s="3">
        <v>0</v>
      </c>
      <c r="FK87" s="3">
        <v>0</v>
      </c>
      <c r="FL87" s="3">
        <v>0</v>
      </c>
      <c r="FM87" s="3">
        <v>0</v>
      </c>
      <c r="FN87" s="3">
        <v>0</v>
      </c>
      <c r="FO87" s="3">
        <v>0</v>
      </c>
      <c r="FP87" s="3">
        <v>0</v>
      </c>
      <c r="FQ87" s="3">
        <v>0</v>
      </c>
      <c r="FR87" s="3">
        <v>0</v>
      </c>
      <c r="FS87" s="3">
        <v>0</v>
      </c>
      <c r="FT87" s="3">
        <v>0</v>
      </c>
      <c r="FU87" s="3">
        <v>0</v>
      </c>
      <c r="FV87" s="3">
        <v>0</v>
      </c>
      <c r="FW87" s="3">
        <v>0</v>
      </c>
      <c r="FX87" s="3">
        <v>0</v>
      </c>
      <c r="FY87" s="3">
        <v>0</v>
      </c>
      <c r="FZ87" s="3">
        <v>0</v>
      </c>
      <c r="GA87" s="3">
        <v>0</v>
      </c>
      <c r="GB87" s="3">
        <v>0</v>
      </c>
      <c r="GC87" s="3">
        <v>0</v>
      </c>
      <c r="GD87" s="3">
        <v>0</v>
      </c>
      <c r="GE87" s="3">
        <v>0</v>
      </c>
      <c r="GF87" s="3">
        <v>0</v>
      </c>
    </row>
    <row r="88" spans="1:188" x14ac:dyDescent="0.25">
      <c r="A88" s="7" t="s">
        <v>112</v>
      </c>
      <c r="B88" s="1">
        <v>15</v>
      </c>
      <c r="C88" s="1">
        <v>1</v>
      </c>
      <c r="D88" s="1">
        <f t="shared" si="2"/>
        <v>0</v>
      </c>
      <c r="E88" s="3">
        <v>0</v>
      </c>
      <c r="F88" s="3">
        <v>0</v>
      </c>
      <c r="G88" s="3">
        <v>45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3">
        <v>0</v>
      </c>
      <c r="AR88" s="3">
        <v>0</v>
      </c>
      <c r="AS88" s="3">
        <v>0</v>
      </c>
      <c r="AT88" s="3">
        <v>45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45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  <c r="EA88" s="3">
        <v>0</v>
      </c>
      <c r="EB88" s="3">
        <v>0</v>
      </c>
      <c r="EC88" s="3">
        <v>0</v>
      </c>
      <c r="ED88" s="3">
        <v>0</v>
      </c>
      <c r="EE88" s="3">
        <v>0</v>
      </c>
      <c r="EF88" s="3">
        <v>0</v>
      </c>
      <c r="EG88" s="3">
        <v>0</v>
      </c>
      <c r="EH88" s="3">
        <v>0</v>
      </c>
      <c r="EI88" s="3">
        <v>0</v>
      </c>
      <c r="EJ88" s="3">
        <v>0</v>
      </c>
      <c r="EK88" s="3">
        <v>0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 s="3">
        <v>0</v>
      </c>
      <c r="ER88" s="3">
        <v>0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0</v>
      </c>
      <c r="FA88" s="3">
        <v>0</v>
      </c>
      <c r="FB88" s="3">
        <v>0</v>
      </c>
      <c r="FC88" s="3">
        <v>0</v>
      </c>
      <c r="FD88" s="3">
        <v>0</v>
      </c>
      <c r="FE88" s="3">
        <v>0</v>
      </c>
      <c r="FF88" s="3">
        <v>0</v>
      </c>
      <c r="FG88" s="3">
        <v>0</v>
      </c>
      <c r="FH88" s="3">
        <v>0</v>
      </c>
      <c r="FI88" s="3">
        <v>0</v>
      </c>
      <c r="FJ88" s="3">
        <v>0</v>
      </c>
      <c r="FK88" s="3">
        <v>0</v>
      </c>
      <c r="FL88" s="3">
        <v>0</v>
      </c>
      <c r="FM88" s="3">
        <v>0</v>
      </c>
      <c r="FN88" s="3">
        <v>0</v>
      </c>
      <c r="FO88" s="3">
        <v>0</v>
      </c>
      <c r="FP88" s="3">
        <v>0</v>
      </c>
      <c r="FQ88" s="3">
        <v>0</v>
      </c>
      <c r="FR88" s="3">
        <v>0</v>
      </c>
      <c r="FS88" s="3">
        <v>0</v>
      </c>
      <c r="FT88" s="3">
        <v>0</v>
      </c>
      <c r="FU88" s="3">
        <v>0</v>
      </c>
      <c r="FV88" s="3">
        <v>0</v>
      </c>
      <c r="FW88" s="3">
        <v>0</v>
      </c>
      <c r="FX88" s="3">
        <v>0</v>
      </c>
      <c r="FY88" s="3">
        <v>0</v>
      </c>
      <c r="FZ88" s="3">
        <v>0</v>
      </c>
      <c r="GA88" s="3">
        <v>0</v>
      </c>
      <c r="GB88" s="3">
        <v>0</v>
      </c>
      <c r="GC88" s="3">
        <v>0</v>
      </c>
      <c r="GD88" s="3">
        <v>0</v>
      </c>
      <c r="GE88" s="3">
        <v>0</v>
      </c>
      <c r="GF88" s="3">
        <v>0</v>
      </c>
    </row>
    <row r="89" spans="1:188" x14ac:dyDescent="0.25">
      <c r="A89" s="7" t="s">
        <v>111</v>
      </c>
      <c r="B89" s="1">
        <v>2</v>
      </c>
      <c r="C89" s="1">
        <v>1</v>
      </c>
      <c r="D89" s="1">
        <f t="shared" si="2"/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1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1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  <c r="EB89" s="3">
        <v>0</v>
      </c>
      <c r="EC89" s="3">
        <v>0</v>
      </c>
      <c r="ED89" s="3">
        <v>0</v>
      </c>
      <c r="EE89" s="3">
        <v>0</v>
      </c>
      <c r="EF89" s="3">
        <v>0</v>
      </c>
      <c r="EG89" s="3">
        <v>0</v>
      </c>
      <c r="EH89" s="3">
        <v>0</v>
      </c>
      <c r="EI89" s="3">
        <v>0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0</v>
      </c>
      <c r="ET89" s="3">
        <v>0</v>
      </c>
      <c r="EU89" s="3">
        <v>0</v>
      </c>
      <c r="EV89" s="3">
        <v>0</v>
      </c>
      <c r="EW89" s="3">
        <v>0</v>
      </c>
      <c r="EX89" s="3">
        <v>0</v>
      </c>
      <c r="EY89" s="3">
        <v>0</v>
      </c>
      <c r="EZ89" s="3">
        <v>0</v>
      </c>
      <c r="FA89" s="3">
        <v>0</v>
      </c>
      <c r="FB89" s="3">
        <v>0</v>
      </c>
      <c r="FC89" s="3">
        <v>0</v>
      </c>
      <c r="FD89" s="3">
        <v>0</v>
      </c>
      <c r="FE89" s="3">
        <v>0</v>
      </c>
      <c r="FF89" s="3">
        <v>0</v>
      </c>
      <c r="FG89" s="3">
        <v>0</v>
      </c>
      <c r="FH89" s="3">
        <v>0</v>
      </c>
      <c r="FI89" s="3">
        <v>0</v>
      </c>
      <c r="FJ89" s="3">
        <v>0</v>
      </c>
      <c r="FK89" s="3">
        <v>0</v>
      </c>
      <c r="FL89" s="3">
        <v>0</v>
      </c>
      <c r="FM89" s="3">
        <v>0</v>
      </c>
      <c r="FN89" s="3">
        <v>0</v>
      </c>
      <c r="FO89" s="3">
        <v>0</v>
      </c>
      <c r="FP89" s="3">
        <v>0</v>
      </c>
      <c r="FQ89" s="3">
        <v>0</v>
      </c>
      <c r="FR89" s="3">
        <v>0</v>
      </c>
      <c r="FS89" s="3">
        <v>0</v>
      </c>
      <c r="FT89" s="3">
        <v>0</v>
      </c>
      <c r="FU89" s="3">
        <v>0</v>
      </c>
      <c r="FV89" s="3">
        <v>0</v>
      </c>
      <c r="FW89" s="3">
        <v>0</v>
      </c>
      <c r="FX89" s="3">
        <v>0</v>
      </c>
      <c r="FY89" s="3">
        <v>0</v>
      </c>
      <c r="FZ89" s="3">
        <v>0</v>
      </c>
      <c r="GA89" s="3">
        <v>0</v>
      </c>
      <c r="GB89" s="3">
        <v>0</v>
      </c>
      <c r="GC89" s="3">
        <v>0</v>
      </c>
      <c r="GD89" s="3">
        <v>0</v>
      </c>
      <c r="GE89" s="3">
        <v>0</v>
      </c>
      <c r="GF89" s="3">
        <v>0</v>
      </c>
    </row>
    <row r="90" spans="1:188" x14ac:dyDescent="0.25">
      <c r="A90" s="7" t="s">
        <v>110</v>
      </c>
      <c r="B90" s="1">
        <v>1</v>
      </c>
      <c r="C90" s="1">
        <v>1</v>
      </c>
      <c r="D90" s="1">
        <f t="shared" si="2"/>
        <v>0</v>
      </c>
      <c r="E90" s="3">
        <v>0</v>
      </c>
      <c r="F90" s="3">
        <v>5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5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4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</row>
    <row r="91" spans="1:188" x14ac:dyDescent="0.25">
      <c r="A91" s="7" t="s">
        <v>109</v>
      </c>
      <c r="B91" s="1">
        <v>0.5</v>
      </c>
      <c r="C91" s="1">
        <v>1</v>
      </c>
      <c r="D91" s="1">
        <f t="shared" si="2"/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5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1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0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</row>
    <row r="92" spans="1:188" x14ac:dyDescent="0.25">
      <c r="A92" s="7" t="s">
        <v>108</v>
      </c>
      <c r="B92" s="1">
        <v>0.5</v>
      </c>
      <c r="C92" s="1">
        <v>1</v>
      </c>
      <c r="D92" s="1">
        <f t="shared" si="2"/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3">
        <v>0</v>
      </c>
      <c r="AR92" s="3">
        <v>0</v>
      </c>
      <c r="AS92" s="3">
        <v>0</v>
      </c>
      <c r="AT92" s="3">
        <v>1</v>
      </c>
      <c r="AU92" s="3">
        <v>0</v>
      </c>
      <c r="AV92" s="3">
        <v>0</v>
      </c>
      <c r="AW92" s="3">
        <v>0</v>
      </c>
      <c r="AX92" s="3">
        <v>15</v>
      </c>
      <c r="AY92" s="3">
        <v>0</v>
      </c>
      <c r="AZ92" s="3">
        <v>0</v>
      </c>
      <c r="BA92" s="3">
        <v>0</v>
      </c>
      <c r="BB92" s="3">
        <v>15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1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</row>
    <row r="93" spans="1:188" x14ac:dyDescent="0.25">
      <c r="A93" s="7" t="s">
        <v>107</v>
      </c>
      <c r="B93" s="1">
        <v>0.5</v>
      </c>
      <c r="C93" s="1">
        <v>1</v>
      </c>
      <c r="D93" s="1">
        <f t="shared" si="2"/>
        <v>0</v>
      </c>
      <c r="E93" s="3">
        <v>0</v>
      </c>
      <c r="F93" s="3">
        <v>0</v>
      </c>
      <c r="G93" s="3">
        <v>8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0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</row>
    <row r="94" spans="1:188" x14ac:dyDescent="0.25">
      <c r="A94" s="7" t="s">
        <v>106</v>
      </c>
      <c r="B94" s="1">
        <v>0.5</v>
      </c>
      <c r="C94" s="1">
        <v>1</v>
      </c>
      <c r="D94" s="1">
        <f t="shared" si="2"/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3">
        <v>0</v>
      </c>
      <c r="AR94" s="3">
        <v>0</v>
      </c>
      <c r="AS94" s="3">
        <v>0</v>
      </c>
      <c r="AT94" s="3">
        <v>1</v>
      </c>
      <c r="AU94" s="3">
        <v>0</v>
      </c>
      <c r="AV94" s="3">
        <v>0</v>
      </c>
      <c r="AW94" s="3">
        <v>0</v>
      </c>
      <c r="AX94" s="3">
        <v>3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1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</row>
    <row r="95" spans="1:188" x14ac:dyDescent="0.25">
      <c r="A95" s="7" t="s">
        <v>105</v>
      </c>
      <c r="B95" s="1">
        <v>3</v>
      </c>
      <c r="C95" s="1">
        <v>1</v>
      </c>
      <c r="D95" s="1">
        <f t="shared" si="2"/>
        <v>0</v>
      </c>
      <c r="E95" s="3">
        <v>0</v>
      </c>
      <c r="F95" s="3">
        <v>20</v>
      </c>
      <c r="G95" s="3">
        <v>5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  <c r="EB95" s="3">
        <v>0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0</v>
      </c>
      <c r="FA95" s="3">
        <v>0</v>
      </c>
      <c r="FB95" s="3">
        <v>0</v>
      </c>
      <c r="FC95" s="3">
        <v>0</v>
      </c>
      <c r="FD95" s="3">
        <v>0</v>
      </c>
      <c r="FE95" s="3">
        <v>0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0</v>
      </c>
      <c r="FM95" s="3">
        <v>0</v>
      </c>
      <c r="FN95" s="3">
        <v>0</v>
      </c>
      <c r="FO95" s="3">
        <v>0</v>
      </c>
      <c r="FP95" s="3">
        <v>0</v>
      </c>
      <c r="FQ95" s="3">
        <v>0</v>
      </c>
      <c r="FR95" s="3">
        <v>0</v>
      </c>
      <c r="FS95" s="3">
        <v>0</v>
      </c>
      <c r="FT95" s="3">
        <v>0</v>
      </c>
      <c r="FU95" s="3">
        <v>0</v>
      </c>
      <c r="FV95" s="3">
        <v>0</v>
      </c>
      <c r="FW95" s="3">
        <v>0</v>
      </c>
      <c r="FX95" s="3">
        <v>0</v>
      </c>
      <c r="FY95" s="3">
        <v>0</v>
      </c>
      <c r="FZ95" s="3">
        <v>0</v>
      </c>
      <c r="GA95" s="3">
        <v>0</v>
      </c>
      <c r="GB95" s="3">
        <v>0</v>
      </c>
      <c r="GC95" s="3">
        <v>0</v>
      </c>
      <c r="GD95" s="3">
        <v>0</v>
      </c>
      <c r="GE95" s="3">
        <v>0</v>
      </c>
      <c r="GF95" s="3">
        <v>0</v>
      </c>
    </row>
    <row r="96" spans="1:188" x14ac:dyDescent="0.25">
      <c r="A96" s="7" t="s">
        <v>104</v>
      </c>
      <c r="B96" s="1">
        <v>0.5</v>
      </c>
      <c r="C96" s="1">
        <v>1</v>
      </c>
      <c r="D96" s="1">
        <f t="shared" si="2"/>
        <v>0</v>
      </c>
      <c r="E96" s="3">
        <v>0</v>
      </c>
      <c r="F96" s="3">
        <v>10</v>
      </c>
      <c r="G96" s="3">
        <v>3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5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0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</row>
    <row r="97" spans="1:188" x14ac:dyDescent="0.25">
      <c r="A97" s="7" t="s">
        <v>103</v>
      </c>
      <c r="B97" s="1">
        <v>0.5</v>
      </c>
      <c r="C97" s="1">
        <v>2</v>
      </c>
      <c r="D97" s="1">
        <f t="shared" si="2"/>
        <v>0</v>
      </c>
      <c r="E97" s="3">
        <v>0</v>
      </c>
      <c r="F97" s="3">
        <v>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1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0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B97" s="3">
        <v>0</v>
      </c>
      <c r="FC97" s="3">
        <v>0</v>
      </c>
      <c r="FD97" s="3">
        <v>0</v>
      </c>
      <c r="FE97" s="3">
        <v>0</v>
      </c>
      <c r="FF97" s="3">
        <v>0</v>
      </c>
      <c r="FG97" s="3">
        <v>0</v>
      </c>
      <c r="FH97" s="3">
        <v>0</v>
      </c>
      <c r="FI97" s="3">
        <v>0</v>
      </c>
      <c r="FJ97" s="3">
        <v>0</v>
      </c>
      <c r="FK97" s="3">
        <v>0</v>
      </c>
      <c r="FL97" s="3">
        <v>0</v>
      </c>
      <c r="FM97" s="3">
        <v>0</v>
      </c>
      <c r="FN97" s="3">
        <v>0</v>
      </c>
      <c r="FO97" s="3">
        <v>0</v>
      </c>
      <c r="FP97" s="3">
        <v>0</v>
      </c>
      <c r="FQ97" s="3">
        <v>0</v>
      </c>
      <c r="FR97" s="3">
        <v>0</v>
      </c>
      <c r="FS97" s="3">
        <v>0</v>
      </c>
      <c r="FT97" s="3">
        <v>0</v>
      </c>
      <c r="FU97" s="3">
        <v>0</v>
      </c>
      <c r="FV97" s="3">
        <v>0</v>
      </c>
      <c r="FW97" s="3">
        <v>0</v>
      </c>
      <c r="FX97" s="3">
        <v>0</v>
      </c>
      <c r="FY97" s="3">
        <v>0</v>
      </c>
      <c r="FZ97" s="3">
        <v>0</v>
      </c>
      <c r="GA97" s="3">
        <v>0</v>
      </c>
      <c r="GB97" s="3">
        <v>0</v>
      </c>
      <c r="GC97" s="3">
        <v>0</v>
      </c>
      <c r="GD97" s="3">
        <v>0</v>
      </c>
      <c r="GE97" s="3">
        <v>0</v>
      </c>
      <c r="GF97" s="3">
        <v>0</v>
      </c>
    </row>
    <row r="98" spans="1:188" x14ac:dyDescent="0.25">
      <c r="A98" s="7" t="s">
        <v>102</v>
      </c>
      <c r="B98" s="1">
        <v>1</v>
      </c>
      <c r="C98" s="1">
        <v>2</v>
      </c>
      <c r="D98" s="1">
        <f t="shared" ref="D98:D129" si="3">COUNTIF(AI98:AO98,"&gt;0")</f>
        <v>0</v>
      </c>
      <c r="E98" s="3">
        <v>0</v>
      </c>
      <c r="F98" s="3">
        <v>10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5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0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0</v>
      </c>
      <c r="FA98" s="3">
        <v>0</v>
      </c>
      <c r="FB98" s="3">
        <v>0</v>
      </c>
      <c r="FC98" s="3">
        <v>0</v>
      </c>
      <c r="FD98" s="3">
        <v>0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J98" s="3">
        <v>0</v>
      </c>
      <c r="FK98" s="3">
        <v>0</v>
      </c>
      <c r="FL98" s="3">
        <v>0</v>
      </c>
      <c r="FM98" s="3">
        <v>0</v>
      </c>
      <c r="FN98" s="3">
        <v>0</v>
      </c>
      <c r="FO98" s="3">
        <v>0</v>
      </c>
      <c r="FP98" s="3">
        <v>0</v>
      </c>
      <c r="FQ98" s="3">
        <v>0</v>
      </c>
      <c r="FR98" s="3">
        <v>0</v>
      </c>
      <c r="FS98" s="3">
        <v>0</v>
      </c>
      <c r="FT98" s="3">
        <v>0</v>
      </c>
      <c r="FU98" s="3">
        <v>0</v>
      </c>
      <c r="FV98" s="3">
        <v>0</v>
      </c>
      <c r="FW98" s="3">
        <v>0</v>
      </c>
      <c r="FX98" s="3">
        <v>0</v>
      </c>
      <c r="FY98" s="3">
        <v>0</v>
      </c>
      <c r="FZ98" s="3">
        <v>0</v>
      </c>
      <c r="GA98" s="3">
        <v>0</v>
      </c>
      <c r="GB98" s="3">
        <v>0</v>
      </c>
      <c r="GC98" s="3">
        <v>0</v>
      </c>
      <c r="GD98" s="3">
        <v>0</v>
      </c>
      <c r="GE98" s="3">
        <v>0</v>
      </c>
      <c r="GF98" s="3">
        <v>0</v>
      </c>
    </row>
    <row r="99" spans="1:188" x14ac:dyDescent="0.25">
      <c r="A99" s="7" t="s">
        <v>101</v>
      </c>
      <c r="B99" s="1">
        <v>0.5</v>
      </c>
      <c r="C99" s="1">
        <v>1</v>
      </c>
      <c r="D99" s="1">
        <f t="shared" si="3"/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4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0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3">
        <v>0</v>
      </c>
      <c r="EY99" s="3">
        <v>0</v>
      </c>
      <c r="EZ99" s="3">
        <v>0</v>
      </c>
      <c r="FA99" s="3">
        <v>0</v>
      </c>
      <c r="FB99" s="3">
        <v>0</v>
      </c>
      <c r="FC99" s="3">
        <v>0</v>
      </c>
      <c r="FD99" s="3">
        <v>0</v>
      </c>
      <c r="FE99" s="3">
        <v>0</v>
      </c>
      <c r="FF99" s="3">
        <v>0</v>
      </c>
      <c r="FG99" s="3">
        <v>0</v>
      </c>
      <c r="FH99" s="3">
        <v>0</v>
      </c>
      <c r="FI99" s="3">
        <v>0</v>
      </c>
      <c r="FJ99" s="3">
        <v>0</v>
      </c>
      <c r="FK99" s="3">
        <v>0</v>
      </c>
      <c r="FL99" s="3">
        <v>0</v>
      </c>
      <c r="FM99" s="3">
        <v>0</v>
      </c>
      <c r="FN99" s="3">
        <v>0</v>
      </c>
      <c r="FO99" s="3">
        <v>0</v>
      </c>
      <c r="FP99" s="3">
        <v>0</v>
      </c>
      <c r="FQ99" s="3">
        <v>0</v>
      </c>
      <c r="FR99" s="3">
        <v>0</v>
      </c>
      <c r="FS99" s="3">
        <v>0</v>
      </c>
      <c r="FT99" s="3">
        <v>0</v>
      </c>
      <c r="FU99" s="3">
        <v>0</v>
      </c>
      <c r="FV99" s="3">
        <v>0</v>
      </c>
      <c r="FW99" s="3">
        <v>0</v>
      </c>
      <c r="FX99" s="3">
        <v>0</v>
      </c>
      <c r="FY99" s="3">
        <v>0</v>
      </c>
      <c r="FZ99" s="3">
        <v>0</v>
      </c>
      <c r="GA99" s="3">
        <v>0</v>
      </c>
      <c r="GB99" s="3">
        <v>0</v>
      </c>
      <c r="GC99" s="3">
        <v>0</v>
      </c>
      <c r="GD99" s="3">
        <v>0</v>
      </c>
      <c r="GE99" s="3">
        <v>0</v>
      </c>
      <c r="GF99" s="3">
        <v>0</v>
      </c>
    </row>
    <row r="100" spans="1:188" x14ac:dyDescent="0.25">
      <c r="A100" s="7" t="s">
        <v>100</v>
      </c>
      <c r="B100" s="1">
        <v>8</v>
      </c>
      <c r="C100" s="1">
        <v>1</v>
      </c>
      <c r="D100" s="1">
        <f t="shared" si="3"/>
        <v>0</v>
      </c>
      <c r="E100" s="3">
        <v>0</v>
      </c>
      <c r="F100" s="3">
        <v>0</v>
      </c>
      <c r="G100" s="3">
        <v>4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1</v>
      </c>
      <c r="BA100" s="3">
        <v>0</v>
      </c>
      <c r="BB100" s="3">
        <v>0</v>
      </c>
      <c r="BC100" s="3">
        <v>0</v>
      </c>
      <c r="BD100" s="3">
        <v>2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0</v>
      </c>
      <c r="FC100" s="3">
        <v>0</v>
      </c>
      <c r="FD100" s="3">
        <v>0</v>
      </c>
      <c r="FE100" s="3">
        <v>0</v>
      </c>
      <c r="FF100" s="3">
        <v>0</v>
      </c>
      <c r="FG100" s="3">
        <v>0</v>
      </c>
      <c r="FH100" s="3">
        <v>0</v>
      </c>
      <c r="FI100" s="3">
        <v>0</v>
      </c>
      <c r="FJ100" s="3">
        <v>0</v>
      </c>
      <c r="FK100" s="3">
        <v>0</v>
      </c>
      <c r="FL100" s="3">
        <v>0</v>
      </c>
      <c r="FM100" s="3">
        <v>0</v>
      </c>
      <c r="FN100" s="3">
        <v>0</v>
      </c>
      <c r="FO100" s="3">
        <v>0</v>
      </c>
      <c r="FP100" s="3">
        <v>0</v>
      </c>
      <c r="FQ100" s="3">
        <v>0</v>
      </c>
      <c r="FR100" s="3">
        <v>0</v>
      </c>
      <c r="FS100" s="3">
        <v>0</v>
      </c>
      <c r="FT100" s="3">
        <v>0</v>
      </c>
      <c r="FU100" s="3">
        <v>0</v>
      </c>
      <c r="FV100" s="3">
        <v>0</v>
      </c>
      <c r="FW100" s="3">
        <v>0</v>
      </c>
      <c r="FX100" s="3">
        <v>0</v>
      </c>
      <c r="FY100" s="3">
        <v>0</v>
      </c>
      <c r="FZ100" s="3">
        <v>0</v>
      </c>
      <c r="GA100" s="3">
        <v>0</v>
      </c>
      <c r="GB100" s="3">
        <v>0</v>
      </c>
      <c r="GC100" s="3">
        <v>0</v>
      </c>
      <c r="GD100" s="3">
        <v>0</v>
      </c>
      <c r="GE100" s="3">
        <v>0</v>
      </c>
      <c r="GF100" s="3">
        <v>0</v>
      </c>
    </row>
    <row r="101" spans="1:188" x14ac:dyDescent="0.25">
      <c r="A101" s="7" t="s">
        <v>99</v>
      </c>
      <c r="B101" s="1">
        <v>8</v>
      </c>
      <c r="C101" s="1">
        <v>1</v>
      </c>
      <c r="D101" s="1">
        <f t="shared" si="3"/>
        <v>0</v>
      </c>
      <c r="E101" s="3">
        <v>0</v>
      </c>
      <c r="F101" s="3">
        <v>0</v>
      </c>
      <c r="G101" s="3">
        <v>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5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7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0</v>
      </c>
      <c r="FA101" s="3">
        <v>0</v>
      </c>
      <c r="FB101" s="3">
        <v>0</v>
      </c>
      <c r="FC101" s="3">
        <v>0</v>
      </c>
      <c r="FD101" s="3">
        <v>0</v>
      </c>
      <c r="FE101" s="3">
        <v>0</v>
      </c>
      <c r="FF101" s="3">
        <v>0</v>
      </c>
      <c r="FG101" s="3">
        <v>0</v>
      </c>
      <c r="FH101" s="3">
        <v>0</v>
      </c>
      <c r="FI101" s="3">
        <v>0</v>
      </c>
      <c r="FJ101" s="3">
        <v>0</v>
      </c>
      <c r="FK101" s="3">
        <v>0</v>
      </c>
      <c r="FL101" s="3">
        <v>0</v>
      </c>
      <c r="FM101" s="3">
        <v>0</v>
      </c>
      <c r="FN101" s="3">
        <v>0</v>
      </c>
      <c r="FO101" s="3">
        <v>0</v>
      </c>
      <c r="FP101" s="3">
        <v>0</v>
      </c>
      <c r="FQ101" s="3">
        <v>0</v>
      </c>
      <c r="FR101" s="3">
        <v>0</v>
      </c>
      <c r="FS101" s="3">
        <v>0</v>
      </c>
      <c r="FT101" s="3">
        <v>0</v>
      </c>
      <c r="FU101" s="3">
        <v>0</v>
      </c>
      <c r="FV101" s="3">
        <v>0</v>
      </c>
      <c r="FW101" s="3">
        <v>0</v>
      </c>
      <c r="FX101" s="3">
        <v>0</v>
      </c>
      <c r="FY101" s="3">
        <v>0</v>
      </c>
      <c r="FZ101" s="3">
        <v>0</v>
      </c>
      <c r="GA101" s="3">
        <v>0</v>
      </c>
      <c r="GB101" s="3">
        <v>0</v>
      </c>
      <c r="GC101" s="3">
        <v>0</v>
      </c>
      <c r="GD101" s="3">
        <v>0</v>
      </c>
      <c r="GE101" s="3">
        <v>0</v>
      </c>
      <c r="GF101" s="3">
        <v>0</v>
      </c>
    </row>
    <row r="102" spans="1:188" x14ac:dyDescent="0.25">
      <c r="A102" s="7" t="s">
        <v>98</v>
      </c>
      <c r="B102" s="1">
        <v>8</v>
      </c>
      <c r="C102" s="1">
        <v>1</v>
      </c>
      <c r="D102" s="1">
        <f t="shared" si="3"/>
        <v>0</v>
      </c>
      <c r="E102" s="3">
        <v>10</v>
      </c>
      <c r="F102" s="3">
        <v>0</v>
      </c>
      <c r="G102" s="3">
        <v>15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5</v>
      </c>
      <c r="BC102" s="3">
        <v>0</v>
      </c>
      <c r="BD102" s="3">
        <v>0</v>
      </c>
      <c r="BE102" s="3">
        <v>0</v>
      </c>
      <c r="BF102" s="3">
        <v>0</v>
      </c>
      <c r="BG102" s="3">
        <v>10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  <c r="FH102" s="3">
        <v>0</v>
      </c>
      <c r="FI102" s="3">
        <v>0</v>
      </c>
      <c r="FJ102" s="3">
        <v>0</v>
      </c>
      <c r="FK102" s="3">
        <v>0</v>
      </c>
      <c r="FL102" s="3">
        <v>0</v>
      </c>
      <c r="FM102" s="3">
        <v>0</v>
      </c>
      <c r="FN102" s="3">
        <v>0</v>
      </c>
      <c r="FO102" s="3">
        <v>0</v>
      </c>
      <c r="FP102" s="3">
        <v>0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  <c r="FV102" s="3">
        <v>0</v>
      </c>
      <c r="FW102" s="3">
        <v>0</v>
      </c>
      <c r="FX102" s="3">
        <v>0</v>
      </c>
      <c r="FY102" s="3">
        <v>0</v>
      </c>
      <c r="FZ102" s="3">
        <v>0</v>
      </c>
      <c r="GA102" s="3">
        <v>0</v>
      </c>
      <c r="GB102" s="3">
        <v>0</v>
      </c>
      <c r="GC102" s="3">
        <v>0</v>
      </c>
      <c r="GD102" s="3">
        <v>0</v>
      </c>
      <c r="GE102" s="3">
        <v>0</v>
      </c>
      <c r="GF102" s="3">
        <v>0</v>
      </c>
    </row>
    <row r="103" spans="1:188" x14ac:dyDescent="0.25">
      <c r="A103" s="7" t="s">
        <v>97</v>
      </c>
      <c r="B103" s="1">
        <v>8</v>
      </c>
      <c r="C103" s="1">
        <v>1</v>
      </c>
      <c r="D103" s="1">
        <f t="shared" si="3"/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2</v>
      </c>
      <c r="AY103" s="3">
        <v>0</v>
      </c>
      <c r="AZ103" s="3">
        <v>0</v>
      </c>
      <c r="BA103" s="3">
        <v>0</v>
      </c>
      <c r="BB103" s="3">
        <v>3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1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0</v>
      </c>
      <c r="FI103" s="3">
        <v>0</v>
      </c>
      <c r="FJ103" s="3">
        <v>0</v>
      </c>
      <c r="FK103" s="3">
        <v>0</v>
      </c>
      <c r="FL103" s="3">
        <v>0</v>
      </c>
      <c r="FM103" s="3">
        <v>0</v>
      </c>
      <c r="FN103" s="3">
        <v>0</v>
      </c>
      <c r="FO103" s="3">
        <v>0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0</v>
      </c>
      <c r="FV103" s="3">
        <v>0</v>
      </c>
      <c r="FW103" s="3">
        <v>0</v>
      </c>
      <c r="FX103" s="3">
        <v>0</v>
      </c>
      <c r="FY103" s="3">
        <v>0</v>
      </c>
      <c r="FZ103" s="3">
        <v>0</v>
      </c>
      <c r="GA103" s="3">
        <v>0</v>
      </c>
      <c r="GB103" s="3">
        <v>0</v>
      </c>
      <c r="GC103" s="3">
        <v>0</v>
      </c>
      <c r="GD103" s="3">
        <v>0</v>
      </c>
      <c r="GE103" s="3">
        <v>0</v>
      </c>
      <c r="GF103" s="3">
        <v>0</v>
      </c>
    </row>
    <row r="104" spans="1:188" x14ac:dyDescent="0.25">
      <c r="A104" s="7" t="s">
        <v>96</v>
      </c>
      <c r="B104" s="1">
        <v>15</v>
      </c>
      <c r="C104" s="1">
        <v>1</v>
      </c>
      <c r="D104" s="1">
        <f t="shared" si="3"/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4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1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0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</row>
    <row r="105" spans="1:188" x14ac:dyDescent="0.25">
      <c r="A105" s="7" t="s">
        <v>95</v>
      </c>
      <c r="B105" s="1">
        <v>15</v>
      </c>
      <c r="C105" s="1">
        <v>1</v>
      </c>
      <c r="D105" s="1">
        <f t="shared" si="3"/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3">
        <v>0</v>
      </c>
      <c r="AR105" s="3">
        <v>0</v>
      </c>
      <c r="AS105" s="3">
        <v>0</v>
      </c>
      <c r="AT105" s="3">
        <v>3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4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0</v>
      </c>
      <c r="FI105" s="3">
        <v>0</v>
      </c>
      <c r="FJ105" s="3">
        <v>0</v>
      </c>
      <c r="FK105" s="3">
        <v>0</v>
      </c>
      <c r="FL105" s="3">
        <v>0</v>
      </c>
      <c r="FM105" s="3">
        <v>0</v>
      </c>
      <c r="FN105" s="3">
        <v>0</v>
      </c>
      <c r="FO105" s="3">
        <v>0</v>
      </c>
      <c r="FP105" s="3">
        <v>0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</row>
    <row r="106" spans="1:188" x14ac:dyDescent="0.25">
      <c r="A106" s="7" t="s">
        <v>94</v>
      </c>
      <c r="B106" s="1">
        <v>8</v>
      </c>
      <c r="C106" s="1">
        <v>1</v>
      </c>
      <c r="D106" s="1">
        <f t="shared" si="3"/>
        <v>0</v>
      </c>
      <c r="E106" s="3">
        <v>0</v>
      </c>
      <c r="F106" s="3">
        <v>0</v>
      </c>
      <c r="G106" s="3">
        <v>4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4</v>
      </c>
      <c r="BA106" s="3">
        <v>0</v>
      </c>
      <c r="BB106" s="3">
        <v>0</v>
      </c>
      <c r="BC106" s="3">
        <v>0</v>
      </c>
      <c r="BD106" s="3">
        <v>2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3">
        <v>0</v>
      </c>
      <c r="FI106" s="3">
        <v>0</v>
      </c>
      <c r="FJ106" s="3">
        <v>0</v>
      </c>
      <c r="FK106" s="3">
        <v>0</v>
      </c>
      <c r="FL106" s="3">
        <v>0</v>
      </c>
      <c r="FM106" s="3">
        <v>0</v>
      </c>
      <c r="FN106" s="3">
        <v>0</v>
      </c>
      <c r="FO106" s="3">
        <v>0</v>
      </c>
      <c r="FP106" s="3">
        <v>0</v>
      </c>
      <c r="FQ106" s="3">
        <v>0</v>
      </c>
      <c r="FR106" s="3">
        <v>0</v>
      </c>
      <c r="FS106" s="3">
        <v>0</v>
      </c>
      <c r="FT106" s="3">
        <v>0</v>
      </c>
      <c r="FU106" s="3">
        <v>0</v>
      </c>
      <c r="FV106" s="3">
        <v>0</v>
      </c>
      <c r="FW106" s="3">
        <v>0</v>
      </c>
      <c r="FX106" s="3">
        <v>0</v>
      </c>
      <c r="FY106" s="3">
        <v>0</v>
      </c>
      <c r="FZ106" s="3">
        <v>0</v>
      </c>
      <c r="GA106" s="3">
        <v>0</v>
      </c>
      <c r="GB106" s="3">
        <v>0</v>
      </c>
      <c r="GC106" s="3">
        <v>0</v>
      </c>
      <c r="GD106" s="3">
        <v>0</v>
      </c>
      <c r="GE106" s="3">
        <v>0</v>
      </c>
      <c r="GF106" s="3">
        <v>0</v>
      </c>
    </row>
    <row r="107" spans="1:188" x14ac:dyDescent="0.25">
      <c r="A107" s="7" t="s">
        <v>93</v>
      </c>
      <c r="B107" s="1">
        <v>8</v>
      </c>
      <c r="C107" s="1">
        <v>1</v>
      </c>
      <c r="D107" s="1">
        <f t="shared" si="3"/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5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0</v>
      </c>
      <c r="FI107" s="3">
        <v>0</v>
      </c>
      <c r="FJ107" s="3">
        <v>0</v>
      </c>
      <c r="FK107" s="3">
        <v>1</v>
      </c>
      <c r="FL107" s="3">
        <v>0</v>
      </c>
      <c r="FM107" s="3">
        <v>0</v>
      </c>
      <c r="FN107" s="3">
        <v>0</v>
      </c>
      <c r="FO107" s="3">
        <v>0</v>
      </c>
      <c r="FP107" s="3">
        <v>0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</row>
    <row r="108" spans="1:188" x14ac:dyDescent="0.25">
      <c r="A108" s="7" t="s">
        <v>92</v>
      </c>
      <c r="B108" s="1">
        <v>2</v>
      </c>
      <c r="C108" s="1">
        <v>1</v>
      </c>
      <c r="D108" s="1">
        <f t="shared" si="3"/>
        <v>0</v>
      </c>
      <c r="E108" s="3">
        <v>0</v>
      </c>
      <c r="F108" s="3">
        <v>2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0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0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0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</row>
    <row r="109" spans="1:188" x14ac:dyDescent="0.25">
      <c r="A109" s="7" t="s">
        <v>91</v>
      </c>
      <c r="B109" s="1">
        <v>10</v>
      </c>
      <c r="C109" s="1">
        <v>1</v>
      </c>
      <c r="D109" s="1">
        <f t="shared" si="3"/>
        <v>0</v>
      </c>
      <c r="E109" s="3">
        <v>0</v>
      </c>
      <c r="F109" s="3">
        <v>0</v>
      </c>
      <c r="G109" s="3">
        <v>5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10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0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0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</row>
    <row r="110" spans="1:188" x14ac:dyDescent="0.25">
      <c r="A110" s="7" t="s">
        <v>90</v>
      </c>
      <c r="B110" s="1">
        <v>3</v>
      </c>
      <c r="C110" s="1">
        <v>1</v>
      </c>
      <c r="D110" s="1">
        <f t="shared" si="3"/>
        <v>2</v>
      </c>
      <c r="E110" s="3">
        <v>0</v>
      </c>
      <c r="F110" s="3">
        <v>5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6">
        <v>0</v>
      </c>
      <c r="AK110" s="6">
        <v>2.5</v>
      </c>
      <c r="AL110" s="6">
        <v>2.5</v>
      </c>
      <c r="AM110" s="6">
        <v>0</v>
      </c>
      <c r="AN110" s="6">
        <v>0</v>
      </c>
      <c r="AO110" s="6">
        <v>0</v>
      </c>
      <c r="AP110" s="6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0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</row>
    <row r="111" spans="1:188" x14ac:dyDescent="0.25">
      <c r="A111" s="7" t="s">
        <v>89</v>
      </c>
      <c r="B111" s="1">
        <v>20</v>
      </c>
      <c r="C111" s="1">
        <v>1</v>
      </c>
      <c r="D111" s="1">
        <f t="shared" si="3"/>
        <v>0</v>
      </c>
      <c r="E111" s="3">
        <v>0</v>
      </c>
      <c r="F111" s="3">
        <v>0</v>
      </c>
      <c r="G111" s="3">
        <v>30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5</v>
      </c>
      <c r="AZ111" s="3">
        <v>0</v>
      </c>
      <c r="BA111" s="3">
        <v>0</v>
      </c>
      <c r="BB111" s="3">
        <v>15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10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</row>
    <row r="112" spans="1:188" x14ac:dyDescent="0.25">
      <c r="A112" s="7" t="s">
        <v>88</v>
      </c>
      <c r="B112" s="1">
        <v>0.5</v>
      </c>
      <c r="C112" s="1">
        <v>1</v>
      </c>
      <c r="D112" s="1">
        <f t="shared" si="3"/>
        <v>0</v>
      </c>
      <c r="E112" s="3">
        <v>0</v>
      </c>
      <c r="F112" s="3">
        <v>0</v>
      </c>
      <c r="G112" s="3">
        <v>2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2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</row>
    <row r="113" spans="1:188" x14ac:dyDescent="0.25">
      <c r="A113" s="7" t="s">
        <v>87</v>
      </c>
      <c r="B113" s="1">
        <v>8</v>
      </c>
      <c r="C113" s="1">
        <v>1</v>
      </c>
      <c r="D113" s="1">
        <f t="shared" si="3"/>
        <v>0</v>
      </c>
      <c r="E113" s="3">
        <v>0</v>
      </c>
      <c r="F113" s="3">
        <v>5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3">
        <v>10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</row>
    <row r="114" spans="1:188" x14ac:dyDescent="0.25">
      <c r="A114" s="7" t="s">
        <v>86</v>
      </c>
      <c r="B114" s="1">
        <v>10</v>
      </c>
      <c r="C114" s="1">
        <v>1</v>
      </c>
      <c r="D114" s="1">
        <f t="shared" si="3"/>
        <v>0</v>
      </c>
      <c r="E114" s="3">
        <v>10</v>
      </c>
      <c r="F114" s="3">
        <v>20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10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</row>
    <row r="115" spans="1:188" x14ac:dyDescent="0.25">
      <c r="A115" s="7" t="s">
        <v>85</v>
      </c>
      <c r="B115" s="1">
        <v>5</v>
      </c>
      <c r="C115" s="1">
        <v>4</v>
      </c>
      <c r="D115" s="1">
        <f t="shared" si="3"/>
        <v>0</v>
      </c>
      <c r="E115" s="3">
        <v>0</v>
      </c>
      <c r="F115" s="3">
        <v>0</v>
      </c>
      <c r="G115" s="3">
        <v>1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2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</row>
    <row r="116" spans="1:188" x14ac:dyDescent="0.25">
      <c r="A116" s="7" t="s">
        <v>84</v>
      </c>
      <c r="B116" s="1">
        <v>20</v>
      </c>
      <c r="C116" s="1">
        <v>1</v>
      </c>
      <c r="D116" s="1">
        <f t="shared" si="3"/>
        <v>0</v>
      </c>
      <c r="E116" s="3">
        <v>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12</v>
      </c>
      <c r="AV116" s="3">
        <v>0</v>
      </c>
      <c r="AW116" s="3">
        <v>0</v>
      </c>
      <c r="AX116" s="3">
        <v>20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</row>
    <row r="117" spans="1:188" ht="26.25" x14ac:dyDescent="0.25">
      <c r="A117" s="7" t="s">
        <v>83</v>
      </c>
      <c r="B117" s="1">
        <v>3</v>
      </c>
      <c r="C117" s="1">
        <v>1</v>
      </c>
      <c r="D117" s="1">
        <f t="shared" si="3"/>
        <v>0</v>
      </c>
      <c r="E117" s="3">
        <v>5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3">
        <v>0</v>
      </c>
      <c r="FI117" s="3">
        <v>0</v>
      </c>
      <c r="FJ117" s="3">
        <v>0</v>
      </c>
      <c r="FK117" s="3">
        <v>0</v>
      </c>
      <c r="FL117" s="3">
        <v>0</v>
      </c>
      <c r="FM117" s="3">
        <v>0</v>
      </c>
      <c r="FN117" s="3">
        <v>0</v>
      </c>
      <c r="FO117" s="3">
        <v>0</v>
      </c>
      <c r="FP117" s="3">
        <v>0</v>
      </c>
      <c r="FQ117" s="3">
        <v>0</v>
      </c>
      <c r="FR117" s="3">
        <v>0</v>
      </c>
      <c r="FS117" s="3">
        <v>0</v>
      </c>
      <c r="FT117" s="3">
        <v>0</v>
      </c>
      <c r="FU117" s="3">
        <v>0</v>
      </c>
      <c r="FV117" s="3">
        <v>0</v>
      </c>
      <c r="FW117" s="3">
        <v>0</v>
      </c>
      <c r="FX117" s="3">
        <v>0</v>
      </c>
      <c r="FY117" s="3">
        <v>0</v>
      </c>
      <c r="FZ117" s="3">
        <v>0</v>
      </c>
      <c r="GA117" s="3">
        <v>0</v>
      </c>
      <c r="GB117" s="3">
        <v>0</v>
      </c>
      <c r="GC117" s="3">
        <v>0</v>
      </c>
      <c r="GD117" s="3">
        <v>0</v>
      </c>
      <c r="GE117" s="3">
        <v>0</v>
      </c>
      <c r="GF117" s="3">
        <v>0</v>
      </c>
    </row>
    <row r="118" spans="1:188" x14ac:dyDescent="0.25">
      <c r="A118" s="7" t="s">
        <v>82</v>
      </c>
      <c r="B118" s="1">
        <v>8</v>
      </c>
      <c r="C118" s="1">
        <v>1</v>
      </c>
      <c r="D118" s="1">
        <f t="shared" si="3"/>
        <v>0</v>
      </c>
      <c r="E118" s="3">
        <v>2</v>
      </c>
      <c r="F118" s="3">
        <v>0</v>
      </c>
      <c r="G118" s="3">
        <v>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0</v>
      </c>
      <c r="FJ118" s="3">
        <v>0</v>
      </c>
      <c r="FK118" s="3">
        <v>0</v>
      </c>
      <c r="FL118" s="3">
        <v>0</v>
      </c>
      <c r="FM118" s="3">
        <v>0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</row>
    <row r="119" spans="1:188" x14ac:dyDescent="0.25">
      <c r="A119" s="7" t="s">
        <v>81</v>
      </c>
      <c r="B119" s="1">
        <v>1</v>
      </c>
      <c r="C119" s="1">
        <v>1</v>
      </c>
      <c r="D119" s="1">
        <f t="shared" si="3"/>
        <v>0</v>
      </c>
      <c r="E119" s="3">
        <v>5</v>
      </c>
      <c r="F119" s="3">
        <v>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</row>
    <row r="120" spans="1:188" x14ac:dyDescent="0.25">
      <c r="A120" s="7" t="s">
        <v>80</v>
      </c>
      <c r="B120" s="1">
        <v>8</v>
      </c>
      <c r="C120" s="1">
        <v>1</v>
      </c>
      <c r="D120" s="1">
        <f t="shared" si="3"/>
        <v>0</v>
      </c>
      <c r="E120" s="3">
        <v>0</v>
      </c>
      <c r="F120" s="3">
        <v>0</v>
      </c>
      <c r="G120" s="3">
        <v>3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3">
        <v>10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3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0</v>
      </c>
      <c r="FI120" s="3">
        <v>0</v>
      </c>
      <c r="FJ120" s="3">
        <v>0</v>
      </c>
      <c r="FK120" s="3">
        <v>0</v>
      </c>
      <c r="FL120" s="3">
        <v>0</v>
      </c>
      <c r="FM120" s="3">
        <v>0</v>
      </c>
      <c r="FN120" s="3">
        <v>0</v>
      </c>
      <c r="FO120" s="3">
        <v>0</v>
      </c>
      <c r="FP120" s="3">
        <v>0</v>
      </c>
      <c r="FQ120" s="3">
        <v>0</v>
      </c>
      <c r="FR120" s="3">
        <v>0</v>
      </c>
      <c r="FS120" s="3">
        <v>0</v>
      </c>
      <c r="FT120" s="3">
        <v>0</v>
      </c>
      <c r="FU120" s="3">
        <v>0</v>
      </c>
      <c r="FV120" s="3">
        <v>0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0</v>
      </c>
      <c r="GC120" s="3">
        <v>0</v>
      </c>
      <c r="GD120" s="3">
        <v>0</v>
      </c>
      <c r="GE120" s="3">
        <v>0</v>
      </c>
      <c r="GF120" s="3">
        <v>0</v>
      </c>
    </row>
    <row r="121" spans="1:188" x14ac:dyDescent="0.25">
      <c r="A121" s="7" t="s">
        <v>79</v>
      </c>
      <c r="B121" s="1">
        <v>0.5</v>
      </c>
      <c r="C121" s="1">
        <v>1</v>
      </c>
      <c r="D121" s="1">
        <f t="shared" si="3"/>
        <v>0</v>
      </c>
      <c r="E121" s="3">
        <v>0</v>
      </c>
      <c r="F121" s="3">
        <v>10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5</v>
      </c>
      <c r="AY121" s="3">
        <v>0</v>
      </c>
      <c r="AZ121" s="3">
        <v>0</v>
      </c>
      <c r="BA121" s="3">
        <v>0</v>
      </c>
      <c r="BB121" s="3">
        <v>5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</row>
    <row r="122" spans="1:188" x14ac:dyDescent="0.25">
      <c r="A122" s="7" t="s">
        <v>78</v>
      </c>
      <c r="B122" s="1">
        <v>5</v>
      </c>
      <c r="C122" s="1">
        <v>1</v>
      </c>
      <c r="D122" s="1">
        <f t="shared" si="3"/>
        <v>0</v>
      </c>
      <c r="E122" s="3">
        <v>0</v>
      </c>
      <c r="F122" s="3">
        <v>5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5</v>
      </c>
      <c r="AY122" s="3">
        <v>0</v>
      </c>
      <c r="AZ122" s="3">
        <v>0</v>
      </c>
      <c r="BA122" s="3">
        <v>0</v>
      </c>
      <c r="BB122" s="3">
        <v>5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</row>
    <row r="123" spans="1:188" x14ac:dyDescent="0.25">
      <c r="A123" s="7" t="s">
        <v>77</v>
      </c>
      <c r="B123" s="1">
        <v>4</v>
      </c>
      <c r="C123" s="1">
        <v>1</v>
      </c>
      <c r="D123" s="1">
        <f t="shared" si="3"/>
        <v>0</v>
      </c>
      <c r="E123" s="3">
        <v>10</v>
      </c>
      <c r="F123" s="3">
        <v>15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5</v>
      </c>
      <c r="BC123" s="3">
        <v>0</v>
      </c>
      <c r="BD123" s="3">
        <v>0</v>
      </c>
      <c r="BE123" s="3">
        <v>0</v>
      </c>
      <c r="BF123" s="3">
        <v>0</v>
      </c>
      <c r="BG123" s="3">
        <v>5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</row>
    <row r="124" spans="1:188" x14ac:dyDescent="0.25">
      <c r="A124" s="7" t="s">
        <v>76</v>
      </c>
      <c r="B124" s="1">
        <v>3</v>
      </c>
      <c r="C124" s="1">
        <v>1</v>
      </c>
      <c r="D124" s="1">
        <f t="shared" si="3"/>
        <v>0</v>
      </c>
      <c r="E124" s="3">
        <v>2</v>
      </c>
      <c r="F124" s="3">
        <v>2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</row>
    <row r="125" spans="1:188" x14ac:dyDescent="0.25">
      <c r="A125" s="7" t="s">
        <v>75</v>
      </c>
      <c r="B125" s="1">
        <v>8</v>
      </c>
      <c r="C125" s="1">
        <v>1</v>
      </c>
      <c r="D125" s="1">
        <f t="shared" si="3"/>
        <v>0</v>
      </c>
      <c r="E125" s="3">
        <v>0</v>
      </c>
      <c r="F125" s="3">
        <v>0</v>
      </c>
      <c r="G125" s="3">
        <v>2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3">
        <v>5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2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</row>
    <row r="126" spans="1:188" x14ac:dyDescent="0.25">
      <c r="A126" s="7" t="s">
        <v>74</v>
      </c>
      <c r="B126" s="1">
        <v>0.5</v>
      </c>
      <c r="C126" s="1">
        <v>1</v>
      </c>
      <c r="D126" s="1">
        <f t="shared" si="3"/>
        <v>0</v>
      </c>
      <c r="E126" s="3">
        <v>0</v>
      </c>
      <c r="F126" s="3">
        <v>0</v>
      </c>
      <c r="G126" s="3">
        <v>0</v>
      </c>
      <c r="H126" s="3">
        <v>5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</row>
    <row r="127" spans="1:188" x14ac:dyDescent="0.25">
      <c r="A127" s="7" t="s">
        <v>73</v>
      </c>
      <c r="B127" s="1">
        <v>3</v>
      </c>
      <c r="C127" s="1">
        <v>1</v>
      </c>
      <c r="D127" s="1">
        <f t="shared" si="3"/>
        <v>0</v>
      </c>
      <c r="E127" s="3">
        <v>5</v>
      </c>
      <c r="F127" s="3">
        <v>10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10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  <c r="FD127" s="3">
        <v>0</v>
      </c>
      <c r="FE127" s="3">
        <v>0</v>
      </c>
      <c r="FF127" s="3">
        <v>0</v>
      </c>
      <c r="FG127" s="3">
        <v>0</v>
      </c>
      <c r="FH127" s="3">
        <v>0</v>
      </c>
      <c r="FI127" s="3">
        <v>0</v>
      </c>
      <c r="FJ127" s="3">
        <v>0</v>
      </c>
      <c r="FK127" s="3">
        <v>0</v>
      </c>
      <c r="FL127" s="3">
        <v>0</v>
      </c>
      <c r="FM127" s="3">
        <v>0</v>
      </c>
      <c r="FN127" s="3">
        <v>0</v>
      </c>
      <c r="FO127" s="3">
        <v>0</v>
      </c>
      <c r="FP127" s="3">
        <v>0</v>
      </c>
      <c r="FQ127" s="3">
        <v>0</v>
      </c>
      <c r="FR127" s="3">
        <v>0</v>
      </c>
      <c r="FS127" s="3">
        <v>0</v>
      </c>
      <c r="FT127" s="3">
        <v>0</v>
      </c>
      <c r="FU127" s="3">
        <v>0</v>
      </c>
      <c r="FV127" s="3">
        <v>0</v>
      </c>
      <c r="FW127" s="3">
        <v>0</v>
      </c>
      <c r="FX127" s="3">
        <v>0</v>
      </c>
      <c r="FY127" s="3">
        <v>0</v>
      </c>
      <c r="FZ127" s="3">
        <v>0</v>
      </c>
      <c r="GA127" s="3">
        <v>0</v>
      </c>
      <c r="GB127" s="3">
        <v>0</v>
      </c>
      <c r="GC127" s="3">
        <v>0</v>
      </c>
      <c r="GD127" s="3">
        <v>0</v>
      </c>
      <c r="GE127" s="3">
        <v>0</v>
      </c>
      <c r="GF127" s="3">
        <v>0</v>
      </c>
    </row>
    <row r="128" spans="1:188" x14ac:dyDescent="0.25">
      <c r="A128" s="7" t="s">
        <v>72</v>
      </c>
      <c r="B128" s="1">
        <v>15</v>
      </c>
      <c r="C128" s="1">
        <v>1</v>
      </c>
      <c r="D128" s="1">
        <f t="shared" si="3"/>
        <v>0</v>
      </c>
      <c r="E128" s="3">
        <v>0</v>
      </c>
      <c r="F128" s="3">
        <v>0</v>
      </c>
      <c r="G128" s="3">
        <v>10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3">
        <v>0</v>
      </c>
      <c r="AR128" s="3">
        <v>0</v>
      </c>
      <c r="AS128" s="3">
        <v>0</v>
      </c>
      <c r="AT128" s="3">
        <v>20</v>
      </c>
      <c r="AU128" s="3">
        <v>0</v>
      </c>
      <c r="AV128" s="3">
        <v>10</v>
      </c>
      <c r="AW128" s="3">
        <v>0</v>
      </c>
      <c r="AX128" s="3">
        <v>20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  <c r="FD128" s="3">
        <v>0</v>
      </c>
      <c r="FE128" s="3">
        <v>0</v>
      </c>
      <c r="FF128" s="3">
        <v>0</v>
      </c>
      <c r="FG128" s="3">
        <v>0</v>
      </c>
      <c r="FH128" s="3">
        <v>0</v>
      </c>
      <c r="FI128" s="3">
        <v>0</v>
      </c>
      <c r="FJ128" s="3">
        <v>0</v>
      </c>
      <c r="FK128" s="3">
        <v>0</v>
      </c>
      <c r="FL128" s="3">
        <v>0</v>
      </c>
      <c r="FM128" s="3">
        <v>0</v>
      </c>
      <c r="FN128" s="3">
        <v>0</v>
      </c>
      <c r="FO128" s="3">
        <v>0</v>
      </c>
      <c r="FP128" s="3">
        <v>0</v>
      </c>
      <c r="FQ128" s="3">
        <v>0</v>
      </c>
      <c r="FR128" s="3">
        <v>0</v>
      </c>
      <c r="FS128" s="3">
        <v>0</v>
      </c>
      <c r="FT128" s="3">
        <v>0</v>
      </c>
      <c r="FU128" s="3">
        <v>0</v>
      </c>
      <c r="FV128" s="3">
        <v>0</v>
      </c>
      <c r="FW128" s="3">
        <v>0</v>
      </c>
      <c r="FX128" s="3">
        <v>0</v>
      </c>
      <c r="FY128" s="3">
        <v>0</v>
      </c>
      <c r="FZ128" s="3">
        <v>0</v>
      </c>
      <c r="GA128" s="3">
        <v>0</v>
      </c>
      <c r="GB128" s="3">
        <v>0</v>
      </c>
      <c r="GC128" s="3">
        <v>0</v>
      </c>
      <c r="GD128" s="3">
        <v>0</v>
      </c>
      <c r="GE128" s="3">
        <v>0</v>
      </c>
      <c r="GF128" s="3">
        <v>0</v>
      </c>
    </row>
    <row r="129" spans="1:188" x14ac:dyDescent="0.25">
      <c r="A129" s="7" t="s">
        <v>71</v>
      </c>
      <c r="B129" s="1">
        <v>15</v>
      </c>
      <c r="C129" s="1">
        <v>1</v>
      </c>
      <c r="D129" s="1">
        <f t="shared" si="3"/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3">
        <v>0</v>
      </c>
      <c r="AR129" s="3">
        <v>0</v>
      </c>
      <c r="AS129" s="3">
        <v>0</v>
      </c>
      <c r="AT129" s="3">
        <v>5</v>
      </c>
      <c r="AU129" s="3">
        <v>0</v>
      </c>
      <c r="AV129" s="3">
        <v>0</v>
      </c>
      <c r="AW129" s="3">
        <v>0</v>
      </c>
      <c r="AX129" s="3">
        <v>5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0</v>
      </c>
      <c r="EV129" s="3">
        <v>0</v>
      </c>
      <c r="EW129" s="3">
        <v>0</v>
      </c>
      <c r="EX129" s="3">
        <v>0</v>
      </c>
      <c r="EY129" s="3">
        <v>0</v>
      </c>
      <c r="EZ129" s="3">
        <v>0</v>
      </c>
      <c r="FA129" s="3">
        <v>0</v>
      </c>
      <c r="FB129" s="3">
        <v>0</v>
      </c>
      <c r="FC129" s="3">
        <v>0</v>
      </c>
      <c r="FD129" s="3">
        <v>0</v>
      </c>
      <c r="FE129" s="3">
        <v>0</v>
      </c>
      <c r="FF129" s="3">
        <v>0</v>
      </c>
      <c r="FG129" s="3">
        <v>0</v>
      </c>
      <c r="FH129" s="3">
        <v>0</v>
      </c>
      <c r="FI129" s="3">
        <v>0</v>
      </c>
      <c r="FJ129" s="3">
        <v>0</v>
      </c>
      <c r="FK129" s="3">
        <v>0</v>
      </c>
      <c r="FL129" s="3">
        <v>0</v>
      </c>
      <c r="FM129" s="3">
        <v>0</v>
      </c>
      <c r="FN129" s="3">
        <v>0</v>
      </c>
      <c r="FO129" s="3">
        <v>0</v>
      </c>
      <c r="FP129" s="3">
        <v>0</v>
      </c>
      <c r="FQ129" s="3">
        <v>0</v>
      </c>
      <c r="FR129" s="3">
        <v>0</v>
      </c>
      <c r="FS129" s="3">
        <v>0</v>
      </c>
      <c r="FT129" s="3">
        <v>0</v>
      </c>
      <c r="FU129" s="3">
        <v>0</v>
      </c>
      <c r="FV129" s="3">
        <v>0</v>
      </c>
      <c r="FW129" s="3">
        <v>0</v>
      </c>
      <c r="FX129" s="3">
        <v>0</v>
      </c>
      <c r="FY129" s="3">
        <v>0</v>
      </c>
      <c r="FZ129" s="3">
        <v>0</v>
      </c>
      <c r="GA129" s="3">
        <v>0</v>
      </c>
      <c r="GB129" s="3">
        <v>0</v>
      </c>
      <c r="GC129" s="3">
        <v>0</v>
      </c>
      <c r="GD129" s="3">
        <v>0</v>
      </c>
      <c r="GE129" s="3">
        <v>0</v>
      </c>
      <c r="GF129" s="3">
        <v>0</v>
      </c>
    </row>
    <row r="130" spans="1:188" x14ac:dyDescent="0.25">
      <c r="A130" s="7" t="s">
        <v>70</v>
      </c>
      <c r="B130" s="1">
        <v>30</v>
      </c>
      <c r="C130" s="1">
        <v>1</v>
      </c>
      <c r="D130" s="1">
        <f t="shared" ref="D130:D161" si="4">COUNTIF(AI130:AO130,"&gt;0")</f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3">
        <v>0</v>
      </c>
      <c r="AR130" s="3">
        <v>0</v>
      </c>
      <c r="AS130" s="3">
        <v>0</v>
      </c>
      <c r="AT130" s="3">
        <v>5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5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4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0</v>
      </c>
      <c r="FB130" s="3">
        <v>0</v>
      </c>
      <c r="FC130" s="3">
        <v>0</v>
      </c>
      <c r="FD130" s="3">
        <v>0</v>
      </c>
      <c r="FE130" s="3">
        <v>0</v>
      </c>
      <c r="FF130" s="3">
        <v>0</v>
      </c>
      <c r="FG130" s="3">
        <v>0</v>
      </c>
      <c r="FH130" s="3">
        <v>0</v>
      </c>
      <c r="FI130" s="3">
        <v>0</v>
      </c>
      <c r="FJ130" s="3">
        <v>0</v>
      </c>
      <c r="FK130" s="3">
        <v>0</v>
      </c>
      <c r="FL130" s="3">
        <v>0</v>
      </c>
      <c r="FM130" s="3">
        <v>0</v>
      </c>
      <c r="FN130" s="3">
        <v>0</v>
      </c>
      <c r="FO130" s="3">
        <v>0</v>
      </c>
      <c r="FP130" s="3">
        <v>0</v>
      </c>
      <c r="FQ130" s="3">
        <v>0</v>
      </c>
      <c r="FR130" s="3">
        <v>0</v>
      </c>
      <c r="FS130" s="3">
        <v>0</v>
      </c>
      <c r="FT130" s="3">
        <v>0</v>
      </c>
      <c r="FU130" s="3">
        <v>0</v>
      </c>
      <c r="FV130" s="3">
        <v>0</v>
      </c>
      <c r="FW130" s="3">
        <v>0</v>
      </c>
      <c r="FX130" s="3">
        <v>0</v>
      </c>
      <c r="FY130" s="3">
        <v>0</v>
      </c>
      <c r="FZ130" s="3">
        <v>0</v>
      </c>
      <c r="GA130" s="3">
        <v>0</v>
      </c>
      <c r="GB130" s="3">
        <v>0</v>
      </c>
      <c r="GC130" s="3">
        <v>0</v>
      </c>
      <c r="GD130" s="3">
        <v>0</v>
      </c>
      <c r="GE130" s="3">
        <v>0</v>
      </c>
      <c r="GF130" s="3">
        <v>0</v>
      </c>
    </row>
    <row r="131" spans="1:188" x14ac:dyDescent="0.25">
      <c r="A131" s="7" t="s">
        <v>69</v>
      </c>
      <c r="B131" s="1">
        <v>60</v>
      </c>
      <c r="C131" s="1">
        <v>1</v>
      </c>
      <c r="D131" s="1">
        <f t="shared" si="4"/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3">
        <v>0</v>
      </c>
      <c r="AR131" s="3">
        <v>0</v>
      </c>
      <c r="AS131" s="3">
        <v>0</v>
      </c>
      <c r="AT131" s="3">
        <v>5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5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5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1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</row>
    <row r="132" spans="1:188" x14ac:dyDescent="0.25">
      <c r="A132" s="7" t="s">
        <v>68</v>
      </c>
      <c r="B132" s="1">
        <v>15</v>
      </c>
      <c r="C132" s="1">
        <v>1</v>
      </c>
      <c r="D132" s="1">
        <f t="shared" si="4"/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3">
        <v>0</v>
      </c>
      <c r="AR132" s="3">
        <v>0</v>
      </c>
      <c r="AS132" s="3">
        <v>0</v>
      </c>
      <c r="AT132" s="3">
        <v>5</v>
      </c>
      <c r="AU132" s="3">
        <v>0</v>
      </c>
      <c r="AV132" s="3">
        <v>0</v>
      </c>
      <c r="AW132" s="3">
        <v>0</v>
      </c>
      <c r="AX132" s="3">
        <v>5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</row>
    <row r="133" spans="1:188" x14ac:dyDescent="0.25">
      <c r="A133" s="7" t="s">
        <v>67</v>
      </c>
      <c r="B133" s="1">
        <v>30</v>
      </c>
      <c r="C133" s="1">
        <v>1</v>
      </c>
      <c r="D133" s="1">
        <f t="shared" si="4"/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3">
        <v>0</v>
      </c>
      <c r="AR133" s="3">
        <v>0</v>
      </c>
      <c r="AS133" s="3">
        <v>0</v>
      </c>
      <c r="AT133" s="3">
        <v>5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4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</row>
    <row r="134" spans="1:188" x14ac:dyDescent="0.25">
      <c r="A134" s="7" t="s">
        <v>66</v>
      </c>
      <c r="B134" s="1">
        <v>60</v>
      </c>
      <c r="C134" s="1">
        <v>1</v>
      </c>
      <c r="D134" s="1">
        <f t="shared" si="4"/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3">
        <v>0</v>
      </c>
      <c r="AR134" s="3">
        <v>0</v>
      </c>
      <c r="AS134" s="3">
        <v>0</v>
      </c>
      <c r="AT134" s="3">
        <v>5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5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5</v>
      </c>
      <c r="EG134" s="3">
        <v>0</v>
      </c>
      <c r="EH134" s="3">
        <v>0</v>
      </c>
      <c r="EI134" s="3">
        <v>0</v>
      </c>
      <c r="EJ134" s="3">
        <v>0</v>
      </c>
      <c r="EK134" s="3">
        <v>0</v>
      </c>
      <c r="EL134" s="3">
        <v>0</v>
      </c>
      <c r="EM134" s="3">
        <v>0</v>
      </c>
      <c r="EN134" s="3">
        <v>0</v>
      </c>
      <c r="EO134" s="3">
        <v>0</v>
      </c>
      <c r="EP134" s="3">
        <v>0</v>
      </c>
      <c r="EQ134" s="3">
        <v>0</v>
      </c>
      <c r="ER134" s="3">
        <v>0</v>
      </c>
      <c r="ES134" s="3">
        <v>0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1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0</v>
      </c>
      <c r="GA134" s="3">
        <v>0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</row>
    <row r="135" spans="1:188" x14ac:dyDescent="0.25">
      <c r="A135" s="7" t="s">
        <v>65</v>
      </c>
      <c r="B135" s="1">
        <v>15</v>
      </c>
      <c r="C135" s="1">
        <v>1</v>
      </c>
      <c r="D135" s="1">
        <f t="shared" si="4"/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3">
        <v>0</v>
      </c>
      <c r="AR135" s="3">
        <v>0</v>
      </c>
      <c r="AS135" s="3">
        <v>0</v>
      </c>
      <c r="AT135" s="3">
        <v>5</v>
      </c>
      <c r="AU135" s="3">
        <v>0</v>
      </c>
      <c r="AV135" s="3">
        <v>0</v>
      </c>
      <c r="AW135" s="3">
        <v>0</v>
      </c>
      <c r="AX135" s="3">
        <v>5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0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</row>
    <row r="136" spans="1:188" x14ac:dyDescent="0.25">
      <c r="A136" s="7" t="s">
        <v>64</v>
      </c>
      <c r="B136" s="1">
        <v>30</v>
      </c>
      <c r="C136" s="1">
        <v>1</v>
      </c>
      <c r="D136" s="1">
        <f t="shared" si="4"/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3">
        <v>0</v>
      </c>
      <c r="AR136" s="3">
        <v>0</v>
      </c>
      <c r="AS136" s="3">
        <v>0</v>
      </c>
      <c r="AT136" s="3">
        <v>5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5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0</v>
      </c>
      <c r="EE136" s="3">
        <v>0</v>
      </c>
      <c r="EF136" s="3">
        <v>0</v>
      </c>
      <c r="EG136" s="3">
        <v>0</v>
      </c>
      <c r="EH136" s="3">
        <v>4</v>
      </c>
      <c r="EI136" s="3">
        <v>0</v>
      </c>
      <c r="EJ136" s="3">
        <v>0</v>
      </c>
      <c r="EK136" s="3">
        <v>0</v>
      </c>
      <c r="EL136" s="3">
        <v>0</v>
      </c>
      <c r="EM136" s="3">
        <v>0</v>
      </c>
      <c r="EN136" s="3">
        <v>0</v>
      </c>
      <c r="EO136" s="3">
        <v>0</v>
      </c>
      <c r="EP136" s="3">
        <v>0</v>
      </c>
      <c r="EQ136" s="3">
        <v>0</v>
      </c>
      <c r="ER136" s="3">
        <v>0</v>
      </c>
      <c r="ES136" s="3">
        <v>0</v>
      </c>
      <c r="ET136" s="3">
        <v>0</v>
      </c>
      <c r="EU136" s="3">
        <v>0</v>
      </c>
      <c r="EV136" s="3">
        <v>0</v>
      </c>
      <c r="EW136" s="3">
        <v>0</v>
      </c>
      <c r="EX136" s="3">
        <v>0</v>
      </c>
      <c r="EY136" s="3">
        <v>0</v>
      </c>
      <c r="EZ136" s="3">
        <v>0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0</v>
      </c>
      <c r="FH136" s="3">
        <v>0</v>
      </c>
      <c r="FI136" s="3">
        <v>0</v>
      </c>
      <c r="FJ136" s="3">
        <v>0</v>
      </c>
      <c r="FK136" s="3">
        <v>0</v>
      </c>
      <c r="FL136" s="3">
        <v>0</v>
      </c>
      <c r="FM136" s="3">
        <v>0</v>
      </c>
      <c r="FN136" s="3">
        <v>0</v>
      </c>
      <c r="FO136" s="3">
        <v>0</v>
      </c>
      <c r="FP136" s="3">
        <v>0</v>
      </c>
      <c r="FQ136" s="3">
        <v>0</v>
      </c>
      <c r="FR136" s="3">
        <v>0</v>
      </c>
      <c r="FS136" s="3">
        <v>0</v>
      </c>
      <c r="FT136" s="3">
        <v>0</v>
      </c>
      <c r="FU136" s="3">
        <v>0</v>
      </c>
      <c r="FV136" s="3">
        <v>0</v>
      </c>
      <c r="FW136" s="3">
        <v>0</v>
      </c>
      <c r="FX136" s="3">
        <v>0</v>
      </c>
      <c r="FY136" s="3">
        <v>0</v>
      </c>
      <c r="FZ136" s="3">
        <v>0</v>
      </c>
      <c r="GA136" s="3">
        <v>0</v>
      </c>
      <c r="GB136" s="3">
        <v>0</v>
      </c>
      <c r="GC136" s="3">
        <v>0</v>
      </c>
      <c r="GD136" s="3">
        <v>0</v>
      </c>
      <c r="GE136" s="3">
        <v>0</v>
      </c>
      <c r="GF136" s="3">
        <v>0</v>
      </c>
    </row>
    <row r="137" spans="1:188" x14ac:dyDescent="0.25">
      <c r="A137" s="7" t="s">
        <v>63</v>
      </c>
      <c r="B137" s="1">
        <v>60</v>
      </c>
      <c r="C137" s="1">
        <v>1</v>
      </c>
      <c r="D137" s="1">
        <f t="shared" si="4"/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3">
        <v>0</v>
      </c>
      <c r="AR137" s="3">
        <v>0</v>
      </c>
      <c r="AS137" s="3">
        <v>0</v>
      </c>
      <c r="AT137" s="3">
        <v>5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4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0</v>
      </c>
      <c r="EP137" s="3">
        <v>0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1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</row>
    <row r="138" spans="1:188" x14ac:dyDescent="0.25">
      <c r="A138" s="7" t="s">
        <v>214</v>
      </c>
      <c r="B138" s="1">
        <v>10</v>
      </c>
      <c r="C138" s="1">
        <v>1</v>
      </c>
      <c r="D138" s="1">
        <f t="shared" si="4"/>
        <v>0</v>
      </c>
      <c r="E138" s="3">
        <v>0</v>
      </c>
      <c r="F138" s="3">
        <v>2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5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  <c r="EB138" s="3">
        <v>0</v>
      </c>
      <c r="EC138" s="3">
        <v>0</v>
      </c>
      <c r="ED138" s="3">
        <v>0</v>
      </c>
      <c r="EE138" s="3">
        <v>0</v>
      </c>
      <c r="EF138" s="3">
        <v>0</v>
      </c>
      <c r="EG138" s="3">
        <v>0</v>
      </c>
      <c r="EH138" s="3">
        <v>0</v>
      </c>
      <c r="EI138" s="3">
        <v>0</v>
      </c>
      <c r="EJ138" s="3">
        <v>0</v>
      </c>
      <c r="EK138" s="3">
        <v>0</v>
      </c>
      <c r="EL138" s="3">
        <v>0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0</v>
      </c>
      <c r="ES138" s="3">
        <v>0</v>
      </c>
      <c r="ET138" s="3">
        <v>0</v>
      </c>
      <c r="EU138" s="3">
        <v>0</v>
      </c>
      <c r="EV138" s="3">
        <v>0</v>
      </c>
      <c r="EW138" s="3">
        <v>0</v>
      </c>
      <c r="EX138" s="3">
        <v>0</v>
      </c>
      <c r="EY138" s="3">
        <v>0</v>
      </c>
      <c r="EZ138" s="3">
        <v>0</v>
      </c>
      <c r="FA138" s="3">
        <v>0</v>
      </c>
      <c r="FB138" s="3">
        <v>0</v>
      </c>
      <c r="FC138" s="3">
        <v>0</v>
      </c>
      <c r="FD138" s="3">
        <v>0</v>
      </c>
      <c r="FE138" s="3">
        <v>0</v>
      </c>
      <c r="FF138" s="3">
        <v>0</v>
      </c>
      <c r="FG138" s="3">
        <v>0</v>
      </c>
      <c r="FH138" s="3">
        <v>0</v>
      </c>
      <c r="FI138" s="3">
        <v>0</v>
      </c>
      <c r="FJ138" s="3">
        <v>0</v>
      </c>
      <c r="FK138" s="3">
        <v>0</v>
      </c>
      <c r="FL138" s="3">
        <v>0</v>
      </c>
      <c r="FM138" s="3">
        <v>0</v>
      </c>
      <c r="FN138" s="3">
        <v>0</v>
      </c>
      <c r="FO138" s="3">
        <v>0</v>
      </c>
      <c r="FP138" s="3">
        <v>0</v>
      </c>
      <c r="FQ138" s="3">
        <v>0</v>
      </c>
      <c r="FR138" s="3">
        <v>0</v>
      </c>
      <c r="FS138" s="3">
        <v>0</v>
      </c>
      <c r="FT138" s="3">
        <v>0</v>
      </c>
      <c r="FU138" s="3">
        <v>0</v>
      </c>
      <c r="FV138" s="3">
        <v>0</v>
      </c>
      <c r="FW138" s="3">
        <v>0</v>
      </c>
      <c r="FX138" s="3">
        <v>0</v>
      </c>
      <c r="FY138" s="3">
        <v>0</v>
      </c>
      <c r="FZ138" s="3">
        <v>0</v>
      </c>
      <c r="GA138" s="3">
        <v>0</v>
      </c>
      <c r="GB138" s="3">
        <v>0</v>
      </c>
      <c r="GC138" s="3">
        <v>0</v>
      </c>
      <c r="GD138" s="3">
        <v>0</v>
      </c>
      <c r="GE138" s="3">
        <v>0</v>
      </c>
      <c r="GF138" s="3">
        <v>0</v>
      </c>
    </row>
    <row r="139" spans="1:188" x14ac:dyDescent="0.25">
      <c r="A139" s="7" t="s">
        <v>62</v>
      </c>
      <c r="B139" s="1">
        <v>0.5</v>
      </c>
      <c r="C139" s="1">
        <v>1</v>
      </c>
      <c r="D139" s="1">
        <f t="shared" si="4"/>
        <v>0</v>
      </c>
      <c r="E139" s="3">
        <v>5</v>
      </c>
      <c r="F139" s="3">
        <v>0</v>
      </c>
      <c r="G139" s="3">
        <v>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  <c r="EB139" s="3">
        <v>0</v>
      </c>
      <c r="EC139" s="3">
        <v>0</v>
      </c>
      <c r="ED139" s="3">
        <v>0</v>
      </c>
      <c r="EE139" s="3">
        <v>0</v>
      </c>
      <c r="EF139" s="3">
        <v>0</v>
      </c>
      <c r="EG139" s="3">
        <v>0</v>
      </c>
      <c r="EH139" s="3">
        <v>0</v>
      </c>
      <c r="EI139" s="3">
        <v>0</v>
      </c>
      <c r="EJ139" s="3">
        <v>0</v>
      </c>
      <c r="EK139" s="3">
        <v>0</v>
      </c>
      <c r="EL139" s="3">
        <v>0</v>
      </c>
      <c r="EM139" s="3">
        <v>0</v>
      </c>
      <c r="EN139" s="3">
        <v>0</v>
      </c>
      <c r="EO139" s="3">
        <v>0</v>
      </c>
      <c r="EP139" s="3">
        <v>0</v>
      </c>
      <c r="EQ139" s="3">
        <v>0</v>
      </c>
      <c r="ER139" s="3">
        <v>0</v>
      </c>
      <c r="ES139" s="3">
        <v>0</v>
      </c>
      <c r="ET139" s="3">
        <v>0</v>
      </c>
      <c r="EU139" s="3">
        <v>0</v>
      </c>
      <c r="EV139" s="3">
        <v>0</v>
      </c>
      <c r="EW139" s="3">
        <v>0</v>
      </c>
      <c r="EX139" s="3">
        <v>0</v>
      </c>
      <c r="EY139" s="3">
        <v>0</v>
      </c>
      <c r="EZ139" s="3">
        <v>0</v>
      </c>
      <c r="FA139" s="3">
        <v>0</v>
      </c>
      <c r="FB139" s="3">
        <v>0</v>
      </c>
      <c r="FC139" s="3">
        <v>0</v>
      </c>
      <c r="FD139" s="3">
        <v>0</v>
      </c>
      <c r="FE139" s="3">
        <v>0</v>
      </c>
      <c r="FF139" s="3">
        <v>0</v>
      </c>
      <c r="FG139" s="3">
        <v>0</v>
      </c>
      <c r="FH139" s="3">
        <v>0</v>
      </c>
      <c r="FI139" s="3">
        <v>0</v>
      </c>
      <c r="FJ139" s="3">
        <v>0</v>
      </c>
      <c r="FK139" s="3">
        <v>0</v>
      </c>
      <c r="FL139" s="3">
        <v>0</v>
      </c>
      <c r="FM139" s="3">
        <v>0</v>
      </c>
      <c r="FN139" s="3">
        <v>0</v>
      </c>
      <c r="FO139" s="3">
        <v>0</v>
      </c>
      <c r="FP139" s="3">
        <v>0</v>
      </c>
      <c r="FQ139" s="3">
        <v>0</v>
      </c>
      <c r="FR139" s="3">
        <v>0</v>
      </c>
      <c r="FS139" s="3">
        <v>0</v>
      </c>
      <c r="FT139" s="3">
        <v>0</v>
      </c>
      <c r="FU139" s="3">
        <v>0</v>
      </c>
      <c r="FV139" s="3">
        <v>0</v>
      </c>
      <c r="FW139" s="3">
        <v>0</v>
      </c>
      <c r="FX139" s="3">
        <v>0</v>
      </c>
      <c r="FY139" s="3">
        <v>0</v>
      </c>
      <c r="FZ139" s="3">
        <v>0</v>
      </c>
      <c r="GA139" s="3">
        <v>0</v>
      </c>
      <c r="GB139" s="3">
        <v>0</v>
      </c>
      <c r="GC139" s="3">
        <v>0</v>
      </c>
      <c r="GD139" s="3">
        <v>0</v>
      </c>
      <c r="GE139" s="3">
        <v>0</v>
      </c>
      <c r="GF139" s="3">
        <v>0</v>
      </c>
    </row>
    <row r="140" spans="1:188" x14ac:dyDescent="0.25">
      <c r="A140" s="7" t="s">
        <v>61</v>
      </c>
      <c r="B140" s="1">
        <v>0.5</v>
      </c>
      <c r="C140" s="1">
        <v>1</v>
      </c>
      <c r="D140" s="1">
        <f t="shared" si="4"/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1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  <c r="EA140" s="3">
        <v>0</v>
      </c>
      <c r="EB140" s="3">
        <v>0</v>
      </c>
      <c r="EC140" s="3">
        <v>0</v>
      </c>
      <c r="ED140" s="3">
        <v>0</v>
      </c>
      <c r="EE140" s="3">
        <v>0</v>
      </c>
      <c r="EF140" s="3">
        <v>0</v>
      </c>
      <c r="EG140" s="3">
        <v>0</v>
      </c>
      <c r="EH140" s="3">
        <v>0</v>
      </c>
      <c r="EI140" s="3">
        <v>0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0</v>
      </c>
      <c r="EP140" s="3">
        <v>0</v>
      </c>
      <c r="EQ140" s="3">
        <v>0</v>
      </c>
      <c r="ER140" s="3">
        <v>0</v>
      </c>
      <c r="ES140" s="3">
        <v>0</v>
      </c>
      <c r="ET140" s="3">
        <v>0</v>
      </c>
      <c r="EU140" s="3">
        <v>0</v>
      </c>
      <c r="EV140" s="3">
        <v>0</v>
      </c>
      <c r="EW140" s="3">
        <v>0</v>
      </c>
      <c r="EX140" s="3">
        <v>0</v>
      </c>
      <c r="EY140" s="3">
        <v>0</v>
      </c>
      <c r="EZ140" s="3">
        <v>0</v>
      </c>
      <c r="FA140" s="3">
        <v>0</v>
      </c>
      <c r="FB140" s="3">
        <v>0</v>
      </c>
      <c r="FC140" s="3">
        <v>0</v>
      </c>
      <c r="FD140" s="3">
        <v>1</v>
      </c>
      <c r="FE140" s="3">
        <v>0</v>
      </c>
      <c r="FF140" s="3">
        <v>0</v>
      </c>
      <c r="FG140" s="3">
        <v>0</v>
      </c>
      <c r="FH140" s="3">
        <v>0</v>
      </c>
      <c r="FI140" s="3">
        <v>0</v>
      </c>
      <c r="FJ140" s="3">
        <v>0</v>
      </c>
      <c r="FK140" s="3">
        <v>0</v>
      </c>
      <c r="FL140" s="3">
        <v>0</v>
      </c>
      <c r="FM140" s="3">
        <v>0</v>
      </c>
      <c r="FN140" s="3">
        <v>0</v>
      </c>
      <c r="FO140" s="3">
        <v>0</v>
      </c>
      <c r="FP140" s="3">
        <v>0</v>
      </c>
      <c r="FQ140" s="3">
        <v>0</v>
      </c>
      <c r="FR140" s="3">
        <v>0</v>
      </c>
      <c r="FS140" s="3">
        <v>0</v>
      </c>
      <c r="FT140" s="3">
        <v>0</v>
      </c>
      <c r="FU140" s="3">
        <v>0</v>
      </c>
      <c r="FV140" s="3">
        <v>0</v>
      </c>
      <c r="FW140" s="3">
        <v>0</v>
      </c>
      <c r="FX140" s="3">
        <v>0</v>
      </c>
      <c r="FY140" s="3">
        <v>0</v>
      </c>
      <c r="FZ140" s="3">
        <v>0</v>
      </c>
      <c r="GA140" s="3">
        <v>0</v>
      </c>
      <c r="GB140" s="3">
        <v>0</v>
      </c>
      <c r="GC140" s="3">
        <v>0</v>
      </c>
      <c r="GD140" s="3">
        <v>0</v>
      </c>
      <c r="GE140" s="3">
        <v>0</v>
      </c>
      <c r="GF140" s="3">
        <v>0</v>
      </c>
    </row>
    <row r="141" spans="1:188" x14ac:dyDescent="0.25">
      <c r="A141" s="7" t="s">
        <v>60</v>
      </c>
      <c r="B141" s="1">
        <v>0.5</v>
      </c>
      <c r="C141" s="1">
        <v>1</v>
      </c>
      <c r="D141" s="1">
        <f t="shared" si="4"/>
        <v>0</v>
      </c>
      <c r="E141" s="3">
        <v>2</v>
      </c>
      <c r="F141" s="3">
        <v>0</v>
      </c>
      <c r="G141" s="3">
        <v>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  <c r="EA141" s="3">
        <v>0</v>
      </c>
      <c r="EB141" s="3">
        <v>0</v>
      </c>
      <c r="EC141" s="3">
        <v>0</v>
      </c>
      <c r="ED141" s="3">
        <v>0</v>
      </c>
      <c r="EE141" s="3">
        <v>0</v>
      </c>
      <c r="EF141" s="3">
        <v>0</v>
      </c>
      <c r="EG141" s="3">
        <v>0</v>
      </c>
      <c r="EH141" s="3">
        <v>0</v>
      </c>
      <c r="EI141" s="3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0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  <c r="EZ141" s="3">
        <v>0</v>
      </c>
      <c r="FA141" s="3">
        <v>0</v>
      </c>
      <c r="FB141" s="3">
        <v>0</v>
      </c>
      <c r="FC141" s="3">
        <v>0</v>
      </c>
      <c r="FD141" s="3">
        <v>0</v>
      </c>
      <c r="FE141" s="3">
        <v>0</v>
      </c>
      <c r="FF141" s="3">
        <v>0</v>
      </c>
      <c r="FG141" s="3">
        <v>0</v>
      </c>
      <c r="FH141" s="3">
        <v>0</v>
      </c>
      <c r="FI141" s="3">
        <v>0</v>
      </c>
      <c r="FJ141" s="3">
        <v>0</v>
      </c>
      <c r="FK141" s="3">
        <v>0</v>
      </c>
      <c r="FL141" s="3">
        <v>0</v>
      </c>
      <c r="FM141" s="3">
        <v>0</v>
      </c>
      <c r="FN141" s="3">
        <v>0</v>
      </c>
      <c r="FO141" s="3">
        <v>0</v>
      </c>
      <c r="FP141" s="3">
        <v>0</v>
      </c>
      <c r="FQ141" s="3">
        <v>0</v>
      </c>
      <c r="FR141" s="3">
        <v>0</v>
      </c>
      <c r="FS141" s="3">
        <v>0</v>
      </c>
      <c r="FT141" s="3">
        <v>0</v>
      </c>
      <c r="FU141" s="3">
        <v>0</v>
      </c>
      <c r="FV141" s="3">
        <v>0</v>
      </c>
      <c r="FW141" s="3">
        <v>0</v>
      </c>
      <c r="FX141" s="3">
        <v>0</v>
      </c>
      <c r="FY141" s="3">
        <v>0</v>
      </c>
      <c r="FZ141" s="3">
        <v>0</v>
      </c>
      <c r="GA141" s="3">
        <v>0</v>
      </c>
      <c r="GB141" s="3">
        <v>0</v>
      </c>
      <c r="GC141" s="3">
        <v>0</v>
      </c>
      <c r="GD141" s="3">
        <v>0</v>
      </c>
      <c r="GE141" s="3">
        <v>0</v>
      </c>
      <c r="GF141" s="3">
        <v>0</v>
      </c>
    </row>
    <row r="142" spans="1:188" x14ac:dyDescent="0.25">
      <c r="A142" s="7" t="s">
        <v>59</v>
      </c>
      <c r="B142" s="1">
        <v>0.5</v>
      </c>
      <c r="C142" s="1">
        <v>2</v>
      </c>
      <c r="D142" s="1">
        <f t="shared" si="4"/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2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2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  <c r="EA142" s="3">
        <v>0</v>
      </c>
      <c r="EB142" s="3">
        <v>0</v>
      </c>
      <c r="EC142" s="3">
        <v>0</v>
      </c>
      <c r="ED142" s="3">
        <v>0</v>
      </c>
      <c r="EE142" s="3">
        <v>0</v>
      </c>
      <c r="EF142" s="3">
        <v>0</v>
      </c>
      <c r="EG142" s="3">
        <v>0</v>
      </c>
      <c r="EH142" s="3">
        <v>0</v>
      </c>
      <c r="EI142" s="3">
        <v>0</v>
      </c>
      <c r="EJ142" s="3">
        <v>0</v>
      </c>
      <c r="EK142" s="3">
        <v>0</v>
      </c>
      <c r="EL142" s="3">
        <v>0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0</v>
      </c>
      <c r="ET142" s="3">
        <v>0</v>
      </c>
      <c r="EU142" s="3">
        <v>0</v>
      </c>
      <c r="EV142" s="3">
        <v>0</v>
      </c>
      <c r="EW142" s="3">
        <v>0</v>
      </c>
      <c r="EX142" s="3">
        <v>0</v>
      </c>
      <c r="EY142" s="3">
        <v>0</v>
      </c>
      <c r="EZ142" s="3">
        <v>0</v>
      </c>
      <c r="FA142" s="3">
        <v>0</v>
      </c>
      <c r="FB142" s="3">
        <v>0</v>
      </c>
      <c r="FC142" s="3">
        <v>0</v>
      </c>
      <c r="FD142" s="3">
        <v>0</v>
      </c>
      <c r="FE142" s="3">
        <v>0</v>
      </c>
      <c r="FF142" s="3">
        <v>0</v>
      </c>
      <c r="FG142" s="3">
        <v>0</v>
      </c>
      <c r="FH142" s="3">
        <v>0</v>
      </c>
      <c r="FI142" s="3">
        <v>0</v>
      </c>
      <c r="FJ142" s="3">
        <v>0</v>
      </c>
      <c r="FK142" s="3">
        <v>0</v>
      </c>
      <c r="FL142" s="3">
        <v>0</v>
      </c>
      <c r="FM142" s="3">
        <v>0</v>
      </c>
      <c r="FN142" s="3">
        <v>0</v>
      </c>
      <c r="FO142" s="3">
        <v>0</v>
      </c>
      <c r="FP142" s="3">
        <v>0</v>
      </c>
      <c r="FQ142" s="3">
        <v>0</v>
      </c>
      <c r="FR142" s="3">
        <v>0</v>
      </c>
      <c r="FS142" s="3">
        <v>0</v>
      </c>
      <c r="FT142" s="3">
        <v>0</v>
      </c>
      <c r="FU142" s="3">
        <v>0</v>
      </c>
      <c r="FV142" s="3">
        <v>0</v>
      </c>
      <c r="FW142" s="3">
        <v>0</v>
      </c>
      <c r="FX142" s="3">
        <v>0</v>
      </c>
      <c r="FY142" s="3">
        <v>0</v>
      </c>
      <c r="FZ142" s="3">
        <v>0</v>
      </c>
      <c r="GA142" s="3">
        <v>0</v>
      </c>
      <c r="GB142" s="3">
        <v>0</v>
      </c>
      <c r="GC142" s="3">
        <v>0</v>
      </c>
      <c r="GD142" s="3">
        <v>0</v>
      </c>
      <c r="GE142" s="3">
        <v>0</v>
      </c>
      <c r="GF142" s="3">
        <v>0</v>
      </c>
    </row>
    <row r="143" spans="1:188" x14ac:dyDescent="0.25">
      <c r="A143" s="7" t="s">
        <v>58</v>
      </c>
      <c r="B143" s="1">
        <v>10</v>
      </c>
      <c r="C143" s="1">
        <v>1</v>
      </c>
      <c r="D143" s="1">
        <f t="shared" si="4"/>
        <v>0</v>
      </c>
      <c r="E143" s="3">
        <v>5</v>
      </c>
      <c r="F143" s="3">
        <v>0</v>
      </c>
      <c r="G143" s="3">
        <v>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15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  <c r="EA143" s="3">
        <v>0</v>
      </c>
      <c r="EB143" s="3">
        <v>0</v>
      </c>
      <c r="EC143" s="3">
        <v>0</v>
      </c>
      <c r="ED143" s="3">
        <v>0</v>
      </c>
      <c r="EE143" s="3">
        <v>0</v>
      </c>
      <c r="EF143" s="3">
        <v>0</v>
      </c>
      <c r="EG143" s="3">
        <v>0</v>
      </c>
      <c r="EH143" s="3">
        <v>0</v>
      </c>
      <c r="EI143" s="3">
        <v>0</v>
      </c>
      <c r="EJ143" s="3">
        <v>0</v>
      </c>
      <c r="EK143" s="3">
        <v>0</v>
      </c>
      <c r="EL143" s="3">
        <v>0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0</v>
      </c>
      <c r="ET143" s="3">
        <v>0</v>
      </c>
      <c r="EU143" s="3">
        <v>0</v>
      </c>
      <c r="EV143" s="3">
        <v>0</v>
      </c>
      <c r="EW143" s="3">
        <v>0</v>
      </c>
      <c r="EX143" s="3">
        <v>0</v>
      </c>
      <c r="EY143" s="3">
        <v>0</v>
      </c>
      <c r="EZ143" s="3">
        <v>0</v>
      </c>
      <c r="FA143" s="3">
        <v>0</v>
      </c>
      <c r="FB143" s="3">
        <v>0</v>
      </c>
      <c r="FC143" s="3">
        <v>0</v>
      </c>
      <c r="FD143" s="3">
        <v>0</v>
      </c>
      <c r="FE143" s="3">
        <v>0</v>
      </c>
      <c r="FF143" s="3">
        <v>0</v>
      </c>
      <c r="FG143" s="3">
        <v>0</v>
      </c>
      <c r="FH143" s="3">
        <v>0</v>
      </c>
      <c r="FI143" s="3">
        <v>0</v>
      </c>
      <c r="FJ143" s="3">
        <v>0</v>
      </c>
      <c r="FK143" s="3">
        <v>0</v>
      </c>
      <c r="FL143" s="3">
        <v>0</v>
      </c>
      <c r="FM143" s="3">
        <v>0</v>
      </c>
      <c r="FN143" s="3">
        <v>0</v>
      </c>
      <c r="FO143" s="3">
        <v>0</v>
      </c>
      <c r="FP143" s="3">
        <v>0</v>
      </c>
      <c r="FQ143" s="3">
        <v>0</v>
      </c>
      <c r="FR143" s="3">
        <v>0</v>
      </c>
      <c r="FS143" s="3">
        <v>0</v>
      </c>
      <c r="FT143" s="3">
        <v>0</v>
      </c>
      <c r="FU143" s="3">
        <v>0</v>
      </c>
      <c r="FV143" s="3">
        <v>0</v>
      </c>
      <c r="FW143" s="3">
        <v>0</v>
      </c>
      <c r="FX143" s="3">
        <v>0</v>
      </c>
      <c r="FY143" s="3">
        <v>0</v>
      </c>
      <c r="FZ143" s="3">
        <v>0</v>
      </c>
      <c r="GA143" s="3">
        <v>0</v>
      </c>
      <c r="GB143" s="3">
        <v>0</v>
      </c>
      <c r="GC143" s="3">
        <v>0</v>
      </c>
      <c r="GD143" s="3">
        <v>0</v>
      </c>
      <c r="GE143" s="3">
        <v>0</v>
      </c>
      <c r="GF143" s="3">
        <v>0</v>
      </c>
    </row>
    <row r="144" spans="1:188" x14ac:dyDescent="0.25">
      <c r="A144" s="7" t="s">
        <v>57</v>
      </c>
      <c r="B144" s="1">
        <v>0.5</v>
      </c>
      <c r="C144" s="1">
        <v>1</v>
      </c>
      <c r="D144" s="1">
        <f t="shared" si="4"/>
        <v>0</v>
      </c>
      <c r="E144" s="3">
        <v>0</v>
      </c>
      <c r="F144" s="3">
        <v>5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5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5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  <c r="EA144" s="3">
        <v>0</v>
      </c>
      <c r="EB144" s="3">
        <v>0</v>
      </c>
      <c r="EC144" s="3">
        <v>0</v>
      </c>
      <c r="ED144" s="3">
        <v>0</v>
      </c>
      <c r="EE144" s="3">
        <v>0</v>
      </c>
      <c r="EF144" s="3">
        <v>0</v>
      </c>
      <c r="EG144" s="3">
        <v>0</v>
      </c>
      <c r="EH144" s="3">
        <v>0</v>
      </c>
      <c r="EI144" s="3">
        <v>0</v>
      </c>
      <c r="EJ144" s="3">
        <v>0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0</v>
      </c>
      <c r="ET144" s="3">
        <v>0</v>
      </c>
      <c r="EU144" s="3">
        <v>0</v>
      </c>
      <c r="EV144" s="3">
        <v>0</v>
      </c>
      <c r="EW144" s="3">
        <v>0</v>
      </c>
      <c r="EX144" s="3">
        <v>0</v>
      </c>
      <c r="EY144" s="3">
        <v>0</v>
      </c>
      <c r="EZ144" s="3">
        <v>0</v>
      </c>
      <c r="FA144" s="3">
        <v>0</v>
      </c>
      <c r="FB144" s="3">
        <v>0</v>
      </c>
      <c r="FC144" s="3">
        <v>0</v>
      </c>
      <c r="FD144" s="3">
        <v>0</v>
      </c>
      <c r="FE144" s="3">
        <v>0</v>
      </c>
      <c r="FF144" s="3">
        <v>0</v>
      </c>
      <c r="FG144" s="3">
        <v>0</v>
      </c>
      <c r="FH144" s="3">
        <v>0</v>
      </c>
      <c r="FI144" s="3">
        <v>0</v>
      </c>
      <c r="FJ144" s="3">
        <v>0</v>
      </c>
      <c r="FK144" s="3">
        <v>0</v>
      </c>
      <c r="FL144" s="3">
        <v>0</v>
      </c>
      <c r="FM144" s="3">
        <v>0</v>
      </c>
      <c r="FN144" s="3">
        <v>0</v>
      </c>
      <c r="FO144" s="3">
        <v>0</v>
      </c>
      <c r="FP144" s="3">
        <v>0</v>
      </c>
      <c r="FQ144" s="3">
        <v>0</v>
      </c>
      <c r="FR144" s="3">
        <v>0</v>
      </c>
      <c r="FS144" s="3">
        <v>0</v>
      </c>
      <c r="FT144" s="3">
        <v>0</v>
      </c>
      <c r="FU144" s="3">
        <v>0</v>
      </c>
      <c r="FV144" s="3">
        <v>0</v>
      </c>
      <c r="FW144" s="3">
        <v>0</v>
      </c>
      <c r="FX144" s="3">
        <v>0</v>
      </c>
      <c r="FY144" s="3">
        <v>0</v>
      </c>
      <c r="FZ144" s="3">
        <v>0</v>
      </c>
      <c r="GA144" s="3">
        <v>0</v>
      </c>
      <c r="GB144" s="3">
        <v>0</v>
      </c>
      <c r="GC144" s="3">
        <v>0</v>
      </c>
      <c r="GD144" s="3">
        <v>0</v>
      </c>
      <c r="GE144" s="3">
        <v>0</v>
      </c>
      <c r="GF144" s="3">
        <v>0</v>
      </c>
    </row>
    <row r="145" spans="1:188" x14ac:dyDescent="0.25">
      <c r="A145" s="7" t="s">
        <v>56</v>
      </c>
      <c r="B145" s="1">
        <v>0.5</v>
      </c>
      <c r="C145" s="1">
        <v>1</v>
      </c>
      <c r="D145" s="1">
        <f t="shared" si="4"/>
        <v>0</v>
      </c>
      <c r="E145" s="3">
        <v>5</v>
      </c>
      <c r="F145" s="3">
        <v>0</v>
      </c>
      <c r="G145" s="3">
        <v>10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3">
        <v>0</v>
      </c>
      <c r="AR145" s="3">
        <v>0</v>
      </c>
      <c r="AS145" s="3">
        <v>0</v>
      </c>
      <c r="AT145" s="3">
        <v>5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  <c r="EA145" s="3">
        <v>0</v>
      </c>
      <c r="EB145" s="3">
        <v>0</v>
      </c>
      <c r="EC145" s="3">
        <v>0</v>
      </c>
      <c r="ED145" s="3">
        <v>0</v>
      </c>
      <c r="EE145" s="3">
        <v>0</v>
      </c>
      <c r="EF145" s="3">
        <v>0</v>
      </c>
      <c r="EG145" s="3">
        <v>0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0</v>
      </c>
      <c r="EN145" s="3">
        <v>0</v>
      </c>
      <c r="EO145" s="3">
        <v>0</v>
      </c>
      <c r="EP145" s="3">
        <v>0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0</v>
      </c>
      <c r="EW145" s="3">
        <v>0</v>
      </c>
      <c r="EX145" s="3">
        <v>0</v>
      </c>
      <c r="EY145" s="3">
        <v>0</v>
      </c>
      <c r="EZ145" s="3">
        <v>0</v>
      </c>
      <c r="FA145" s="3">
        <v>0</v>
      </c>
      <c r="FB145" s="3">
        <v>0</v>
      </c>
      <c r="FC145" s="3">
        <v>0</v>
      </c>
      <c r="FD145" s="3">
        <v>0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0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0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</row>
    <row r="146" spans="1:188" x14ac:dyDescent="0.25">
      <c r="A146" s="7" t="s">
        <v>55</v>
      </c>
      <c r="B146" s="1">
        <v>0.5</v>
      </c>
      <c r="C146" s="1">
        <v>1</v>
      </c>
      <c r="D146" s="1">
        <f t="shared" si="4"/>
        <v>0</v>
      </c>
      <c r="E146" s="3">
        <v>0</v>
      </c>
      <c r="F146" s="3">
        <v>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3</v>
      </c>
      <c r="AY146" s="3">
        <v>0</v>
      </c>
      <c r="AZ146" s="3">
        <v>0</v>
      </c>
      <c r="BA146" s="3">
        <v>0</v>
      </c>
      <c r="BB146" s="3">
        <v>5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  <c r="EA146" s="3">
        <v>0</v>
      </c>
      <c r="EB146" s="3">
        <v>0</v>
      </c>
      <c r="EC146" s="3">
        <v>0</v>
      </c>
      <c r="ED146" s="3">
        <v>0</v>
      </c>
      <c r="EE146" s="3">
        <v>0</v>
      </c>
      <c r="EF146" s="3">
        <v>0</v>
      </c>
      <c r="EG146" s="3">
        <v>0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  <c r="EZ146" s="3">
        <v>0</v>
      </c>
      <c r="FA146" s="3">
        <v>0</v>
      </c>
      <c r="FB146" s="3">
        <v>0</v>
      </c>
      <c r="FC146" s="3">
        <v>0</v>
      </c>
      <c r="FD146" s="3">
        <v>0</v>
      </c>
      <c r="FE146" s="3">
        <v>0</v>
      </c>
      <c r="FF146" s="3">
        <v>0</v>
      </c>
      <c r="FG146" s="3">
        <v>0</v>
      </c>
      <c r="FH146" s="3">
        <v>0</v>
      </c>
      <c r="FI146" s="3">
        <v>0</v>
      </c>
      <c r="FJ146" s="3">
        <v>0</v>
      </c>
      <c r="FK146" s="3">
        <v>0</v>
      </c>
      <c r="FL146" s="3">
        <v>0</v>
      </c>
      <c r="FM146" s="3">
        <v>0</v>
      </c>
      <c r="FN146" s="3">
        <v>0</v>
      </c>
      <c r="FO146" s="3">
        <v>0</v>
      </c>
      <c r="FP146" s="3">
        <v>0</v>
      </c>
      <c r="FQ146" s="3">
        <v>0</v>
      </c>
      <c r="FR146" s="3">
        <v>0</v>
      </c>
      <c r="FS146" s="3">
        <v>0</v>
      </c>
      <c r="FT146" s="3">
        <v>0</v>
      </c>
      <c r="FU146" s="3">
        <v>0</v>
      </c>
      <c r="FV146" s="3">
        <v>0</v>
      </c>
      <c r="FW146" s="3">
        <v>0</v>
      </c>
      <c r="FX146" s="3">
        <v>0</v>
      </c>
      <c r="FY146" s="3">
        <v>0</v>
      </c>
      <c r="FZ146" s="3">
        <v>0</v>
      </c>
      <c r="GA146" s="3">
        <v>0</v>
      </c>
      <c r="GB146" s="3">
        <v>0</v>
      </c>
      <c r="GC146" s="3">
        <v>0</v>
      </c>
      <c r="GD146" s="3">
        <v>0</v>
      </c>
      <c r="GE146" s="3">
        <v>0</v>
      </c>
      <c r="GF146" s="3">
        <v>0</v>
      </c>
    </row>
    <row r="147" spans="1:188" x14ac:dyDescent="0.25">
      <c r="A147" s="7" t="s">
        <v>54</v>
      </c>
      <c r="B147" s="1">
        <v>0.5</v>
      </c>
      <c r="C147" s="1">
        <v>1</v>
      </c>
      <c r="D147" s="1">
        <f t="shared" si="4"/>
        <v>0</v>
      </c>
      <c r="E147" s="3">
        <v>0</v>
      </c>
      <c r="F147" s="3">
        <v>9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3</v>
      </c>
      <c r="AY147" s="3">
        <v>0</v>
      </c>
      <c r="AZ147" s="3">
        <v>0</v>
      </c>
      <c r="BA147" s="3">
        <v>0</v>
      </c>
      <c r="BB147" s="3">
        <v>5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  <c r="EA147" s="3">
        <v>0</v>
      </c>
      <c r="EB147" s="3">
        <v>0</v>
      </c>
      <c r="EC147" s="3">
        <v>0</v>
      </c>
      <c r="ED147" s="3">
        <v>0</v>
      </c>
      <c r="EE147" s="3">
        <v>0</v>
      </c>
      <c r="EF147" s="3">
        <v>0</v>
      </c>
      <c r="EG147" s="3">
        <v>0</v>
      </c>
      <c r="EH147" s="3">
        <v>0</v>
      </c>
      <c r="EI147" s="3">
        <v>0</v>
      </c>
      <c r="EJ147" s="3">
        <v>0</v>
      </c>
      <c r="EK147" s="3">
        <v>0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0</v>
      </c>
      <c r="ER147" s="3">
        <v>0</v>
      </c>
      <c r="ES147" s="3">
        <v>1</v>
      </c>
      <c r="ET147" s="3">
        <v>0</v>
      </c>
      <c r="EU147" s="3">
        <v>0</v>
      </c>
      <c r="EV147" s="3">
        <v>0</v>
      </c>
      <c r="EW147" s="3">
        <v>0</v>
      </c>
      <c r="EX147" s="3">
        <v>0</v>
      </c>
      <c r="EY147" s="3">
        <v>0</v>
      </c>
      <c r="EZ147" s="3">
        <v>0</v>
      </c>
      <c r="FA147" s="3">
        <v>0</v>
      </c>
      <c r="FB147" s="3">
        <v>0</v>
      </c>
      <c r="FC147" s="3">
        <v>0</v>
      </c>
      <c r="FD147" s="3">
        <v>0</v>
      </c>
      <c r="FE147" s="3">
        <v>0</v>
      </c>
      <c r="FF147" s="3">
        <v>0</v>
      </c>
      <c r="FG147" s="3">
        <v>0</v>
      </c>
      <c r="FH147" s="3">
        <v>0</v>
      </c>
      <c r="FI147" s="3">
        <v>0</v>
      </c>
      <c r="FJ147" s="3">
        <v>0</v>
      </c>
      <c r="FK147" s="3">
        <v>0</v>
      </c>
      <c r="FL147" s="3">
        <v>0</v>
      </c>
      <c r="FM147" s="3">
        <v>0</v>
      </c>
      <c r="FN147" s="3">
        <v>0</v>
      </c>
      <c r="FO147" s="3">
        <v>0</v>
      </c>
      <c r="FP147" s="3">
        <v>0</v>
      </c>
      <c r="FQ147" s="3">
        <v>0</v>
      </c>
      <c r="FR147" s="3">
        <v>0</v>
      </c>
      <c r="FS147" s="3">
        <v>0</v>
      </c>
      <c r="FT147" s="3">
        <v>0</v>
      </c>
      <c r="FU147" s="3">
        <v>0</v>
      </c>
      <c r="FV147" s="3">
        <v>0</v>
      </c>
      <c r="FW147" s="3">
        <v>0</v>
      </c>
      <c r="FX147" s="3">
        <v>0</v>
      </c>
      <c r="FY147" s="3">
        <v>0</v>
      </c>
      <c r="FZ147" s="3">
        <v>0</v>
      </c>
      <c r="GA147" s="3">
        <v>0</v>
      </c>
      <c r="GB147" s="3">
        <v>0</v>
      </c>
      <c r="GC147" s="3">
        <v>0</v>
      </c>
      <c r="GD147" s="3">
        <v>0</v>
      </c>
      <c r="GE147" s="3">
        <v>0</v>
      </c>
      <c r="GF147" s="3">
        <v>0</v>
      </c>
    </row>
    <row r="148" spans="1:188" x14ac:dyDescent="0.25">
      <c r="A148" s="7" t="s">
        <v>53</v>
      </c>
      <c r="B148" s="1">
        <v>0.5</v>
      </c>
      <c r="C148" s="1">
        <v>1</v>
      </c>
      <c r="D148" s="1">
        <f t="shared" si="4"/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  <c r="EA148" s="3">
        <v>0</v>
      </c>
      <c r="EB148" s="3">
        <v>0</v>
      </c>
      <c r="EC148" s="3">
        <v>0</v>
      </c>
      <c r="ED148" s="3">
        <v>0</v>
      </c>
      <c r="EE148" s="3">
        <v>0</v>
      </c>
      <c r="EF148" s="3">
        <v>0</v>
      </c>
      <c r="EG148" s="3">
        <v>0</v>
      </c>
      <c r="EH148" s="3">
        <v>4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2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0</v>
      </c>
      <c r="FF148" s="3">
        <v>0</v>
      </c>
      <c r="FG148" s="3">
        <v>0</v>
      </c>
      <c r="FH148" s="3">
        <v>0</v>
      </c>
      <c r="FI148" s="3">
        <v>0</v>
      </c>
      <c r="FJ148" s="3">
        <v>0</v>
      </c>
      <c r="FK148" s="3">
        <v>0</v>
      </c>
      <c r="FL148" s="3">
        <v>0</v>
      </c>
      <c r="FM148" s="3">
        <v>0</v>
      </c>
      <c r="FN148" s="3">
        <v>0</v>
      </c>
      <c r="FO148" s="3">
        <v>0</v>
      </c>
      <c r="FP148" s="3">
        <v>0</v>
      </c>
      <c r="FQ148" s="3">
        <v>0</v>
      </c>
      <c r="FR148" s="3">
        <v>0</v>
      </c>
      <c r="FS148" s="3">
        <v>0</v>
      </c>
      <c r="FT148" s="3">
        <v>0</v>
      </c>
      <c r="FU148" s="3">
        <v>0</v>
      </c>
      <c r="FV148" s="3">
        <v>0</v>
      </c>
      <c r="FW148" s="3">
        <v>0</v>
      </c>
      <c r="FX148" s="3">
        <v>0</v>
      </c>
      <c r="FY148" s="3">
        <v>0</v>
      </c>
      <c r="FZ148" s="3">
        <v>0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0</v>
      </c>
    </row>
    <row r="149" spans="1:188" x14ac:dyDescent="0.25">
      <c r="A149" s="7" t="s">
        <v>52</v>
      </c>
      <c r="B149" s="1">
        <v>2</v>
      </c>
      <c r="C149" s="1">
        <v>1</v>
      </c>
      <c r="D149" s="1">
        <f t="shared" si="4"/>
        <v>0</v>
      </c>
      <c r="E149" s="3">
        <v>0</v>
      </c>
      <c r="F149" s="3">
        <v>3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3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  <c r="EA149" s="3">
        <v>0</v>
      </c>
      <c r="EB149" s="3">
        <v>0</v>
      </c>
      <c r="EC149" s="3">
        <v>0</v>
      </c>
      <c r="ED149" s="3">
        <v>0</v>
      </c>
      <c r="EE149" s="3">
        <v>0</v>
      </c>
      <c r="EF149" s="3">
        <v>0</v>
      </c>
      <c r="EG149" s="3">
        <v>0</v>
      </c>
      <c r="EH149" s="3">
        <v>0</v>
      </c>
      <c r="EI149" s="3">
        <v>0</v>
      </c>
      <c r="EJ149" s="3">
        <v>0</v>
      </c>
      <c r="EK149" s="3">
        <v>0</v>
      </c>
      <c r="EL149" s="3">
        <v>0</v>
      </c>
      <c r="EM149" s="3">
        <v>0</v>
      </c>
      <c r="EN149" s="3">
        <v>0</v>
      </c>
      <c r="EO149" s="3">
        <v>0</v>
      </c>
      <c r="EP149" s="3">
        <v>0</v>
      </c>
      <c r="EQ149" s="3">
        <v>0</v>
      </c>
      <c r="ER149" s="3">
        <v>0</v>
      </c>
      <c r="ES149" s="3">
        <v>0</v>
      </c>
      <c r="ET149" s="3">
        <v>0</v>
      </c>
      <c r="EU149" s="3">
        <v>0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0</v>
      </c>
      <c r="FB149" s="3">
        <v>0</v>
      </c>
      <c r="FC149" s="3">
        <v>0</v>
      </c>
      <c r="FD149" s="3">
        <v>1</v>
      </c>
      <c r="FE149" s="3">
        <v>0</v>
      </c>
      <c r="FF149" s="3">
        <v>0</v>
      </c>
      <c r="FG149" s="3">
        <v>0</v>
      </c>
      <c r="FH149" s="3">
        <v>0</v>
      </c>
      <c r="FI149" s="3">
        <v>0</v>
      </c>
      <c r="FJ149" s="3">
        <v>0</v>
      </c>
      <c r="FK149" s="3">
        <v>0</v>
      </c>
      <c r="FL149" s="3">
        <v>0</v>
      </c>
      <c r="FM149" s="3">
        <v>0</v>
      </c>
      <c r="FN149" s="3">
        <v>0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0</v>
      </c>
      <c r="FU149" s="3">
        <v>0</v>
      </c>
      <c r="FV149" s="3">
        <v>0</v>
      </c>
      <c r="FW149" s="3">
        <v>0</v>
      </c>
      <c r="FX149" s="3">
        <v>0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0</v>
      </c>
      <c r="GE149" s="3">
        <v>0</v>
      </c>
      <c r="GF149" s="3">
        <v>0</v>
      </c>
    </row>
    <row r="150" spans="1:188" x14ac:dyDescent="0.25">
      <c r="A150" s="7" t="s">
        <v>51</v>
      </c>
      <c r="B150" s="1">
        <v>10</v>
      </c>
      <c r="C150" s="1">
        <v>1</v>
      </c>
      <c r="D150" s="1">
        <f t="shared" si="4"/>
        <v>0</v>
      </c>
      <c r="E150" s="3">
        <v>0</v>
      </c>
      <c r="F150" s="3">
        <v>0</v>
      </c>
      <c r="G150" s="3">
        <v>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5</v>
      </c>
      <c r="AY150" s="3">
        <v>0</v>
      </c>
      <c r="AZ150" s="3">
        <v>0</v>
      </c>
      <c r="BA150" s="3">
        <v>0</v>
      </c>
      <c r="BB150" s="3">
        <v>5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5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0</v>
      </c>
      <c r="EH150" s="3">
        <v>0</v>
      </c>
      <c r="EI150" s="3">
        <v>0</v>
      </c>
      <c r="EJ150" s="3">
        <v>0</v>
      </c>
      <c r="EK150" s="3">
        <v>0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0</v>
      </c>
      <c r="EX150" s="3">
        <v>0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0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0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</row>
    <row r="151" spans="1:188" x14ac:dyDescent="0.25">
      <c r="A151" s="7" t="s">
        <v>50</v>
      </c>
      <c r="B151" s="1">
        <v>5</v>
      </c>
      <c r="C151" s="1">
        <v>1</v>
      </c>
      <c r="D151" s="1">
        <f t="shared" si="4"/>
        <v>0</v>
      </c>
      <c r="E151" s="3">
        <v>0</v>
      </c>
      <c r="F151" s="3">
        <v>0</v>
      </c>
      <c r="G151" s="3">
        <v>15</v>
      </c>
      <c r="H151" s="3">
        <v>10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3">
        <v>0</v>
      </c>
      <c r="AR151" s="3">
        <v>0</v>
      </c>
      <c r="AS151" s="3">
        <v>0</v>
      </c>
      <c r="AT151" s="3">
        <v>5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0</v>
      </c>
      <c r="ES151" s="3">
        <v>0</v>
      </c>
      <c r="ET151" s="3">
        <v>0</v>
      </c>
      <c r="EU151" s="3">
        <v>0</v>
      </c>
      <c r="EV151" s="3">
        <v>0</v>
      </c>
      <c r="EW151" s="3">
        <v>0</v>
      </c>
      <c r="EX151" s="3">
        <v>0</v>
      </c>
      <c r="EY151" s="3">
        <v>0</v>
      </c>
      <c r="EZ151" s="3">
        <v>0</v>
      </c>
      <c r="FA151" s="3">
        <v>0</v>
      </c>
      <c r="FB151" s="3">
        <v>0</v>
      </c>
      <c r="FC151" s="3">
        <v>0</v>
      </c>
      <c r="FD151" s="3">
        <v>0</v>
      </c>
      <c r="FE151" s="3">
        <v>0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0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0</v>
      </c>
      <c r="FY151" s="3">
        <v>0</v>
      </c>
      <c r="FZ151" s="3">
        <v>0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</row>
    <row r="152" spans="1:188" x14ac:dyDescent="0.25">
      <c r="A152" s="7" t="s">
        <v>49</v>
      </c>
      <c r="B152" s="1">
        <v>2</v>
      </c>
      <c r="C152" s="1">
        <v>1</v>
      </c>
      <c r="D152" s="1">
        <f t="shared" si="4"/>
        <v>0</v>
      </c>
      <c r="E152" s="3">
        <v>0</v>
      </c>
      <c r="F152" s="3">
        <v>10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3</v>
      </c>
      <c r="AY152" s="3">
        <v>0</v>
      </c>
      <c r="AZ152" s="3">
        <v>0</v>
      </c>
      <c r="BA152" s="3">
        <v>0</v>
      </c>
      <c r="BB152" s="3">
        <v>5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</row>
    <row r="153" spans="1:188" x14ac:dyDescent="0.25">
      <c r="A153" s="7" t="s">
        <v>48</v>
      </c>
      <c r="B153" s="1">
        <v>0.5</v>
      </c>
      <c r="C153" s="1">
        <v>1</v>
      </c>
      <c r="D153" s="1">
        <f t="shared" si="4"/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2</v>
      </c>
      <c r="AY153" s="3">
        <v>0</v>
      </c>
      <c r="AZ153" s="3">
        <v>0</v>
      </c>
      <c r="BA153" s="3">
        <v>0</v>
      </c>
      <c r="BB153" s="3">
        <v>1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1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</row>
    <row r="154" spans="1:188" x14ac:dyDescent="0.25">
      <c r="A154" s="7" t="s">
        <v>47</v>
      </c>
      <c r="B154" s="1">
        <v>20</v>
      </c>
      <c r="C154" s="1">
        <v>1</v>
      </c>
      <c r="D154" s="1">
        <f t="shared" si="4"/>
        <v>0</v>
      </c>
      <c r="E154" s="3">
        <v>0</v>
      </c>
      <c r="F154" s="3">
        <v>0</v>
      </c>
      <c r="G154" s="3">
        <v>15</v>
      </c>
      <c r="H154" s="3">
        <v>10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10</v>
      </c>
      <c r="AY154" s="3">
        <v>0</v>
      </c>
      <c r="AZ154" s="3">
        <v>0</v>
      </c>
      <c r="BA154" s="3">
        <v>0</v>
      </c>
      <c r="BB154" s="3">
        <v>10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10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</row>
    <row r="155" spans="1:188" x14ac:dyDescent="0.25">
      <c r="A155" s="7" t="s">
        <v>46</v>
      </c>
      <c r="B155" s="1">
        <v>20</v>
      </c>
      <c r="C155" s="1">
        <v>1</v>
      </c>
      <c r="D155" s="1">
        <f t="shared" si="4"/>
        <v>0</v>
      </c>
      <c r="E155" s="3">
        <v>0</v>
      </c>
      <c r="F155" s="3">
        <v>0</v>
      </c>
      <c r="G155" s="3">
        <v>15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10</v>
      </c>
      <c r="AY155" s="3">
        <v>0</v>
      </c>
      <c r="AZ155" s="3">
        <v>0</v>
      </c>
      <c r="BA155" s="3">
        <v>0</v>
      </c>
      <c r="BB155" s="3">
        <v>10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10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</row>
    <row r="156" spans="1:188" x14ac:dyDescent="0.25">
      <c r="A156" s="7" t="s">
        <v>45</v>
      </c>
      <c r="B156" s="1">
        <v>3</v>
      </c>
      <c r="C156" s="1">
        <v>1</v>
      </c>
      <c r="D156" s="1">
        <f t="shared" si="4"/>
        <v>0</v>
      </c>
      <c r="E156" s="3">
        <v>0</v>
      </c>
      <c r="F156" s="3">
        <v>0</v>
      </c>
      <c r="G156" s="3">
        <v>8</v>
      </c>
      <c r="H156" s="3">
        <v>10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</row>
    <row r="157" spans="1:188" x14ac:dyDescent="0.25">
      <c r="A157" s="7" t="s">
        <v>44</v>
      </c>
      <c r="B157" s="1">
        <v>0.5</v>
      </c>
      <c r="C157" s="1">
        <v>1</v>
      </c>
      <c r="D157" s="1">
        <f t="shared" si="4"/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5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</row>
    <row r="158" spans="1:188" x14ac:dyDescent="0.25">
      <c r="A158" s="7" t="s">
        <v>43</v>
      </c>
      <c r="B158" s="1">
        <v>0.95238095238095</v>
      </c>
      <c r="C158" s="1">
        <v>1</v>
      </c>
      <c r="D158" s="1">
        <f t="shared" si="4"/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0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0</v>
      </c>
      <c r="FG158" s="3">
        <v>0</v>
      </c>
      <c r="FH158" s="3">
        <v>0</v>
      </c>
      <c r="FI158" s="3">
        <v>0</v>
      </c>
      <c r="FJ158" s="3">
        <v>0</v>
      </c>
      <c r="FK158" s="3">
        <v>0</v>
      </c>
      <c r="FL158" s="3">
        <v>0</v>
      </c>
      <c r="FM158" s="3">
        <v>0</v>
      </c>
      <c r="FN158" s="3">
        <v>0</v>
      </c>
      <c r="FO158" s="3">
        <v>0</v>
      </c>
      <c r="FP158" s="3">
        <v>0</v>
      </c>
      <c r="FQ158" s="3">
        <v>0</v>
      </c>
      <c r="FR158" s="3">
        <v>0</v>
      </c>
      <c r="FS158" s="3">
        <v>0</v>
      </c>
      <c r="FT158" s="3">
        <v>0</v>
      </c>
      <c r="FU158" s="3">
        <v>0</v>
      </c>
      <c r="FV158" s="3">
        <v>0</v>
      </c>
      <c r="FW158" s="3">
        <v>0</v>
      </c>
      <c r="FX158" s="3">
        <v>0</v>
      </c>
      <c r="FY158" s="3">
        <v>0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</row>
    <row r="159" spans="1:188" x14ac:dyDescent="0.25">
      <c r="A159" s="7" t="s">
        <v>42</v>
      </c>
      <c r="B159" s="1">
        <v>0.95238095238095</v>
      </c>
      <c r="C159" s="1">
        <v>1</v>
      </c>
      <c r="D159" s="1">
        <f t="shared" si="4"/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</row>
    <row r="160" spans="1:188" x14ac:dyDescent="0.25">
      <c r="A160" s="7" t="s">
        <v>41</v>
      </c>
      <c r="B160" s="1">
        <v>0</v>
      </c>
      <c r="C160" s="1">
        <v>0</v>
      </c>
      <c r="D160" s="1">
        <f t="shared" si="4"/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</row>
    <row r="161" spans="1:188" x14ac:dyDescent="0.25">
      <c r="A161" s="7" t="s">
        <v>40</v>
      </c>
      <c r="B161" s="1">
        <v>0.76923076923077005</v>
      </c>
      <c r="C161" s="1">
        <v>1</v>
      </c>
      <c r="D161" s="1">
        <f t="shared" si="4"/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0</v>
      </c>
      <c r="FJ161" s="3">
        <v>0</v>
      </c>
      <c r="FK161" s="3">
        <v>0</v>
      </c>
      <c r="FL161" s="3">
        <v>0</v>
      </c>
      <c r="FM161" s="3">
        <v>0</v>
      </c>
      <c r="FN161" s="3">
        <v>0</v>
      </c>
      <c r="FO161" s="3">
        <v>0</v>
      </c>
      <c r="FP161" s="3">
        <v>0</v>
      </c>
      <c r="FQ161" s="3">
        <v>0</v>
      </c>
      <c r="FR161" s="3">
        <v>0</v>
      </c>
      <c r="FS161" s="3">
        <v>0</v>
      </c>
      <c r="FT161" s="3">
        <v>0</v>
      </c>
      <c r="FU161" s="3">
        <v>0</v>
      </c>
      <c r="FV161" s="3">
        <v>0</v>
      </c>
      <c r="FW161" s="3">
        <v>0</v>
      </c>
      <c r="FX161" s="3">
        <v>0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</row>
    <row r="162" spans="1:188" x14ac:dyDescent="0.25">
      <c r="A162" s="7" t="s">
        <v>215</v>
      </c>
      <c r="B162" s="1">
        <v>0</v>
      </c>
      <c r="C162" s="1">
        <v>0</v>
      </c>
      <c r="D162" s="1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0</v>
      </c>
      <c r="FI162" s="3">
        <v>0</v>
      </c>
      <c r="FJ162" s="3">
        <v>0</v>
      </c>
      <c r="FK162" s="3">
        <v>0</v>
      </c>
      <c r="FL162" s="3">
        <v>0</v>
      </c>
      <c r="FM162" s="3">
        <v>0</v>
      </c>
      <c r="FN162" s="3">
        <v>0</v>
      </c>
      <c r="FO162" s="3">
        <v>0</v>
      </c>
      <c r="FP162" s="3">
        <v>0</v>
      </c>
      <c r="FQ162" s="3">
        <v>0</v>
      </c>
      <c r="FR162" s="3">
        <v>0</v>
      </c>
      <c r="FS162" s="3">
        <v>0</v>
      </c>
      <c r="FT162" s="3">
        <v>0</v>
      </c>
      <c r="FU162" s="3">
        <v>0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</row>
    <row r="163" spans="1:188" x14ac:dyDescent="0.25">
      <c r="A163" s="7" t="s">
        <v>39</v>
      </c>
      <c r="B163" s="1">
        <v>30</v>
      </c>
      <c r="C163" s="1">
        <v>1</v>
      </c>
      <c r="D163" s="1">
        <f t="shared" ref="D163:D185" si="5">COUNTIF(AI163:AO163,"&gt;0")</f>
        <v>0</v>
      </c>
      <c r="E163" s="3">
        <v>5</v>
      </c>
      <c r="F163" s="3">
        <v>0</v>
      </c>
      <c r="G163" s="3">
        <v>10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5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</row>
    <row r="164" spans="1:188" x14ac:dyDescent="0.25">
      <c r="A164" s="7" t="s">
        <v>1</v>
      </c>
      <c r="B164" s="1">
        <v>8</v>
      </c>
      <c r="C164" s="1">
        <v>1</v>
      </c>
      <c r="D164" s="1">
        <f t="shared" si="5"/>
        <v>0</v>
      </c>
      <c r="E164" s="3">
        <v>0</v>
      </c>
      <c r="F164" s="3">
        <v>2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1</v>
      </c>
      <c r="AY164" s="3">
        <v>0</v>
      </c>
      <c r="AZ164" s="3">
        <v>2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</row>
    <row r="165" spans="1:188" x14ac:dyDescent="0.25">
      <c r="A165" s="7" t="s">
        <v>38</v>
      </c>
      <c r="B165" s="1">
        <v>30</v>
      </c>
      <c r="C165" s="1">
        <v>1</v>
      </c>
      <c r="D165" s="1">
        <f t="shared" si="5"/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1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</row>
    <row r="166" spans="1:188" x14ac:dyDescent="0.25">
      <c r="A166" s="7" t="s">
        <v>37</v>
      </c>
      <c r="B166" s="1">
        <v>3</v>
      </c>
      <c r="C166" s="1">
        <v>1</v>
      </c>
      <c r="D166" s="1">
        <f t="shared" si="5"/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3">
        <v>0</v>
      </c>
      <c r="AR166" s="3">
        <v>10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10</v>
      </c>
      <c r="FK166" s="3">
        <v>0</v>
      </c>
      <c r="FL166" s="3">
        <v>10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</row>
    <row r="167" spans="1:188" x14ac:dyDescent="0.25">
      <c r="A167" s="7" t="s">
        <v>36</v>
      </c>
      <c r="B167" s="1">
        <v>30</v>
      </c>
      <c r="C167" s="1">
        <v>1</v>
      </c>
      <c r="D167" s="1">
        <f t="shared" si="5"/>
        <v>0</v>
      </c>
      <c r="E167" s="3">
        <v>0</v>
      </c>
      <c r="F167" s="3">
        <v>0</v>
      </c>
      <c r="G167" s="3">
        <v>1000</v>
      </c>
      <c r="H167" s="3">
        <v>0</v>
      </c>
      <c r="I167" s="3">
        <v>1000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200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200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100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</row>
    <row r="168" spans="1:188" x14ac:dyDescent="0.25">
      <c r="A168" s="7" t="s">
        <v>35</v>
      </c>
      <c r="B168" s="1">
        <v>3</v>
      </c>
      <c r="C168" s="1">
        <v>1</v>
      </c>
      <c r="D168" s="1">
        <f t="shared" si="5"/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3">
        <v>0</v>
      </c>
      <c r="AR168" s="3">
        <v>50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100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5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0</v>
      </c>
      <c r="EK168" s="3">
        <v>100</v>
      </c>
      <c r="EL168" s="3">
        <v>0</v>
      </c>
      <c r="EM168" s="3">
        <v>0</v>
      </c>
      <c r="EN168" s="3">
        <v>0</v>
      </c>
      <c r="EO168" s="3">
        <v>0</v>
      </c>
      <c r="EP168" s="3">
        <v>100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0</v>
      </c>
      <c r="FJ168" s="3">
        <v>100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</row>
    <row r="169" spans="1:188" x14ac:dyDescent="0.25">
      <c r="A169" s="7" t="s">
        <v>34</v>
      </c>
      <c r="B169" s="1">
        <v>12</v>
      </c>
      <c r="C169" s="1">
        <v>10</v>
      </c>
      <c r="D169" s="1">
        <f t="shared" si="5"/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1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</row>
    <row r="170" spans="1:188" x14ac:dyDescent="0.25">
      <c r="A170" s="7" t="s">
        <v>33</v>
      </c>
      <c r="B170" s="1">
        <v>5</v>
      </c>
      <c r="C170" s="1">
        <v>1</v>
      </c>
      <c r="D170" s="1">
        <f t="shared" si="5"/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10</v>
      </c>
      <c r="AY170" s="3">
        <v>0</v>
      </c>
      <c r="AZ170" s="3">
        <v>0</v>
      </c>
      <c r="BA170" s="3">
        <v>0</v>
      </c>
      <c r="BB170" s="3">
        <v>10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4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  <c r="FP170" s="3">
        <v>0</v>
      </c>
      <c r="FQ170" s="3">
        <v>0</v>
      </c>
      <c r="FR170" s="3">
        <v>0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  <c r="FX170" s="3">
        <v>0</v>
      </c>
      <c r="FY170" s="3">
        <v>0</v>
      </c>
      <c r="FZ170" s="3">
        <v>0</v>
      </c>
      <c r="GA170" s="3">
        <v>0</v>
      </c>
      <c r="GB170" s="3">
        <v>0</v>
      </c>
      <c r="GC170" s="3">
        <v>0</v>
      </c>
      <c r="GD170" s="3">
        <v>0</v>
      </c>
      <c r="GE170" s="3">
        <v>0</v>
      </c>
      <c r="GF170" s="3">
        <v>0</v>
      </c>
    </row>
    <row r="171" spans="1:188" x14ac:dyDescent="0.25">
      <c r="A171" s="7" t="s">
        <v>32</v>
      </c>
      <c r="B171" s="1">
        <v>5</v>
      </c>
      <c r="C171" s="1">
        <v>1</v>
      </c>
      <c r="D171" s="1">
        <f t="shared" si="5"/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1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</row>
    <row r="172" spans="1:188" x14ac:dyDescent="0.25">
      <c r="A172" s="7" t="s">
        <v>31</v>
      </c>
      <c r="B172" s="1">
        <v>6</v>
      </c>
      <c r="C172" s="1">
        <v>1</v>
      </c>
      <c r="D172" s="1">
        <f t="shared" si="5"/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1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1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</row>
    <row r="173" spans="1:188" x14ac:dyDescent="0.25">
      <c r="A173" s="7" t="s">
        <v>30</v>
      </c>
      <c r="B173" s="1">
        <v>12</v>
      </c>
      <c r="C173" s="1">
        <v>1</v>
      </c>
      <c r="D173" s="1">
        <f t="shared" si="5"/>
        <v>0</v>
      </c>
      <c r="E173" s="3">
        <v>0</v>
      </c>
      <c r="F173" s="3">
        <v>0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3">
        <v>0</v>
      </c>
      <c r="AR173" s="3">
        <v>0</v>
      </c>
      <c r="AS173" s="3">
        <v>0</v>
      </c>
      <c r="AT173" s="3">
        <v>1</v>
      </c>
      <c r="AU173" s="3">
        <v>1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1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</row>
    <row r="174" spans="1:188" x14ac:dyDescent="0.25">
      <c r="A174" s="7" t="s">
        <v>29</v>
      </c>
      <c r="B174" s="1">
        <v>0.5</v>
      </c>
      <c r="C174" s="1">
        <v>1</v>
      </c>
      <c r="D174" s="1">
        <f t="shared" si="5"/>
        <v>0</v>
      </c>
      <c r="E174" s="3">
        <v>0</v>
      </c>
      <c r="F174" s="3">
        <v>20</v>
      </c>
      <c r="G174" s="3">
        <v>5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8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</row>
    <row r="175" spans="1:188" x14ac:dyDescent="0.25">
      <c r="A175" s="7" t="s">
        <v>28</v>
      </c>
      <c r="B175" s="1">
        <v>0.5</v>
      </c>
      <c r="C175" s="1">
        <v>1</v>
      </c>
      <c r="D175" s="1">
        <f t="shared" si="5"/>
        <v>0</v>
      </c>
      <c r="E175" s="3">
        <v>0</v>
      </c>
      <c r="F175" s="3">
        <v>20</v>
      </c>
      <c r="G175" s="3">
        <v>20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10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0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</row>
    <row r="176" spans="1:188" x14ac:dyDescent="0.25">
      <c r="A176" s="7" t="s">
        <v>27</v>
      </c>
      <c r="B176" s="1">
        <v>0.5</v>
      </c>
      <c r="C176" s="1">
        <v>1</v>
      </c>
      <c r="D176" s="1">
        <f t="shared" si="5"/>
        <v>0</v>
      </c>
      <c r="E176" s="3">
        <v>0</v>
      </c>
      <c r="F176" s="3">
        <v>0</v>
      </c>
      <c r="G176" s="3">
        <v>30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10</v>
      </c>
      <c r="AY176" s="3">
        <v>20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0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  <c r="GF176" s="3">
        <v>0</v>
      </c>
    </row>
    <row r="177" spans="1:188" x14ac:dyDescent="0.25">
      <c r="A177" s="7" t="s">
        <v>26</v>
      </c>
      <c r="B177" s="1">
        <v>0.5</v>
      </c>
      <c r="C177" s="1">
        <v>1</v>
      </c>
      <c r="D177" s="1">
        <f t="shared" si="5"/>
        <v>0</v>
      </c>
      <c r="E177" s="3">
        <v>0</v>
      </c>
      <c r="F177" s="3">
        <v>0</v>
      </c>
      <c r="G177" s="3">
        <v>50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3">
        <v>0</v>
      </c>
      <c r="AR177" s="3">
        <v>0</v>
      </c>
      <c r="AS177" s="3">
        <v>0</v>
      </c>
      <c r="AT177" s="3">
        <v>5</v>
      </c>
      <c r="AU177" s="3">
        <v>0</v>
      </c>
      <c r="AV177" s="3">
        <v>0</v>
      </c>
      <c r="AW177" s="3">
        <v>0</v>
      </c>
      <c r="AX177" s="3">
        <v>0</v>
      </c>
      <c r="AY177" s="3">
        <v>16</v>
      </c>
      <c r="AZ177" s="3">
        <v>0</v>
      </c>
      <c r="BA177" s="3">
        <v>0</v>
      </c>
      <c r="BB177" s="3">
        <v>15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  <c r="EA177" s="3">
        <v>0</v>
      </c>
      <c r="EB177" s="3">
        <v>0</v>
      </c>
      <c r="EC177" s="3">
        <v>0</v>
      </c>
      <c r="ED177" s="3">
        <v>0</v>
      </c>
      <c r="EE177" s="3">
        <v>0</v>
      </c>
      <c r="EF177" s="3">
        <v>0</v>
      </c>
      <c r="EG177" s="3">
        <v>0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0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0</v>
      </c>
      <c r="EY177" s="3">
        <v>0</v>
      </c>
      <c r="EZ177" s="3">
        <v>0</v>
      </c>
      <c r="FA177" s="3">
        <v>0</v>
      </c>
      <c r="FB177" s="3">
        <v>0</v>
      </c>
      <c r="FC177" s="3">
        <v>0</v>
      </c>
      <c r="FD177" s="3">
        <v>0</v>
      </c>
      <c r="FE177" s="3">
        <v>0</v>
      </c>
      <c r="FF177" s="3">
        <v>0</v>
      </c>
      <c r="FG177" s="3">
        <v>0</v>
      </c>
      <c r="FH177" s="3">
        <v>0</v>
      </c>
      <c r="FI177" s="3">
        <v>0</v>
      </c>
      <c r="FJ177" s="3">
        <v>0</v>
      </c>
      <c r="FK177" s="3">
        <v>0</v>
      </c>
      <c r="FL177" s="3">
        <v>0</v>
      </c>
      <c r="FM177" s="3">
        <v>0</v>
      </c>
      <c r="FN177" s="3">
        <v>0</v>
      </c>
      <c r="FO177" s="3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  <c r="FX177" s="3">
        <v>0</v>
      </c>
      <c r="FY177" s="3">
        <v>0</v>
      </c>
      <c r="FZ177" s="3">
        <v>0</v>
      </c>
      <c r="GA177" s="3">
        <v>0</v>
      </c>
      <c r="GB177" s="3">
        <v>0</v>
      </c>
      <c r="GC177" s="3">
        <v>0</v>
      </c>
      <c r="GD177" s="3">
        <v>0</v>
      </c>
      <c r="GE177" s="3">
        <v>0</v>
      </c>
      <c r="GF177" s="3">
        <v>0</v>
      </c>
    </row>
    <row r="178" spans="1:188" x14ac:dyDescent="0.25">
      <c r="A178" s="7" t="s">
        <v>218</v>
      </c>
      <c r="B178" s="1">
        <v>5</v>
      </c>
      <c r="C178" s="1">
        <v>3</v>
      </c>
      <c r="D178" s="1">
        <f t="shared" si="5"/>
        <v>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6">
        <v>0</v>
      </c>
      <c r="AK178" s="6">
        <v>4</v>
      </c>
      <c r="AL178" s="6">
        <v>0</v>
      </c>
      <c r="AM178" s="6">
        <v>0</v>
      </c>
      <c r="AN178" s="6">
        <v>0</v>
      </c>
      <c r="AO178" s="6">
        <v>0</v>
      </c>
      <c r="AP178" s="6">
        <v>3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  <c r="EA178" s="3">
        <v>0</v>
      </c>
      <c r="EB178" s="3">
        <v>0</v>
      </c>
      <c r="EC178" s="3">
        <v>0</v>
      </c>
      <c r="ED178" s="3">
        <v>0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0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0</v>
      </c>
      <c r="EV178" s="3">
        <v>0</v>
      </c>
      <c r="EW178" s="3">
        <v>0</v>
      </c>
      <c r="EX178" s="3">
        <v>0</v>
      </c>
      <c r="EY178" s="3">
        <v>0</v>
      </c>
      <c r="EZ178" s="3">
        <v>0</v>
      </c>
      <c r="FA178" s="3">
        <v>0</v>
      </c>
      <c r="FB178" s="3">
        <v>0</v>
      </c>
      <c r="FC178" s="3">
        <v>0</v>
      </c>
      <c r="FD178" s="3">
        <v>0</v>
      </c>
      <c r="FE178" s="3">
        <v>0</v>
      </c>
      <c r="FF178" s="3">
        <v>0</v>
      </c>
      <c r="FG178" s="3">
        <v>0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0</v>
      </c>
      <c r="GE178" s="3">
        <v>0</v>
      </c>
      <c r="GF178" s="3">
        <v>0</v>
      </c>
    </row>
    <row r="179" spans="1:188" x14ac:dyDescent="0.25">
      <c r="A179" s="7" t="s">
        <v>219</v>
      </c>
      <c r="B179" s="1">
        <v>5</v>
      </c>
      <c r="C179" s="1">
        <v>2</v>
      </c>
      <c r="D179" s="1">
        <f t="shared" si="5"/>
        <v>1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6">
        <v>0</v>
      </c>
      <c r="AK179" s="6">
        <v>0</v>
      </c>
      <c r="AL179" s="6">
        <v>3</v>
      </c>
      <c r="AM179" s="6">
        <v>0</v>
      </c>
      <c r="AN179" s="6">
        <v>0</v>
      </c>
      <c r="AO179" s="6">
        <v>0</v>
      </c>
      <c r="AP179" s="6">
        <v>3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0</v>
      </c>
      <c r="CW179" s="3">
        <v>0</v>
      </c>
      <c r="CX179" s="3">
        <v>0</v>
      </c>
      <c r="CY179" s="3">
        <v>0</v>
      </c>
      <c r="CZ179" s="3">
        <v>0</v>
      </c>
      <c r="DA179" s="3">
        <v>0</v>
      </c>
      <c r="DB179" s="3">
        <v>0</v>
      </c>
      <c r="DC179" s="3">
        <v>0</v>
      </c>
      <c r="DD179" s="3">
        <v>0</v>
      </c>
      <c r="DE179" s="3">
        <v>0</v>
      </c>
      <c r="DF179" s="3">
        <v>0</v>
      </c>
      <c r="DG179" s="3">
        <v>0</v>
      </c>
      <c r="DH179" s="3">
        <v>0</v>
      </c>
      <c r="DI179" s="3">
        <v>0</v>
      </c>
      <c r="DJ179" s="3">
        <v>0</v>
      </c>
      <c r="DK179" s="3">
        <v>0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  <c r="EA179" s="3">
        <v>0</v>
      </c>
      <c r="EB179" s="3">
        <v>0</v>
      </c>
      <c r="EC179" s="3">
        <v>0</v>
      </c>
      <c r="ED179" s="3">
        <v>0</v>
      </c>
      <c r="EE179" s="3">
        <v>0</v>
      </c>
      <c r="EF179" s="3">
        <v>0</v>
      </c>
      <c r="EG179" s="3">
        <v>0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0</v>
      </c>
      <c r="EN179" s="3">
        <v>0</v>
      </c>
      <c r="EO179" s="3">
        <v>0</v>
      </c>
      <c r="EP179" s="3">
        <v>0</v>
      </c>
      <c r="EQ179" s="3">
        <v>0</v>
      </c>
      <c r="ER179" s="3">
        <v>0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0</v>
      </c>
      <c r="FA179" s="3">
        <v>0</v>
      </c>
      <c r="FB179" s="3">
        <v>0</v>
      </c>
      <c r="FC179" s="3">
        <v>0</v>
      </c>
      <c r="FD179" s="3">
        <v>0</v>
      </c>
      <c r="FE179" s="3">
        <v>0</v>
      </c>
      <c r="FF179" s="3">
        <v>0</v>
      </c>
      <c r="FG179" s="3">
        <v>0</v>
      </c>
      <c r="FH179" s="3">
        <v>0</v>
      </c>
      <c r="FI179" s="3">
        <v>0</v>
      </c>
      <c r="FJ179" s="3">
        <v>0</v>
      </c>
      <c r="FK179" s="3">
        <v>0</v>
      </c>
      <c r="FL179" s="3">
        <v>0</v>
      </c>
      <c r="FM179" s="3">
        <v>0</v>
      </c>
      <c r="FN179" s="3">
        <v>0</v>
      </c>
      <c r="FO179" s="3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  <c r="FX179" s="3">
        <v>0</v>
      </c>
      <c r="FY179" s="3">
        <v>0</v>
      </c>
      <c r="FZ179" s="3">
        <v>0</v>
      </c>
      <c r="GA179" s="3">
        <v>0</v>
      </c>
      <c r="GB179" s="3">
        <v>0</v>
      </c>
      <c r="GC179" s="3">
        <v>0</v>
      </c>
      <c r="GD179" s="3">
        <v>0</v>
      </c>
      <c r="GE179" s="3">
        <v>0</v>
      </c>
      <c r="GF179" s="3">
        <v>0</v>
      </c>
    </row>
    <row r="180" spans="1:188" x14ac:dyDescent="0.25">
      <c r="A180" s="7" t="s">
        <v>220</v>
      </c>
      <c r="B180" s="1">
        <v>5</v>
      </c>
      <c r="C180" s="1">
        <v>1</v>
      </c>
      <c r="D180" s="1">
        <f t="shared" si="5"/>
        <v>1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6">
        <v>10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0</v>
      </c>
      <c r="CW180" s="3">
        <v>0</v>
      </c>
      <c r="CX180" s="3">
        <v>0</v>
      </c>
      <c r="CY180" s="3">
        <v>0</v>
      </c>
      <c r="CZ180" s="3">
        <v>0</v>
      </c>
      <c r="DA180" s="3">
        <v>0</v>
      </c>
      <c r="DB180" s="3">
        <v>0</v>
      </c>
      <c r="DC180" s="3">
        <v>0</v>
      </c>
      <c r="DD180" s="3">
        <v>0</v>
      </c>
      <c r="DE180" s="3">
        <v>0</v>
      </c>
      <c r="DF180" s="3">
        <v>0</v>
      </c>
      <c r="DG180" s="3">
        <v>0</v>
      </c>
      <c r="DH180" s="3">
        <v>0</v>
      </c>
      <c r="DI180" s="3">
        <v>0</v>
      </c>
      <c r="DJ180" s="3">
        <v>0</v>
      </c>
      <c r="DK180" s="3">
        <v>0</v>
      </c>
      <c r="DL180" s="3">
        <v>0</v>
      </c>
      <c r="DM180" s="3">
        <v>0</v>
      </c>
      <c r="DN180" s="3">
        <v>0</v>
      </c>
      <c r="DO180" s="3">
        <v>0</v>
      </c>
      <c r="DP180" s="3">
        <v>0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  <c r="EA180" s="3">
        <v>0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0</v>
      </c>
      <c r="EH180" s="3">
        <v>0</v>
      </c>
      <c r="EI180" s="3">
        <v>0</v>
      </c>
      <c r="EJ180" s="3">
        <v>0</v>
      </c>
      <c r="EK180" s="3">
        <v>0</v>
      </c>
      <c r="EL180" s="3">
        <v>0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0</v>
      </c>
      <c r="ES180" s="3">
        <v>0</v>
      </c>
      <c r="ET180" s="3">
        <v>0</v>
      </c>
      <c r="EU180" s="3">
        <v>0</v>
      </c>
      <c r="EV180" s="3">
        <v>0</v>
      </c>
      <c r="EW180" s="3">
        <v>0</v>
      </c>
      <c r="EX180" s="3">
        <v>0</v>
      </c>
      <c r="EY180" s="3">
        <v>0</v>
      </c>
      <c r="EZ180" s="3">
        <v>0</v>
      </c>
      <c r="FA180" s="3">
        <v>0</v>
      </c>
      <c r="FB180" s="3">
        <v>0</v>
      </c>
      <c r="FC180" s="3">
        <v>0</v>
      </c>
      <c r="FD180" s="3">
        <v>0</v>
      </c>
      <c r="FE180" s="3">
        <v>0</v>
      </c>
      <c r="FF180" s="3">
        <v>0</v>
      </c>
      <c r="FG180" s="3">
        <v>0</v>
      </c>
      <c r="FH180" s="3">
        <v>0</v>
      </c>
      <c r="FI180" s="3">
        <v>0</v>
      </c>
      <c r="FJ180" s="3">
        <v>0</v>
      </c>
      <c r="FK180" s="3">
        <v>0</v>
      </c>
      <c r="FL180" s="3">
        <v>0</v>
      </c>
      <c r="FM180" s="3">
        <v>0</v>
      </c>
      <c r="FN180" s="3">
        <v>0</v>
      </c>
      <c r="FO180" s="3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  <c r="GF180" s="3">
        <v>0</v>
      </c>
    </row>
    <row r="181" spans="1:188" x14ac:dyDescent="0.25">
      <c r="A181" s="7" t="s">
        <v>221</v>
      </c>
      <c r="B181" s="1">
        <v>5</v>
      </c>
      <c r="C181" s="1">
        <v>1</v>
      </c>
      <c r="D181" s="1">
        <f t="shared" si="5"/>
        <v>1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6">
        <v>10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5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0</v>
      </c>
      <c r="CW181" s="3">
        <v>0</v>
      </c>
      <c r="CX181" s="3">
        <v>0</v>
      </c>
      <c r="CY181" s="3">
        <v>0</v>
      </c>
      <c r="CZ181" s="3">
        <v>0</v>
      </c>
      <c r="DA181" s="3">
        <v>0</v>
      </c>
      <c r="DB181" s="3">
        <v>0</v>
      </c>
      <c r="DC181" s="3">
        <v>0</v>
      </c>
      <c r="DD181" s="3">
        <v>0</v>
      </c>
      <c r="DE181" s="3">
        <v>0</v>
      </c>
      <c r="DF181" s="3">
        <v>0</v>
      </c>
      <c r="DG181" s="3">
        <v>0</v>
      </c>
      <c r="DH181" s="3">
        <v>0</v>
      </c>
      <c r="DI181" s="3">
        <v>0</v>
      </c>
      <c r="DJ181" s="3">
        <v>0</v>
      </c>
      <c r="DK181" s="3">
        <v>0</v>
      </c>
      <c r="DL181" s="3">
        <v>0</v>
      </c>
      <c r="DM181" s="3">
        <v>0</v>
      </c>
      <c r="DN181" s="3">
        <v>0</v>
      </c>
      <c r="DO181" s="3">
        <v>0</v>
      </c>
      <c r="DP181" s="3">
        <v>0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  <c r="EA181" s="3">
        <v>0</v>
      </c>
      <c r="EB181" s="3">
        <v>0</v>
      </c>
      <c r="EC181" s="3">
        <v>0</v>
      </c>
      <c r="ED181" s="3">
        <v>0</v>
      </c>
      <c r="EE181" s="3">
        <v>0</v>
      </c>
      <c r="EF181" s="3">
        <v>0</v>
      </c>
      <c r="EG181" s="3">
        <v>0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0</v>
      </c>
      <c r="EN181" s="3">
        <v>0</v>
      </c>
      <c r="EO181" s="3">
        <v>0</v>
      </c>
      <c r="EP181" s="3">
        <v>0</v>
      </c>
      <c r="EQ181" s="3">
        <v>0</v>
      </c>
      <c r="ER181" s="3">
        <v>0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0</v>
      </c>
      <c r="EY181" s="3">
        <v>0</v>
      </c>
      <c r="EZ181" s="3">
        <v>0</v>
      </c>
      <c r="FA181" s="3">
        <v>0</v>
      </c>
      <c r="FB181" s="3">
        <v>0</v>
      </c>
      <c r="FC181" s="3">
        <v>0</v>
      </c>
      <c r="FD181" s="3">
        <v>0</v>
      </c>
      <c r="FE181" s="3">
        <v>0</v>
      </c>
      <c r="FF181" s="3">
        <v>0</v>
      </c>
      <c r="FG181" s="3">
        <v>0</v>
      </c>
      <c r="FH181" s="3">
        <v>0</v>
      </c>
      <c r="FI181" s="3">
        <v>0</v>
      </c>
      <c r="FJ181" s="3">
        <v>0</v>
      </c>
      <c r="FK181" s="3">
        <v>0</v>
      </c>
      <c r="FL181" s="3">
        <v>0</v>
      </c>
      <c r="FM181" s="3">
        <v>0</v>
      </c>
      <c r="FN181" s="3">
        <v>0</v>
      </c>
      <c r="FO181" s="3">
        <v>0</v>
      </c>
      <c r="FP181" s="3">
        <v>0</v>
      </c>
      <c r="FQ181" s="3">
        <v>0</v>
      </c>
      <c r="FR181" s="3">
        <v>0</v>
      </c>
      <c r="FS181" s="3">
        <v>0</v>
      </c>
      <c r="FT181" s="3">
        <v>0</v>
      </c>
      <c r="FU181" s="3">
        <v>0</v>
      </c>
      <c r="FV181" s="3">
        <v>0</v>
      </c>
      <c r="FW181" s="3">
        <v>0</v>
      </c>
      <c r="FX181" s="3">
        <v>0</v>
      </c>
      <c r="FY181" s="3">
        <v>0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  <c r="GF181" s="3">
        <v>0</v>
      </c>
    </row>
    <row r="182" spans="1:188" x14ac:dyDescent="0.25">
      <c r="A182" s="7" t="s">
        <v>204</v>
      </c>
      <c r="B182" s="1">
        <v>5</v>
      </c>
      <c r="C182" s="1">
        <v>1</v>
      </c>
      <c r="D182" s="1">
        <f t="shared" si="5"/>
        <v>0</v>
      </c>
      <c r="E182" s="3" t="e">
        <f>VLOOKUP(HLOOKUP(#REF!,#REF!,2),$A$2:$GF$185,#REF!+6,FALSE)</f>
        <v>#REF!</v>
      </c>
      <c r="F182" s="3" t="e">
        <f>VLOOKUP(HLOOKUP(#REF!,#REF!,2),$A$2:$GF$185,#REF!+6,FALSE)</f>
        <v>#REF!</v>
      </c>
      <c r="G182" s="3" t="e">
        <f>VLOOKUP(HLOOKUP(#REF!,#REF!,2),$A$2:$GF$185,#REF!+6,FALSE)</f>
        <v>#REF!</v>
      </c>
      <c r="H182" s="3" t="e">
        <f>VLOOKUP(HLOOKUP(#REF!,#REF!,2),$A$2:$GF$185,#REF!+6,FALSE)</f>
        <v>#REF!</v>
      </c>
      <c r="I182" s="3" t="e">
        <f>VLOOKUP(HLOOKUP(#REF!,#REF!,2),$A$2:$GF$185,#REF!+6,FALSE)</f>
        <v>#REF!</v>
      </c>
      <c r="J182" s="3" t="e">
        <f>VLOOKUP(HLOOKUP(#REF!,#REF!,2),$A$2:$GF$185,#REF!+6,FALSE)</f>
        <v>#REF!</v>
      </c>
      <c r="K182" s="3" t="e">
        <f>VLOOKUP(HLOOKUP(#REF!,#REF!,2),$A$2:$GF$185,#REF!+6,FALSE)</f>
        <v>#REF!</v>
      </c>
      <c r="L182" s="3" t="e">
        <f>VLOOKUP(HLOOKUP(#REF!,#REF!,2),$A$2:$GF$185,#REF!+6,FALSE)</f>
        <v>#REF!</v>
      </c>
      <c r="M182" s="3" t="e">
        <f>VLOOKUP(HLOOKUP(#REF!,#REF!,2),$A$2:$GF$185,#REF!+6,FALSE)</f>
        <v>#REF!</v>
      </c>
      <c r="N182" s="3" t="e">
        <f>VLOOKUP(HLOOKUP(#REF!,#REF!,2),$A$2:$GF$185,#REF!+6,FALSE)</f>
        <v>#REF!</v>
      </c>
      <c r="O182" s="3" t="e">
        <f>VLOOKUP(HLOOKUP(#REF!,#REF!,2),$A$2:$GF$185,#REF!+6,FALSE)</f>
        <v>#REF!</v>
      </c>
      <c r="P182" s="3" t="e">
        <f>VLOOKUP(HLOOKUP(#REF!,#REF!,2),$A$2:$GF$185,#REF!+6,FALSE)</f>
        <v>#REF!</v>
      </c>
      <c r="Q182" s="3" t="e">
        <f>VLOOKUP(HLOOKUP(#REF!,#REF!,2),$A$2:$GF$185,#REF!+6,FALSE)</f>
        <v>#REF!</v>
      </c>
      <c r="R182" s="3" t="e">
        <f>VLOOKUP(HLOOKUP(#REF!,#REF!,2),$A$2:$GF$185,#REF!+6,FALSE)</f>
        <v>#REF!</v>
      </c>
      <c r="S182" s="3" t="e">
        <f>VLOOKUP(HLOOKUP(#REF!,#REF!,2),$A$2:$GF$185,#REF!+6,FALSE)</f>
        <v>#REF!</v>
      </c>
      <c r="T182" s="3" t="e">
        <f>VLOOKUP(HLOOKUP(#REF!,#REF!,2),$A$2:$GF$185,#REF!+6,FALSE)</f>
        <v>#REF!</v>
      </c>
      <c r="U182" s="3" t="e">
        <f>VLOOKUP(HLOOKUP(#REF!,#REF!,2),$A$2:$GF$185,#REF!+6,FALSE)</f>
        <v>#REF!</v>
      </c>
      <c r="V182" s="3" t="e">
        <f>VLOOKUP(HLOOKUP(#REF!,#REF!,2),$A$2:$GF$185,#REF!+6,FALSE)</f>
        <v>#REF!</v>
      </c>
      <c r="W182" s="3" t="e">
        <f>VLOOKUP(HLOOKUP(#REF!,#REF!,2),$A$2:$GF$185,#REF!+6,FALSE)</f>
        <v>#REF!</v>
      </c>
      <c r="X182" s="3" t="e">
        <f>VLOOKUP(HLOOKUP(#REF!,#REF!,2),$A$2:$GF$185,#REF!+6,FALSE)</f>
        <v>#REF!</v>
      </c>
      <c r="Y182" s="3" t="e">
        <f>VLOOKUP(HLOOKUP(#REF!,#REF!,2),$A$2:$GF$185,#REF!+6,FALSE)</f>
        <v>#REF!</v>
      </c>
      <c r="Z182" s="3" t="e">
        <f>VLOOKUP(HLOOKUP(#REF!,#REF!,2),$A$2:$GF$185,#REF!+6,FALSE)</f>
        <v>#REF!</v>
      </c>
      <c r="AA182" s="3" t="e">
        <f>VLOOKUP(HLOOKUP(#REF!,#REF!,2),$A$2:$GF$185,#REF!+6,FALSE)</f>
        <v>#REF!</v>
      </c>
      <c r="AB182" s="3" t="e">
        <f>VLOOKUP(HLOOKUP(#REF!,#REF!,2),$A$2:$GF$185,#REF!+6,FALSE)</f>
        <v>#REF!</v>
      </c>
      <c r="AC182" s="3" t="e">
        <f>VLOOKUP(HLOOKUP(#REF!,#REF!,2),$A$2:$GF$185,#REF!+6,FALSE)</f>
        <v>#REF!</v>
      </c>
      <c r="AD182" s="3" t="e">
        <f>VLOOKUP(HLOOKUP(#REF!,#REF!,2),$A$2:$GF$185,#REF!+6,FALSE)</f>
        <v>#REF!</v>
      </c>
      <c r="AE182" s="3" t="e">
        <f>VLOOKUP(HLOOKUP(#REF!,#REF!,2),$A$2:$GF$185,#REF!+6,FALSE)</f>
        <v>#REF!</v>
      </c>
      <c r="AF182" s="3" t="e">
        <f>VLOOKUP(HLOOKUP(#REF!,#REF!,2),$A$2:$GF$185,#REF!+6,FALSE)</f>
        <v>#REF!</v>
      </c>
      <c r="AG182" s="3" t="e">
        <f>VLOOKUP(HLOOKUP(#REF!,#REF!,2),$A$2:$GF$185,#REF!+6,FALSE)</f>
        <v>#REF!</v>
      </c>
      <c r="AH182" s="3" t="e">
        <f>VLOOKUP(HLOOKUP(#REF!,#REF!,2),$A$2:$GF$185,#REF!+6,FALSE)</f>
        <v>#REF!</v>
      </c>
      <c r="AI182" s="3" t="e">
        <f>VLOOKUP(HLOOKUP(#REF!,#REF!,2),$A$2:$GF$185,#REF!+6,FALSE)</f>
        <v>#REF!</v>
      </c>
      <c r="AJ182" s="6" t="e">
        <f>VLOOKUP(HLOOKUP(#REF!,#REF!,2),$A$2:$GF$185,#REF!+6,FALSE)</f>
        <v>#REF!</v>
      </c>
      <c r="AK182" s="6" t="e">
        <f>VLOOKUP(HLOOKUP(#REF!,#REF!,2),$A$2:$GF$185,#REF!+6,FALSE)</f>
        <v>#REF!</v>
      </c>
      <c r="AL182" s="6" t="e">
        <f>VLOOKUP(HLOOKUP(#REF!,#REF!,2),$A$2:$GF$185,#REF!+6,FALSE)</f>
        <v>#REF!</v>
      </c>
      <c r="AM182" s="6" t="e">
        <f>VLOOKUP(HLOOKUP(#REF!,#REF!,2),$A$2:$GF$185,#REF!+6,FALSE)</f>
        <v>#REF!</v>
      </c>
      <c r="AN182" s="6" t="e">
        <f>VLOOKUP(HLOOKUP(#REF!,#REF!,2),$A$2:$GF$185,#REF!+6,FALSE)</f>
        <v>#REF!</v>
      </c>
      <c r="AO182" s="6" t="e">
        <f>VLOOKUP(HLOOKUP(#REF!,#REF!,2),$A$2:$GF$185,#REF!+6,FALSE)</f>
        <v>#REF!</v>
      </c>
      <c r="AP182" s="6" t="e">
        <f>VLOOKUP(HLOOKUP(#REF!,#REF!,2),$A$2:$GF$185,#REF!+6,FALSE)</f>
        <v>#REF!</v>
      </c>
      <c r="AQ182" s="3" t="e">
        <f>VLOOKUP(HLOOKUP(#REF!,#REF!,2),$A$2:$GF$185,#REF!+6,FALSE)</f>
        <v>#REF!</v>
      </c>
      <c r="AR182" s="3" t="e">
        <f>VLOOKUP(HLOOKUP(#REF!,#REF!,2),$A$2:$GF$185,#REF!+6,FALSE)</f>
        <v>#REF!</v>
      </c>
      <c r="AS182" s="3" t="e">
        <f>VLOOKUP(HLOOKUP(#REF!,#REF!,2),$A$2:$GF$185,#REF!+6,FALSE)</f>
        <v>#REF!</v>
      </c>
      <c r="AT182" s="3" t="e">
        <f>VLOOKUP(HLOOKUP(#REF!,#REF!,2),$A$2:$GF$185,#REF!+6,FALSE)</f>
        <v>#REF!</v>
      </c>
      <c r="AU182" s="3" t="e">
        <f>VLOOKUP(HLOOKUP(#REF!,#REF!,2),$A$2:$GF$185,#REF!+6,FALSE)</f>
        <v>#REF!</v>
      </c>
      <c r="AV182" s="3" t="e">
        <f>VLOOKUP(HLOOKUP(#REF!,#REF!,2),$A$2:$GF$185,#REF!+6,FALSE)</f>
        <v>#REF!</v>
      </c>
      <c r="AW182" s="3" t="e">
        <f>VLOOKUP(HLOOKUP(#REF!,#REF!,2),$A$2:$GF$185,#REF!+6,FALSE)</f>
        <v>#REF!</v>
      </c>
      <c r="AX182" s="3" t="e">
        <f>VLOOKUP(HLOOKUP(#REF!,#REF!,2),$A$2:$GF$185,#REF!+6,FALSE)</f>
        <v>#REF!</v>
      </c>
      <c r="AY182" s="3" t="e">
        <f>VLOOKUP(HLOOKUP(#REF!,#REF!,2),$A$2:$GF$185,#REF!+6,FALSE)</f>
        <v>#REF!</v>
      </c>
      <c r="AZ182" s="3" t="e">
        <f>VLOOKUP(HLOOKUP(#REF!,#REF!,2),$A$2:$GF$185,#REF!+6,FALSE)</f>
        <v>#REF!</v>
      </c>
      <c r="BA182" s="3" t="e">
        <f>VLOOKUP(HLOOKUP(#REF!,#REF!,2),$A$2:$GF$185,#REF!+6,FALSE)</f>
        <v>#REF!</v>
      </c>
      <c r="BB182" s="3" t="e">
        <f>VLOOKUP(HLOOKUP(#REF!,#REF!,2),$A$2:$GF$185,#REF!+6,FALSE)</f>
        <v>#REF!</v>
      </c>
      <c r="BC182" s="3" t="e">
        <f>VLOOKUP(HLOOKUP(#REF!,#REF!,2),$A$2:$GF$185,#REF!+6,FALSE)</f>
        <v>#REF!</v>
      </c>
      <c r="BD182" s="3" t="e">
        <f>VLOOKUP(HLOOKUP(#REF!,#REF!,2),$A$2:$GF$185,#REF!+6,FALSE)</f>
        <v>#REF!</v>
      </c>
      <c r="BE182" s="3" t="e">
        <f>VLOOKUP(HLOOKUP(#REF!,#REF!,2),$A$2:$GF$185,#REF!+6,FALSE)</f>
        <v>#REF!</v>
      </c>
      <c r="BF182" s="3" t="e">
        <f>VLOOKUP(HLOOKUP(#REF!,#REF!,2),$A$2:$GF$185,#REF!+6,FALSE)</f>
        <v>#REF!</v>
      </c>
      <c r="BG182" s="3" t="e">
        <f>VLOOKUP(HLOOKUP(#REF!,#REF!,2),$A$2:$GF$185,#REF!+6,FALSE)</f>
        <v>#REF!</v>
      </c>
      <c r="BH182" s="3" t="e">
        <f>VLOOKUP(HLOOKUP(#REF!,#REF!,2),$A$2:$GF$185,#REF!+6,FALSE)</f>
        <v>#REF!</v>
      </c>
      <c r="BI182" s="3" t="e">
        <f>VLOOKUP(HLOOKUP(#REF!,#REF!,2),$A$2:$GF$185,#REF!+6,FALSE)</f>
        <v>#REF!</v>
      </c>
      <c r="BJ182" s="3" t="e">
        <f>VLOOKUP(HLOOKUP(#REF!,#REF!,2),$A$2:$GF$185,#REF!+6,FALSE)</f>
        <v>#REF!</v>
      </c>
      <c r="BK182" s="3" t="e">
        <f>VLOOKUP(HLOOKUP(#REF!,#REF!,2),$A$2:$GF$185,#REF!+6,FALSE)</f>
        <v>#REF!</v>
      </c>
      <c r="BL182" s="3" t="e">
        <f>VLOOKUP(HLOOKUP(#REF!,#REF!,2),$A$2:$GF$185,#REF!+6,FALSE)</f>
        <v>#REF!</v>
      </c>
      <c r="BM182" s="3" t="e">
        <f>VLOOKUP(HLOOKUP(#REF!,#REF!,2),$A$2:$GF$185,#REF!+6,FALSE)</f>
        <v>#REF!</v>
      </c>
      <c r="BN182" s="3" t="e">
        <f>VLOOKUP(HLOOKUP(#REF!,#REF!,2),$A$2:$GF$185,#REF!+6,FALSE)</f>
        <v>#REF!</v>
      </c>
      <c r="BO182" s="3" t="e">
        <f>VLOOKUP(HLOOKUP(#REF!,#REF!,2),$A$2:$GF$185,#REF!+6,FALSE)</f>
        <v>#REF!</v>
      </c>
      <c r="BP182" s="3" t="e">
        <f>VLOOKUP(HLOOKUP(#REF!,#REF!,2),$A$2:$GF$185,#REF!+6,FALSE)</f>
        <v>#REF!</v>
      </c>
      <c r="BQ182" s="3" t="e">
        <f>VLOOKUP(HLOOKUP(#REF!,#REF!,2),$A$2:$GF$185,#REF!+6,FALSE)</f>
        <v>#REF!</v>
      </c>
      <c r="BR182" s="3" t="e">
        <f>VLOOKUP(HLOOKUP(#REF!,#REF!,2),$A$2:$GF$185,#REF!+6,FALSE)</f>
        <v>#REF!</v>
      </c>
      <c r="BS182" s="3" t="e">
        <f>VLOOKUP(HLOOKUP(#REF!,#REF!,2),$A$2:$GF$185,#REF!+6,FALSE)</f>
        <v>#REF!</v>
      </c>
      <c r="BT182" s="3" t="e">
        <f>VLOOKUP(HLOOKUP(#REF!,#REF!,2),$A$2:$GF$185,#REF!+6,FALSE)</f>
        <v>#REF!</v>
      </c>
      <c r="BU182" s="3" t="e">
        <f>VLOOKUP(HLOOKUP(#REF!,#REF!,2),$A$2:$GF$185,#REF!+6,FALSE)</f>
        <v>#REF!</v>
      </c>
      <c r="BV182" s="3" t="e">
        <f>VLOOKUP(HLOOKUP(#REF!,#REF!,2),$A$2:$GF$185,#REF!+6,FALSE)</f>
        <v>#REF!</v>
      </c>
      <c r="BW182" s="3" t="e">
        <f>VLOOKUP(HLOOKUP(#REF!,#REF!,2),$A$2:$GF$185,#REF!+6,FALSE)</f>
        <v>#REF!</v>
      </c>
      <c r="BX182" s="3" t="e">
        <f>VLOOKUP(HLOOKUP(#REF!,#REF!,2),$A$2:$GF$185,#REF!+6,FALSE)</f>
        <v>#REF!</v>
      </c>
      <c r="BY182" s="3" t="e">
        <f>VLOOKUP(HLOOKUP(#REF!,#REF!,2),$A$2:$GF$185,#REF!+6,FALSE)</f>
        <v>#REF!</v>
      </c>
      <c r="BZ182" s="3" t="e">
        <f>VLOOKUP(HLOOKUP(#REF!,#REF!,2),$A$2:$GF$185,#REF!+6,FALSE)</f>
        <v>#REF!</v>
      </c>
      <c r="CA182" s="3" t="e">
        <f>VLOOKUP(HLOOKUP(#REF!,#REF!,2),$A$2:$GF$185,#REF!+6,FALSE)</f>
        <v>#REF!</v>
      </c>
      <c r="CB182" s="3" t="e">
        <f>VLOOKUP(HLOOKUP(#REF!,#REF!,2),$A$2:$GF$185,#REF!+6,FALSE)</f>
        <v>#REF!</v>
      </c>
      <c r="CC182" s="3" t="e">
        <f>VLOOKUP(HLOOKUP(#REF!,#REF!,2),$A$2:$GF$185,#REF!+6,FALSE)</f>
        <v>#REF!</v>
      </c>
      <c r="CD182" s="3" t="e">
        <f>VLOOKUP(HLOOKUP(#REF!,#REF!,2),$A$2:$GF$185,#REF!+6,FALSE)</f>
        <v>#REF!</v>
      </c>
      <c r="CE182" s="3" t="e">
        <f>VLOOKUP(HLOOKUP(#REF!,#REF!,2),$A$2:$GF$185,#REF!+6,FALSE)</f>
        <v>#REF!</v>
      </c>
      <c r="CF182" s="3" t="e">
        <f>VLOOKUP(HLOOKUP(#REF!,#REF!,2),$A$2:$GF$185,#REF!+6,FALSE)</f>
        <v>#REF!</v>
      </c>
      <c r="CG182" s="3" t="e">
        <f>VLOOKUP(HLOOKUP(#REF!,#REF!,2),$A$2:$GF$185,#REF!+6,FALSE)</f>
        <v>#REF!</v>
      </c>
      <c r="CH182" s="3" t="e">
        <f>VLOOKUP(HLOOKUP(#REF!,#REF!,2),$A$2:$GF$185,#REF!+6,FALSE)</f>
        <v>#REF!</v>
      </c>
      <c r="CI182" s="3" t="e">
        <f>VLOOKUP(HLOOKUP(#REF!,#REF!,2),$A$2:$GF$185,#REF!+6,FALSE)</f>
        <v>#REF!</v>
      </c>
      <c r="CJ182" s="3" t="e">
        <f>VLOOKUP(HLOOKUP(#REF!,#REF!,2),$A$2:$GF$185,#REF!+6,FALSE)</f>
        <v>#REF!</v>
      </c>
      <c r="CK182" s="3" t="e">
        <f>VLOOKUP(HLOOKUP(#REF!,#REF!,2),$A$2:$GF$185,#REF!+6,FALSE)</f>
        <v>#REF!</v>
      </c>
      <c r="CL182" s="3" t="e">
        <f>VLOOKUP(HLOOKUP(#REF!,#REF!,2),$A$2:$GF$185,#REF!+6,FALSE)</f>
        <v>#REF!</v>
      </c>
      <c r="CM182" s="3" t="e">
        <f>VLOOKUP(HLOOKUP(#REF!,#REF!,2),$A$2:$GF$185,#REF!+6,FALSE)</f>
        <v>#REF!</v>
      </c>
      <c r="CN182" s="3" t="e">
        <f>VLOOKUP(HLOOKUP(#REF!,#REF!,2),$A$2:$GF$185,#REF!+6,FALSE)</f>
        <v>#REF!</v>
      </c>
      <c r="CO182" s="3" t="e">
        <f>VLOOKUP(HLOOKUP(#REF!,#REF!,2),$A$2:$GF$185,#REF!+6,FALSE)</f>
        <v>#REF!</v>
      </c>
      <c r="CP182" s="3" t="e">
        <f>VLOOKUP(HLOOKUP(#REF!,#REF!,2),$A$2:$GF$185,#REF!+6,FALSE)</f>
        <v>#REF!</v>
      </c>
      <c r="CQ182" s="3" t="e">
        <f>VLOOKUP(HLOOKUP(#REF!,#REF!,2),$A$2:$GF$185,#REF!+6,FALSE)</f>
        <v>#REF!</v>
      </c>
      <c r="CR182" s="3" t="e">
        <f>VLOOKUP(HLOOKUP(#REF!,#REF!,2),$A$2:$GF$185,#REF!+6,FALSE)</f>
        <v>#REF!</v>
      </c>
      <c r="CS182" s="3" t="e">
        <f>VLOOKUP(HLOOKUP(#REF!,#REF!,2),$A$2:$GF$185,#REF!+6,FALSE)</f>
        <v>#REF!</v>
      </c>
      <c r="CT182" s="3" t="e">
        <f>VLOOKUP(HLOOKUP(#REF!,#REF!,2),$A$2:$GF$185,#REF!+6,FALSE)</f>
        <v>#REF!</v>
      </c>
      <c r="CU182" s="3" t="e">
        <f>VLOOKUP(HLOOKUP(#REF!,#REF!,2),$A$2:$GF$185,#REF!+6,FALSE)</f>
        <v>#REF!</v>
      </c>
      <c r="CV182" s="3" t="e">
        <f>VLOOKUP(HLOOKUP(#REF!,#REF!,2),$A$2:$GF$185,#REF!+6,FALSE)</f>
        <v>#REF!</v>
      </c>
      <c r="CW182" s="3" t="e">
        <f>VLOOKUP(HLOOKUP(#REF!,#REF!,2),$A$2:$GF$185,#REF!+6,FALSE)</f>
        <v>#REF!</v>
      </c>
      <c r="CX182" s="3" t="e">
        <f>VLOOKUP(HLOOKUP(#REF!,#REF!,2),$A$2:$GF$185,#REF!+6,FALSE)</f>
        <v>#REF!</v>
      </c>
      <c r="CY182" s="3" t="e">
        <f>VLOOKUP(HLOOKUP(#REF!,#REF!,2),$A$2:$GF$185,#REF!+6,FALSE)</f>
        <v>#REF!</v>
      </c>
      <c r="CZ182" s="3" t="e">
        <f>VLOOKUP(HLOOKUP(#REF!,#REF!,2),$A$2:$GF$185,#REF!+6,FALSE)</f>
        <v>#REF!</v>
      </c>
      <c r="DA182" s="3" t="e">
        <f>VLOOKUP(HLOOKUP(#REF!,#REF!,2),$A$2:$GF$185,#REF!+6,FALSE)</f>
        <v>#REF!</v>
      </c>
      <c r="DB182" s="3" t="e">
        <f>VLOOKUP(HLOOKUP(#REF!,#REF!,2),$A$2:$GF$185,#REF!+6,FALSE)</f>
        <v>#REF!</v>
      </c>
      <c r="DC182" s="3" t="e">
        <f>VLOOKUP(HLOOKUP(#REF!,#REF!,2),$A$2:$GF$185,#REF!+6,FALSE)</f>
        <v>#REF!</v>
      </c>
      <c r="DD182" s="3" t="e">
        <f>VLOOKUP(HLOOKUP(#REF!,#REF!,2),$A$2:$GF$185,#REF!+6,FALSE)</f>
        <v>#REF!</v>
      </c>
      <c r="DE182" s="3" t="e">
        <f>VLOOKUP(HLOOKUP(#REF!,#REF!,2),$A$2:$GF$185,#REF!+6,FALSE)</f>
        <v>#REF!</v>
      </c>
      <c r="DF182" s="3" t="e">
        <f>VLOOKUP(HLOOKUP(#REF!,#REF!,2),$A$2:$GF$185,#REF!+6,FALSE)</f>
        <v>#REF!</v>
      </c>
      <c r="DG182" s="3" t="e">
        <f>VLOOKUP(HLOOKUP(#REF!,#REF!,2),$A$2:$GF$185,#REF!+6,FALSE)</f>
        <v>#REF!</v>
      </c>
      <c r="DH182" s="3" t="e">
        <f>VLOOKUP(HLOOKUP(#REF!,#REF!,2),$A$2:$GF$185,#REF!+6,FALSE)</f>
        <v>#REF!</v>
      </c>
      <c r="DI182" s="3" t="e">
        <f>VLOOKUP(HLOOKUP(#REF!,#REF!,2),$A$2:$GF$185,#REF!+6,FALSE)</f>
        <v>#REF!</v>
      </c>
      <c r="DJ182" s="3" t="e">
        <f>VLOOKUP(HLOOKUP(#REF!,#REF!,2),$A$2:$GF$185,#REF!+6,FALSE)</f>
        <v>#REF!</v>
      </c>
      <c r="DK182" s="3" t="e">
        <f>VLOOKUP(HLOOKUP(#REF!,#REF!,2),$A$2:$GF$185,#REF!+6,FALSE)</f>
        <v>#REF!</v>
      </c>
      <c r="DL182" s="3" t="e">
        <f>VLOOKUP(HLOOKUP(#REF!,#REF!,2),$A$2:$GF$185,#REF!+6,FALSE)</f>
        <v>#REF!</v>
      </c>
      <c r="DM182" s="3" t="e">
        <f>VLOOKUP(HLOOKUP(#REF!,#REF!,2),$A$2:$GF$185,#REF!+6,FALSE)</f>
        <v>#REF!</v>
      </c>
      <c r="DN182" s="3" t="e">
        <f>VLOOKUP(HLOOKUP(#REF!,#REF!,2),$A$2:$GF$185,#REF!+6,FALSE)</f>
        <v>#REF!</v>
      </c>
      <c r="DO182" s="3" t="e">
        <f>VLOOKUP(HLOOKUP(#REF!,#REF!,2),$A$2:$GF$185,#REF!+6,FALSE)</f>
        <v>#REF!</v>
      </c>
      <c r="DP182" s="3" t="e">
        <f>VLOOKUP(HLOOKUP(#REF!,#REF!,2),$A$2:$GF$185,#REF!+6,FALSE)</f>
        <v>#REF!</v>
      </c>
      <c r="DQ182" s="3" t="e">
        <f>VLOOKUP(HLOOKUP(#REF!,#REF!,2),$A$2:$GF$185,#REF!+6,FALSE)</f>
        <v>#REF!</v>
      </c>
      <c r="DR182" s="3" t="e">
        <f>VLOOKUP(HLOOKUP(#REF!,#REF!,2),$A$2:$GF$185,#REF!+6,FALSE)</f>
        <v>#REF!</v>
      </c>
      <c r="DS182" s="3" t="e">
        <f>VLOOKUP(HLOOKUP(#REF!,#REF!,2),$A$2:$GF$185,#REF!+6,FALSE)</f>
        <v>#REF!</v>
      </c>
      <c r="DT182" s="3" t="e">
        <f>VLOOKUP(HLOOKUP(#REF!,#REF!,2),$A$2:$GF$185,#REF!+6,FALSE)</f>
        <v>#REF!</v>
      </c>
      <c r="DU182" s="3" t="e">
        <f>VLOOKUP(HLOOKUP(#REF!,#REF!,2),$A$2:$GF$185,#REF!+6,FALSE)</f>
        <v>#REF!</v>
      </c>
      <c r="DV182" s="3" t="e">
        <f>VLOOKUP(HLOOKUP(#REF!,#REF!,2),$A$2:$GF$185,#REF!+6,FALSE)</f>
        <v>#REF!</v>
      </c>
      <c r="DW182" s="3" t="e">
        <f>VLOOKUP(HLOOKUP(#REF!,#REF!,2),$A$2:$GF$185,#REF!+6,FALSE)</f>
        <v>#REF!</v>
      </c>
      <c r="DX182" s="3" t="e">
        <f>VLOOKUP(HLOOKUP(#REF!,#REF!,2),$A$2:$GF$185,#REF!+6,FALSE)</f>
        <v>#REF!</v>
      </c>
      <c r="DY182" s="3" t="e">
        <f>VLOOKUP(HLOOKUP(#REF!,#REF!,2),$A$2:$GF$185,#REF!+6,FALSE)</f>
        <v>#REF!</v>
      </c>
      <c r="DZ182" s="3" t="e">
        <f>VLOOKUP(HLOOKUP(#REF!,#REF!,2),$A$2:$GF$185,#REF!+6,FALSE)</f>
        <v>#REF!</v>
      </c>
      <c r="EA182" s="3" t="e">
        <f>VLOOKUP(HLOOKUP(#REF!,#REF!,2),$A$2:$GF$185,#REF!+6,FALSE)</f>
        <v>#REF!</v>
      </c>
      <c r="EB182" s="3" t="e">
        <f>VLOOKUP(HLOOKUP(#REF!,#REF!,2),$A$2:$GF$185,#REF!+6,FALSE)</f>
        <v>#REF!</v>
      </c>
      <c r="EC182" s="3" t="e">
        <f>VLOOKUP(HLOOKUP(#REF!,#REF!,2),$A$2:$GF$185,#REF!+6,FALSE)</f>
        <v>#REF!</v>
      </c>
      <c r="ED182" s="3" t="e">
        <f>VLOOKUP(HLOOKUP(#REF!,#REF!,2),$A$2:$GF$185,#REF!+6,FALSE)</f>
        <v>#REF!</v>
      </c>
      <c r="EE182" s="3" t="e">
        <f>VLOOKUP(HLOOKUP(#REF!,#REF!,2),$A$2:$GF$185,#REF!+6,FALSE)</f>
        <v>#REF!</v>
      </c>
      <c r="EF182" s="3" t="e">
        <f>VLOOKUP(HLOOKUP(#REF!,#REF!,2),$A$2:$GF$185,#REF!+6,FALSE)</f>
        <v>#REF!</v>
      </c>
      <c r="EG182" s="3" t="e">
        <f>VLOOKUP(HLOOKUP(#REF!,#REF!,2),$A$2:$GF$185,#REF!+6,FALSE)</f>
        <v>#REF!</v>
      </c>
      <c r="EH182" s="3" t="e">
        <f>VLOOKUP(HLOOKUP(#REF!,#REF!,2),$A$2:$GF$185,#REF!+6,FALSE)</f>
        <v>#REF!</v>
      </c>
      <c r="EI182" s="3" t="e">
        <f>VLOOKUP(HLOOKUP(#REF!,#REF!,2),$A$2:$GF$185,#REF!+6,FALSE)</f>
        <v>#REF!</v>
      </c>
      <c r="EJ182" s="3" t="e">
        <f>VLOOKUP(HLOOKUP(#REF!,#REF!,2),$A$2:$GF$185,#REF!+6,FALSE)</f>
        <v>#REF!</v>
      </c>
      <c r="EK182" s="3" t="e">
        <f>VLOOKUP(HLOOKUP(#REF!,#REF!,2),$A$2:$GF$185,#REF!+6,FALSE)</f>
        <v>#REF!</v>
      </c>
      <c r="EL182" s="3" t="e">
        <f>VLOOKUP(HLOOKUP(#REF!,#REF!,2),$A$2:$GF$185,#REF!+6,FALSE)</f>
        <v>#REF!</v>
      </c>
      <c r="EM182" s="3" t="e">
        <f>VLOOKUP(HLOOKUP(#REF!,#REF!,2),$A$2:$GF$185,#REF!+6,FALSE)</f>
        <v>#REF!</v>
      </c>
      <c r="EN182" s="3" t="e">
        <f>VLOOKUP(HLOOKUP(#REF!,#REF!,2),$A$2:$GF$185,#REF!+6,FALSE)</f>
        <v>#REF!</v>
      </c>
      <c r="EO182" s="3" t="e">
        <f>VLOOKUP(HLOOKUP(#REF!,#REF!,2),$A$2:$GF$185,#REF!+6,FALSE)</f>
        <v>#REF!</v>
      </c>
      <c r="EP182" s="3" t="e">
        <f>VLOOKUP(HLOOKUP(#REF!,#REF!,2),$A$2:$GF$185,#REF!+6,FALSE)</f>
        <v>#REF!</v>
      </c>
      <c r="EQ182" s="3" t="e">
        <f>VLOOKUP(HLOOKUP(#REF!,#REF!,2),$A$2:$GF$185,#REF!+6,FALSE)</f>
        <v>#REF!</v>
      </c>
      <c r="ER182" s="3" t="e">
        <f>VLOOKUP(HLOOKUP(#REF!,#REF!,2),$A$2:$GF$185,#REF!+6,FALSE)</f>
        <v>#REF!</v>
      </c>
      <c r="ES182" s="3" t="e">
        <f>VLOOKUP(HLOOKUP(#REF!,#REF!,2),$A$2:$GF$185,#REF!+6,FALSE)</f>
        <v>#REF!</v>
      </c>
      <c r="ET182" s="3" t="e">
        <f>VLOOKUP(HLOOKUP(#REF!,#REF!,2),$A$2:$GF$185,#REF!+6,FALSE)</f>
        <v>#REF!</v>
      </c>
      <c r="EU182" s="3" t="e">
        <f>VLOOKUP(HLOOKUP(#REF!,#REF!,2),$A$2:$GF$185,#REF!+6,FALSE)</f>
        <v>#REF!</v>
      </c>
      <c r="EV182" s="3" t="e">
        <f>VLOOKUP(HLOOKUP(#REF!,#REF!,2),$A$2:$GF$185,#REF!+6,FALSE)</f>
        <v>#REF!</v>
      </c>
      <c r="EW182" s="3" t="e">
        <f>VLOOKUP(HLOOKUP(#REF!,#REF!,2),$A$2:$GF$185,#REF!+6,FALSE)</f>
        <v>#REF!</v>
      </c>
      <c r="EX182" s="3" t="e">
        <f>VLOOKUP(HLOOKUP(#REF!,#REF!,2),$A$2:$GF$185,#REF!+6,FALSE)</f>
        <v>#REF!</v>
      </c>
      <c r="EY182" s="3" t="e">
        <f>VLOOKUP(HLOOKUP(#REF!,#REF!,2),$A$2:$GF$185,#REF!+6,FALSE)</f>
        <v>#REF!</v>
      </c>
      <c r="EZ182" s="3" t="e">
        <f>VLOOKUP(HLOOKUP(#REF!,#REF!,2),$A$2:$GF$185,#REF!+6,FALSE)</f>
        <v>#REF!</v>
      </c>
      <c r="FA182" s="3" t="e">
        <f>VLOOKUP(HLOOKUP(#REF!,#REF!,2),$A$2:$GF$185,#REF!+6,FALSE)</f>
        <v>#REF!</v>
      </c>
      <c r="FB182" s="3" t="e">
        <f>VLOOKUP(HLOOKUP(#REF!,#REF!,2),$A$2:$GF$185,#REF!+6,FALSE)</f>
        <v>#REF!</v>
      </c>
      <c r="FC182" s="3" t="e">
        <f>VLOOKUP(HLOOKUP(#REF!,#REF!,2),$A$2:$GF$185,#REF!+6,FALSE)</f>
        <v>#REF!</v>
      </c>
      <c r="FD182" s="3" t="e">
        <f>VLOOKUP(HLOOKUP(#REF!,#REF!,2),$A$2:$GF$185,#REF!+6,FALSE)</f>
        <v>#REF!</v>
      </c>
      <c r="FE182" s="3" t="e">
        <f>VLOOKUP(HLOOKUP(#REF!,#REF!,2),$A$2:$GF$185,#REF!+6,FALSE)</f>
        <v>#REF!</v>
      </c>
      <c r="FF182" s="3" t="e">
        <f>VLOOKUP(HLOOKUP(#REF!,#REF!,2),$A$2:$GF$185,#REF!+6,FALSE)</f>
        <v>#REF!</v>
      </c>
      <c r="FG182" s="3" t="e">
        <f>VLOOKUP(HLOOKUP(#REF!,#REF!,2),$A$2:$GF$185,#REF!+6,FALSE)</f>
        <v>#REF!</v>
      </c>
      <c r="FH182" s="3" t="e">
        <f>VLOOKUP(HLOOKUP(#REF!,#REF!,2),$A$2:$GF$185,#REF!+6,FALSE)</f>
        <v>#REF!</v>
      </c>
      <c r="FI182" s="3" t="e">
        <f>VLOOKUP(HLOOKUP(#REF!,#REF!,2),$A$2:$GF$185,#REF!+6,FALSE)</f>
        <v>#REF!</v>
      </c>
      <c r="FJ182" s="3" t="e">
        <f>VLOOKUP(HLOOKUP(#REF!,#REF!,2),$A$2:$GF$185,#REF!+6,FALSE)</f>
        <v>#REF!</v>
      </c>
      <c r="FK182" s="3" t="e">
        <f>VLOOKUP(HLOOKUP(#REF!,#REF!,2),$A$2:$GF$185,#REF!+6,FALSE)</f>
        <v>#REF!</v>
      </c>
      <c r="FL182" s="3" t="e">
        <f>VLOOKUP(HLOOKUP(#REF!,#REF!,2),$A$2:$GF$185,#REF!+6,FALSE)</f>
        <v>#REF!</v>
      </c>
      <c r="FM182" s="3" t="e">
        <f>VLOOKUP(HLOOKUP(#REF!,#REF!,2),$A$2:$GF$185,#REF!+6,FALSE)</f>
        <v>#REF!</v>
      </c>
      <c r="FN182" s="3" t="e">
        <f>VLOOKUP(HLOOKUP(#REF!,#REF!,2),$A$2:$GF$185,#REF!+6,FALSE)</f>
        <v>#REF!</v>
      </c>
      <c r="FO182" s="3" t="e">
        <f>VLOOKUP(HLOOKUP(#REF!,#REF!,2),$A$2:$GF$185,#REF!+6,FALSE)</f>
        <v>#REF!</v>
      </c>
      <c r="FP182" s="3" t="e">
        <f>VLOOKUP(HLOOKUP(#REF!,#REF!,2),$A$2:$GF$185,#REF!+6,FALSE)</f>
        <v>#REF!</v>
      </c>
      <c r="FQ182" s="3" t="e">
        <f>VLOOKUP(HLOOKUP(#REF!,#REF!,2),$A$2:$GF$185,#REF!+6,FALSE)</f>
        <v>#REF!</v>
      </c>
      <c r="FR182" s="3" t="e">
        <f>VLOOKUP(HLOOKUP(#REF!,#REF!,2),$A$2:$GF$185,#REF!+6,FALSE)</f>
        <v>#REF!</v>
      </c>
      <c r="FS182" s="3" t="e">
        <f>VLOOKUP(HLOOKUP(#REF!,#REF!,2),$A$2:$GF$185,#REF!+6,FALSE)</f>
        <v>#REF!</v>
      </c>
      <c r="FT182" s="3" t="e">
        <f>VLOOKUP(HLOOKUP(#REF!,#REF!,2),$A$2:$GF$185,#REF!+6,FALSE)</f>
        <v>#REF!</v>
      </c>
      <c r="FU182" s="3" t="e">
        <f>VLOOKUP(HLOOKUP(#REF!,#REF!,2),$A$2:$GF$185,#REF!+6,FALSE)</f>
        <v>#REF!</v>
      </c>
      <c r="FV182" s="3" t="e">
        <f>VLOOKUP(HLOOKUP(#REF!,#REF!,2),$A$2:$GF$185,#REF!+6,FALSE)</f>
        <v>#REF!</v>
      </c>
      <c r="FW182" s="3" t="e">
        <f>VLOOKUP(HLOOKUP(#REF!,#REF!,2),$A$2:$GF$185,#REF!+6,FALSE)</f>
        <v>#REF!</v>
      </c>
      <c r="FX182" s="3" t="e">
        <f>VLOOKUP(HLOOKUP(#REF!,#REF!,2),$A$2:$GF$185,#REF!+6,FALSE)</f>
        <v>#REF!</v>
      </c>
      <c r="FY182" s="3" t="e">
        <f>VLOOKUP(HLOOKUP(#REF!,#REF!,2),$A$2:$GF$185,#REF!+6,FALSE)</f>
        <v>#REF!</v>
      </c>
      <c r="FZ182" s="3" t="e">
        <f>VLOOKUP(HLOOKUP(#REF!,#REF!,2),$A$2:$GF$185,#REF!+6,FALSE)</f>
        <v>#REF!</v>
      </c>
      <c r="GA182" s="3" t="e">
        <f>VLOOKUP(HLOOKUP(#REF!,#REF!,2),$A$2:$GF$185,#REF!+6,FALSE)</f>
        <v>#REF!</v>
      </c>
      <c r="GB182" s="3" t="e">
        <f>VLOOKUP(HLOOKUP(#REF!,#REF!,2),$A$2:$GF$185,#REF!+6,FALSE)</f>
        <v>#REF!</v>
      </c>
      <c r="GC182" s="3" t="e">
        <f>VLOOKUP(HLOOKUP(#REF!,#REF!,2),$A$2:$GF$185,#REF!+6,FALSE)</f>
        <v>#REF!</v>
      </c>
      <c r="GD182" s="3">
        <v>0</v>
      </c>
      <c r="GE182" s="3">
        <v>0</v>
      </c>
      <c r="GF182" s="3">
        <v>0</v>
      </c>
    </row>
    <row r="183" spans="1:188" x14ac:dyDescent="0.25">
      <c r="A183" s="7" t="s">
        <v>231</v>
      </c>
      <c r="B183" s="1">
        <v>3</v>
      </c>
      <c r="C183" s="1">
        <v>1</v>
      </c>
      <c r="D183" s="1">
        <f t="shared" si="5"/>
        <v>1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6">
        <v>0</v>
      </c>
      <c r="AK183" s="6">
        <v>2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0</v>
      </c>
      <c r="CW183" s="3">
        <v>0</v>
      </c>
      <c r="CX183" s="3">
        <v>0</v>
      </c>
      <c r="CY183" s="3">
        <v>0</v>
      </c>
      <c r="CZ183" s="3">
        <v>0</v>
      </c>
      <c r="DA183" s="3">
        <v>0</v>
      </c>
      <c r="DB183" s="3">
        <v>0</v>
      </c>
      <c r="DC183" s="3">
        <v>0</v>
      </c>
      <c r="DD183" s="3">
        <v>0</v>
      </c>
      <c r="DE183" s="3">
        <v>0</v>
      </c>
      <c r="DF183" s="3">
        <v>0</v>
      </c>
      <c r="DG183" s="3">
        <v>0</v>
      </c>
      <c r="DH183" s="3">
        <v>0</v>
      </c>
      <c r="DI183" s="3">
        <v>0</v>
      </c>
      <c r="DJ183" s="3">
        <v>0</v>
      </c>
      <c r="DK183" s="3">
        <v>0</v>
      </c>
      <c r="DL183" s="3">
        <v>0</v>
      </c>
      <c r="DM183" s="3">
        <v>0</v>
      </c>
      <c r="DN183" s="3">
        <v>0</v>
      </c>
      <c r="DO183" s="3">
        <v>0</v>
      </c>
      <c r="DP183" s="3">
        <v>0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0</v>
      </c>
      <c r="EE183" s="3">
        <v>0</v>
      </c>
      <c r="EF183" s="3">
        <v>0</v>
      </c>
      <c r="EG183" s="3">
        <v>0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0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0</v>
      </c>
      <c r="EW183" s="3">
        <v>0</v>
      </c>
      <c r="EX183" s="3">
        <v>0</v>
      </c>
      <c r="EY183" s="3">
        <v>0</v>
      </c>
      <c r="EZ183" s="3">
        <v>0</v>
      </c>
      <c r="FA183" s="3">
        <v>0</v>
      </c>
      <c r="FB183" s="3">
        <v>0</v>
      </c>
      <c r="FC183" s="3">
        <v>0</v>
      </c>
      <c r="FD183" s="3">
        <v>0</v>
      </c>
      <c r="FE183" s="3">
        <v>0</v>
      </c>
      <c r="FF183" s="3">
        <v>0</v>
      </c>
      <c r="FG183" s="3">
        <v>0</v>
      </c>
      <c r="FH183" s="3">
        <v>0</v>
      </c>
      <c r="FI183" s="3">
        <v>0</v>
      </c>
      <c r="FJ183" s="3">
        <v>0</v>
      </c>
      <c r="FK183" s="3">
        <v>0</v>
      </c>
      <c r="FL183" s="3">
        <v>0</v>
      </c>
      <c r="FM183" s="3">
        <v>0</v>
      </c>
      <c r="FN183" s="3">
        <v>0</v>
      </c>
      <c r="FO183" s="3">
        <v>0</v>
      </c>
      <c r="FP183" s="3">
        <v>0</v>
      </c>
      <c r="FQ183" s="3">
        <v>0</v>
      </c>
      <c r="FR183" s="3">
        <v>0</v>
      </c>
      <c r="FS183" s="3">
        <v>0</v>
      </c>
      <c r="FT183" s="3">
        <v>0</v>
      </c>
      <c r="FU183" s="3">
        <v>0</v>
      </c>
      <c r="FV183" s="3">
        <v>0</v>
      </c>
      <c r="FW183" s="3">
        <v>0</v>
      </c>
      <c r="FX183" s="3">
        <v>0</v>
      </c>
      <c r="FY183" s="3">
        <v>0</v>
      </c>
      <c r="FZ183" s="3">
        <v>0</v>
      </c>
      <c r="GA183" s="3">
        <v>0</v>
      </c>
      <c r="GB183" s="3">
        <v>0</v>
      </c>
      <c r="GC183" s="3">
        <v>0</v>
      </c>
      <c r="GD183" s="3">
        <v>0</v>
      </c>
      <c r="GE183" s="3">
        <v>0</v>
      </c>
      <c r="GF183" s="3">
        <v>0</v>
      </c>
    </row>
    <row r="184" spans="1:188" x14ac:dyDescent="0.25">
      <c r="A184" s="7" t="s">
        <v>232</v>
      </c>
      <c r="B184" s="1">
        <v>3</v>
      </c>
      <c r="C184" s="1">
        <v>1</v>
      </c>
      <c r="D184" s="1">
        <f t="shared" si="5"/>
        <v>1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6">
        <v>0</v>
      </c>
      <c r="AK184" s="6">
        <v>0</v>
      </c>
      <c r="AL184" s="6">
        <v>1</v>
      </c>
      <c r="AM184" s="6">
        <v>0</v>
      </c>
      <c r="AN184" s="6">
        <v>0</v>
      </c>
      <c r="AO184" s="6">
        <v>0</v>
      </c>
      <c r="AP184" s="6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0</v>
      </c>
      <c r="CW184" s="3">
        <v>0</v>
      </c>
      <c r="CX184" s="3">
        <v>0</v>
      </c>
      <c r="CY184" s="3">
        <v>0</v>
      </c>
      <c r="CZ184" s="3">
        <v>0</v>
      </c>
      <c r="DA184" s="3">
        <v>0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0</v>
      </c>
      <c r="DI184" s="3">
        <v>0</v>
      </c>
      <c r="DJ184" s="3">
        <v>0</v>
      </c>
      <c r="DK184" s="3">
        <v>0</v>
      </c>
      <c r="DL184" s="3">
        <v>0</v>
      </c>
      <c r="DM184" s="3">
        <v>0</v>
      </c>
      <c r="DN184" s="3">
        <v>0</v>
      </c>
      <c r="DO184" s="3">
        <v>0</v>
      </c>
      <c r="DP184" s="3">
        <v>0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  <c r="EA184" s="3">
        <v>0</v>
      </c>
      <c r="EB184" s="3">
        <v>0</v>
      </c>
      <c r="EC184" s="3">
        <v>0</v>
      </c>
      <c r="ED184" s="3">
        <v>0</v>
      </c>
      <c r="EE184" s="3">
        <v>0</v>
      </c>
      <c r="EF184" s="3">
        <v>0</v>
      </c>
      <c r="EG184" s="3">
        <v>0</v>
      </c>
      <c r="EH184" s="3">
        <v>0</v>
      </c>
      <c r="EI184" s="3">
        <v>0</v>
      </c>
      <c r="EJ184" s="3">
        <v>0</v>
      </c>
      <c r="EK184" s="3">
        <v>0</v>
      </c>
      <c r="EL184" s="3">
        <v>0</v>
      </c>
      <c r="EM184" s="3">
        <v>0</v>
      </c>
      <c r="EN184" s="3">
        <v>0</v>
      </c>
      <c r="EO184" s="3">
        <v>0</v>
      </c>
      <c r="EP184" s="3">
        <v>0</v>
      </c>
      <c r="EQ184" s="3">
        <v>0</v>
      </c>
      <c r="ER184" s="3">
        <v>0</v>
      </c>
      <c r="ES184" s="3">
        <v>0</v>
      </c>
      <c r="ET184" s="3">
        <v>0</v>
      </c>
      <c r="EU184" s="3">
        <v>0</v>
      </c>
      <c r="EV184" s="3">
        <v>0</v>
      </c>
      <c r="EW184" s="3">
        <v>0</v>
      </c>
      <c r="EX184" s="3">
        <v>0</v>
      </c>
      <c r="EY184" s="3">
        <v>0</v>
      </c>
      <c r="EZ184" s="3">
        <v>0</v>
      </c>
      <c r="FA184" s="3">
        <v>0</v>
      </c>
      <c r="FB184" s="3">
        <v>0</v>
      </c>
      <c r="FC184" s="3">
        <v>0</v>
      </c>
      <c r="FD184" s="3">
        <v>0</v>
      </c>
      <c r="FE184" s="3">
        <v>0</v>
      </c>
      <c r="FF184" s="3">
        <v>0</v>
      </c>
      <c r="FG184" s="3">
        <v>0</v>
      </c>
      <c r="FH184" s="3">
        <v>0</v>
      </c>
      <c r="FI184" s="3">
        <v>0</v>
      </c>
      <c r="FJ184" s="3">
        <v>0</v>
      </c>
      <c r="FK184" s="3">
        <v>0</v>
      </c>
      <c r="FL184" s="3">
        <v>0</v>
      </c>
      <c r="FM184" s="3">
        <v>0</v>
      </c>
      <c r="FN184" s="3">
        <v>0</v>
      </c>
      <c r="FO184" s="3">
        <v>0</v>
      </c>
      <c r="FP184" s="3">
        <v>0</v>
      </c>
      <c r="FQ184" s="3">
        <v>0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  <c r="GF184" s="3">
        <v>0</v>
      </c>
    </row>
    <row r="185" spans="1:188" x14ac:dyDescent="0.25">
      <c r="A185" s="7" t="s">
        <v>233</v>
      </c>
      <c r="B185" s="1">
        <v>3</v>
      </c>
      <c r="C185" s="1">
        <v>1</v>
      </c>
      <c r="D185" s="1">
        <f t="shared" si="5"/>
        <v>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2</v>
      </c>
      <c r="AO185" s="6">
        <v>0</v>
      </c>
      <c r="AP185" s="6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0</v>
      </c>
      <c r="CW185" s="3">
        <v>0</v>
      </c>
      <c r="CX185" s="3">
        <v>0</v>
      </c>
      <c r="CY185" s="3">
        <v>0</v>
      </c>
      <c r="CZ185" s="3">
        <v>0</v>
      </c>
      <c r="DA185" s="3">
        <v>0</v>
      </c>
      <c r="DB185" s="3">
        <v>0</v>
      </c>
      <c r="DC185" s="3">
        <v>0</v>
      </c>
      <c r="DD185" s="3">
        <v>0</v>
      </c>
      <c r="DE185" s="3">
        <v>0</v>
      </c>
      <c r="DF185" s="3">
        <v>0</v>
      </c>
      <c r="DG185" s="3">
        <v>0</v>
      </c>
      <c r="DH185" s="3">
        <v>0</v>
      </c>
      <c r="DI185" s="3">
        <v>0</v>
      </c>
      <c r="DJ185" s="3">
        <v>0</v>
      </c>
      <c r="DK185" s="3">
        <v>0</v>
      </c>
      <c r="DL185" s="3">
        <v>0</v>
      </c>
      <c r="DM185" s="3">
        <v>0</v>
      </c>
      <c r="DN185" s="3">
        <v>0</v>
      </c>
      <c r="DO185" s="3">
        <v>0</v>
      </c>
      <c r="DP185" s="3">
        <v>0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  <c r="EA185" s="3">
        <v>0</v>
      </c>
      <c r="EB185" s="3">
        <v>0</v>
      </c>
      <c r="EC185" s="3">
        <v>0</v>
      </c>
      <c r="ED185" s="3">
        <v>0</v>
      </c>
      <c r="EE185" s="3">
        <v>0</v>
      </c>
      <c r="EF185" s="3">
        <v>0</v>
      </c>
      <c r="EG185" s="3">
        <v>0</v>
      </c>
      <c r="EH185" s="3">
        <v>0</v>
      </c>
      <c r="EI185" s="3">
        <v>0</v>
      </c>
      <c r="EJ185" s="3">
        <v>0</v>
      </c>
      <c r="EK185" s="3">
        <v>0</v>
      </c>
      <c r="EL185" s="3">
        <v>0</v>
      </c>
      <c r="EM185" s="3">
        <v>0</v>
      </c>
      <c r="EN185" s="3">
        <v>0</v>
      </c>
      <c r="EO185" s="3">
        <v>0</v>
      </c>
      <c r="EP185" s="3">
        <v>0</v>
      </c>
      <c r="EQ185" s="3">
        <v>0</v>
      </c>
      <c r="ER185" s="3">
        <v>0</v>
      </c>
      <c r="ES185" s="3">
        <v>0</v>
      </c>
      <c r="ET185" s="3">
        <v>0</v>
      </c>
      <c r="EU185" s="3">
        <v>0</v>
      </c>
      <c r="EV185" s="3">
        <v>0</v>
      </c>
      <c r="EW185" s="3">
        <v>0</v>
      </c>
      <c r="EX185" s="3">
        <v>0</v>
      </c>
      <c r="EY185" s="3">
        <v>0</v>
      </c>
      <c r="EZ185" s="3">
        <v>0</v>
      </c>
      <c r="FA185" s="3">
        <v>0</v>
      </c>
      <c r="FB185" s="3">
        <v>0</v>
      </c>
      <c r="FC185" s="3">
        <v>0</v>
      </c>
      <c r="FD185" s="3">
        <v>0</v>
      </c>
      <c r="FE185" s="3">
        <v>0</v>
      </c>
      <c r="FF185" s="3">
        <v>0</v>
      </c>
      <c r="FG185" s="3">
        <v>0</v>
      </c>
      <c r="FH185" s="3">
        <v>0</v>
      </c>
      <c r="FI185" s="3">
        <v>0</v>
      </c>
      <c r="FJ185" s="3">
        <v>0</v>
      </c>
      <c r="FK185" s="3">
        <v>0</v>
      </c>
      <c r="FL185" s="3">
        <v>0</v>
      </c>
      <c r="FM185" s="3">
        <v>0</v>
      </c>
      <c r="FN185" s="3">
        <v>0</v>
      </c>
      <c r="FO185" s="3">
        <v>0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0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0</v>
      </c>
      <c r="GC185" s="3">
        <v>0</v>
      </c>
      <c r="GD185" s="3">
        <v>0</v>
      </c>
      <c r="GE185" s="3">
        <v>0</v>
      </c>
      <c r="GF185" s="3">
        <v>0</v>
      </c>
    </row>
    <row r="186" spans="1:188" x14ac:dyDescent="0.25">
      <c r="A186" s="7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AA186" s="3"/>
      <c r="AB186" s="3"/>
      <c r="AC186" s="3"/>
      <c r="AD186" s="3"/>
      <c r="AE186" s="3"/>
      <c r="AF186" s="3"/>
      <c r="AG186" s="3"/>
      <c r="AH186" s="3"/>
      <c r="AI186" s="3"/>
      <c r="AJ186" s="6"/>
      <c r="AK186" s="6"/>
      <c r="AM186" s="6"/>
      <c r="AN186" s="6"/>
      <c r="AO186" s="6"/>
      <c r="AP186" s="6"/>
      <c r="AQ186" s="3"/>
      <c r="AR186" s="3"/>
      <c r="AS186" s="3"/>
      <c r="AT186" s="3"/>
      <c r="AU186" s="3"/>
      <c r="AV186" s="3"/>
      <c r="AW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</row>
    <row r="187" spans="1:188" x14ac:dyDescent="0.25">
      <c r="A187" s="7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AA187" s="3"/>
      <c r="AB187" s="3"/>
      <c r="AC187" s="3"/>
      <c r="AD187" s="3"/>
      <c r="AE187" s="3"/>
      <c r="AF187" s="3"/>
      <c r="AG187" s="3"/>
      <c r="AH187" s="3"/>
      <c r="AI187" s="3"/>
      <c r="AJ187" s="6"/>
      <c r="AK187" s="6"/>
      <c r="AM187" s="6"/>
      <c r="AN187" s="6"/>
      <c r="AO187" s="6"/>
      <c r="AP187" s="6"/>
      <c r="AQ187" s="3"/>
      <c r="AR187" s="3"/>
      <c r="AS187" s="3"/>
      <c r="AT187" s="3"/>
      <c r="AU187" s="3"/>
      <c r="AV187" s="3"/>
      <c r="AW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</row>
    <row r="188" spans="1:188" x14ac:dyDescent="0.25">
      <c r="A188" s="7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AA188" s="3"/>
      <c r="AB188" s="3"/>
      <c r="AC188" s="3"/>
      <c r="AD188" s="3"/>
      <c r="AE188" s="3"/>
      <c r="AF188" s="3"/>
      <c r="AG188" s="3"/>
      <c r="AH188" s="3"/>
      <c r="AI188" s="3"/>
      <c r="AJ188" s="6"/>
      <c r="AK188" s="6"/>
      <c r="AM188" s="6"/>
      <c r="AN188" s="6"/>
      <c r="AO188" s="6"/>
      <c r="AP188" s="6"/>
      <c r="AQ188" s="3"/>
      <c r="AR188" s="3"/>
      <c r="AS188" s="3"/>
      <c r="AT188" s="3"/>
      <c r="AU188" s="3"/>
      <c r="AV188" s="3"/>
      <c r="AW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</row>
    <row r="189" spans="1:188" x14ac:dyDescent="0.25">
      <c r="A189" s="7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AA189" s="3"/>
      <c r="AB189" s="3"/>
      <c r="AC189" s="3"/>
      <c r="AD189" s="3"/>
      <c r="AE189" s="3"/>
      <c r="AF189" s="3"/>
      <c r="AG189" s="3"/>
      <c r="AH189" s="3"/>
      <c r="AI189" s="3"/>
      <c r="AJ189" s="6"/>
      <c r="AK189" s="6"/>
      <c r="AM189" s="6"/>
      <c r="AN189" s="6"/>
      <c r="AO189" s="6"/>
      <c r="AP189" s="6"/>
      <c r="AQ189" s="3"/>
      <c r="AR189" s="3"/>
      <c r="AS189" s="3"/>
      <c r="AT189" s="3"/>
      <c r="AU189" s="3"/>
      <c r="AV189" s="3"/>
      <c r="AW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</row>
  </sheetData>
  <conditionalFormatting sqref="E186:N189 P186:Y189 AA186:AI189 AM186:AW189 AY186:BH189 BJ186:BU189 BW186:CF189 CH186:CQ189 CS186:DB189 DD186:DM189 DO186:DX189 DZ186:EI189 EL186:EU189 EW186:FF189 FH186:FR189 FT186:FW189 E2:AI32 E34:AI176 AK34:FW176 AK2:FW32 AK186:AK189 GF2:GF32 GF34:GF176 GF186:GF189">
    <cfRule type="cellIs" dxfId="108" priority="120" operator="greaterThan">
      <formula>0</formula>
    </cfRule>
  </conditionalFormatting>
  <conditionalFormatting sqref="E33:AI33 AK33:FW33 GF33">
    <cfRule type="cellIs" dxfId="107" priority="117" operator="greaterThan">
      <formula>0</formula>
    </cfRule>
  </conditionalFormatting>
  <conditionalFormatting sqref="AJ2:AJ176 AJ186:AJ189">
    <cfRule type="cellIs" dxfId="106" priority="115" operator="greaterThan">
      <formula>0</formula>
    </cfRule>
  </conditionalFormatting>
  <conditionalFormatting sqref="AK178:FW178 E178:AI178 GF178">
    <cfRule type="cellIs" dxfId="105" priority="113" operator="greaterThan">
      <formula>0</formula>
    </cfRule>
  </conditionalFormatting>
  <conditionalFormatting sqref="AJ178">
    <cfRule type="cellIs" dxfId="104" priority="112" operator="greaterThan">
      <formula>0</formula>
    </cfRule>
  </conditionalFormatting>
  <conditionalFormatting sqref="AK177:FW177 E177:AI177 GF177">
    <cfRule type="cellIs" dxfId="103" priority="111" operator="greaterThan">
      <formula>0</formula>
    </cfRule>
  </conditionalFormatting>
  <conditionalFormatting sqref="AJ177">
    <cfRule type="cellIs" dxfId="102" priority="110" operator="greaterThan">
      <formula>0</formula>
    </cfRule>
  </conditionalFormatting>
  <conditionalFormatting sqref="AK180:FW180 E180:AI180 GF180">
    <cfRule type="cellIs" dxfId="101" priority="109" operator="greaterThan">
      <formula>0</formula>
    </cfRule>
  </conditionalFormatting>
  <conditionalFormatting sqref="AJ180">
    <cfRule type="cellIs" dxfId="100" priority="108" operator="greaterThan">
      <formula>0</formula>
    </cfRule>
  </conditionalFormatting>
  <conditionalFormatting sqref="AK179:FW179 E179:AI179 GF179">
    <cfRule type="cellIs" dxfId="99" priority="107" operator="greaterThan">
      <formula>0</formula>
    </cfRule>
  </conditionalFormatting>
  <conditionalFormatting sqref="AJ179">
    <cfRule type="cellIs" dxfId="98" priority="106" operator="greaterThan">
      <formula>0</formula>
    </cfRule>
  </conditionalFormatting>
  <conditionalFormatting sqref="GD2:GD32 GD34:GD176 GD186:GD189">
    <cfRule type="cellIs" dxfId="97" priority="105" operator="greaterThan">
      <formula>0</formula>
    </cfRule>
  </conditionalFormatting>
  <conditionalFormatting sqref="GD33">
    <cfRule type="cellIs" dxfId="96" priority="104" operator="greaterThan">
      <formula>0</formula>
    </cfRule>
  </conditionalFormatting>
  <conditionalFormatting sqref="GD178">
    <cfRule type="cellIs" dxfId="95" priority="103" operator="greaterThan">
      <formula>0</formula>
    </cfRule>
  </conditionalFormatting>
  <conditionalFormatting sqref="GD177">
    <cfRule type="cellIs" dxfId="94" priority="102" operator="greaterThan">
      <formula>0</formula>
    </cfRule>
  </conditionalFormatting>
  <conditionalFormatting sqref="GD180">
    <cfRule type="cellIs" dxfId="93" priority="101" operator="greaterThan">
      <formula>0</formula>
    </cfRule>
  </conditionalFormatting>
  <conditionalFormatting sqref="GD179">
    <cfRule type="cellIs" dxfId="92" priority="100" operator="greaterThan">
      <formula>0</formula>
    </cfRule>
  </conditionalFormatting>
  <conditionalFormatting sqref="FX2:FX32 FX34:FX176 FX186:FX189">
    <cfRule type="cellIs" dxfId="91" priority="99" operator="greaterThan">
      <formula>0</formula>
    </cfRule>
  </conditionalFormatting>
  <conditionalFormatting sqref="FX33">
    <cfRule type="cellIs" dxfId="90" priority="98" operator="greaterThan">
      <formula>0</formula>
    </cfRule>
  </conditionalFormatting>
  <conditionalFormatting sqref="FX178">
    <cfRule type="cellIs" dxfId="89" priority="97" operator="greaterThan">
      <formula>0</formula>
    </cfRule>
  </conditionalFormatting>
  <conditionalFormatting sqref="FX177">
    <cfRule type="cellIs" dxfId="88" priority="96" operator="greaterThan">
      <formula>0</formula>
    </cfRule>
  </conditionalFormatting>
  <conditionalFormatting sqref="FX180">
    <cfRule type="cellIs" dxfId="87" priority="95" operator="greaterThan">
      <formula>0</formula>
    </cfRule>
  </conditionalFormatting>
  <conditionalFormatting sqref="FX179">
    <cfRule type="cellIs" dxfId="86" priority="94" operator="greaterThan">
      <formula>0</formula>
    </cfRule>
  </conditionalFormatting>
  <conditionalFormatting sqref="FZ2:FZ32 FZ34:FZ176 FZ186:FZ189">
    <cfRule type="cellIs" dxfId="85" priority="93" operator="greaterThan">
      <formula>0</formula>
    </cfRule>
  </conditionalFormatting>
  <conditionalFormatting sqref="FZ33">
    <cfRule type="cellIs" dxfId="84" priority="92" operator="greaterThan">
      <formula>0</formula>
    </cfRule>
  </conditionalFormatting>
  <conditionalFormatting sqref="FZ178">
    <cfRule type="cellIs" dxfId="83" priority="91" operator="greaterThan">
      <formula>0</formula>
    </cfRule>
  </conditionalFormatting>
  <conditionalFormatting sqref="FZ177">
    <cfRule type="cellIs" dxfId="82" priority="90" operator="greaterThan">
      <formula>0</formula>
    </cfRule>
  </conditionalFormatting>
  <conditionalFormatting sqref="FZ180">
    <cfRule type="cellIs" dxfId="81" priority="89" operator="greaterThan">
      <formula>0</formula>
    </cfRule>
  </conditionalFormatting>
  <conditionalFormatting sqref="FZ179">
    <cfRule type="cellIs" dxfId="80" priority="88" operator="greaterThan">
      <formula>0</formula>
    </cfRule>
  </conditionalFormatting>
  <conditionalFormatting sqref="FY2:FY32 FY34:FY176 FY186:FY189">
    <cfRule type="cellIs" dxfId="79" priority="87" operator="greaterThan">
      <formula>0</formula>
    </cfRule>
  </conditionalFormatting>
  <conditionalFormatting sqref="FY33">
    <cfRule type="cellIs" dxfId="78" priority="86" operator="greaterThan">
      <formula>0</formula>
    </cfRule>
  </conditionalFormatting>
  <conditionalFormatting sqref="FY178">
    <cfRule type="cellIs" dxfId="77" priority="85" operator="greaterThan">
      <formula>0</formula>
    </cfRule>
  </conditionalFormatting>
  <conditionalFormatting sqref="FY177">
    <cfRule type="cellIs" dxfId="76" priority="84" operator="greaterThan">
      <formula>0</formula>
    </cfRule>
  </conditionalFormatting>
  <conditionalFormatting sqref="FY180">
    <cfRule type="cellIs" dxfId="75" priority="83" operator="greaterThan">
      <formula>0</formula>
    </cfRule>
  </conditionalFormatting>
  <conditionalFormatting sqref="FY179">
    <cfRule type="cellIs" dxfId="74" priority="82" operator="greaterThan">
      <formula>0</formula>
    </cfRule>
  </conditionalFormatting>
  <conditionalFormatting sqref="AK181:FW181 E181:AI181 GF181">
    <cfRule type="cellIs" dxfId="73" priority="81" operator="greaterThan">
      <formula>0</formula>
    </cfRule>
  </conditionalFormatting>
  <conditionalFormatting sqref="AJ181">
    <cfRule type="cellIs" dxfId="72" priority="80" operator="greaterThan">
      <formula>0</formula>
    </cfRule>
  </conditionalFormatting>
  <conditionalFormatting sqref="GD181">
    <cfRule type="cellIs" dxfId="71" priority="79" operator="greaterThan">
      <formula>0</formula>
    </cfRule>
  </conditionalFormatting>
  <conditionalFormatting sqref="FX181">
    <cfRule type="cellIs" dxfId="70" priority="78" operator="greaterThan">
      <formula>0</formula>
    </cfRule>
  </conditionalFormatting>
  <conditionalFormatting sqref="FZ181">
    <cfRule type="cellIs" dxfId="69" priority="77" operator="greaterThan">
      <formula>0</formula>
    </cfRule>
  </conditionalFormatting>
  <conditionalFormatting sqref="FY181">
    <cfRule type="cellIs" dxfId="68" priority="76" operator="greaterThan">
      <formula>0</formula>
    </cfRule>
  </conditionalFormatting>
  <conditionalFormatting sqref="GE2:GE32 GE34:GE176 GE186:GE189">
    <cfRule type="cellIs" dxfId="67" priority="75" operator="greaterThan">
      <formula>0</formula>
    </cfRule>
  </conditionalFormatting>
  <conditionalFormatting sqref="GE33">
    <cfRule type="cellIs" dxfId="66" priority="74" operator="greaterThan">
      <formula>0</formula>
    </cfRule>
  </conditionalFormatting>
  <conditionalFormatting sqref="GE178">
    <cfRule type="cellIs" dxfId="65" priority="73" operator="greaterThan">
      <formula>0</formula>
    </cfRule>
  </conditionalFormatting>
  <conditionalFormatting sqref="GE177">
    <cfRule type="cellIs" dxfId="64" priority="72" operator="greaterThan">
      <formula>0</formula>
    </cfRule>
  </conditionalFormatting>
  <conditionalFormatting sqref="GE180">
    <cfRule type="cellIs" dxfId="63" priority="71" operator="greaterThan">
      <formula>0</formula>
    </cfRule>
  </conditionalFormatting>
  <conditionalFormatting sqref="GE179">
    <cfRule type="cellIs" dxfId="62" priority="70" operator="greaterThan">
      <formula>0</formula>
    </cfRule>
  </conditionalFormatting>
  <conditionalFormatting sqref="GE181">
    <cfRule type="cellIs" dxfId="61" priority="69" operator="greaterThan">
      <formula>0</formula>
    </cfRule>
  </conditionalFormatting>
  <conditionalFormatting sqref="AK182:FW182 E182:AI182 GF182">
    <cfRule type="cellIs" dxfId="60" priority="68" operator="greaterThan">
      <formula>0</formula>
    </cfRule>
  </conditionalFormatting>
  <conditionalFormatting sqref="AJ182">
    <cfRule type="cellIs" dxfId="59" priority="67" operator="greaterThan">
      <formula>0</formula>
    </cfRule>
  </conditionalFormatting>
  <conditionalFormatting sqref="GD182">
    <cfRule type="cellIs" dxfId="58" priority="66" operator="greaterThan">
      <formula>0</formula>
    </cfRule>
  </conditionalFormatting>
  <conditionalFormatting sqref="FX182">
    <cfRule type="cellIs" dxfId="57" priority="65" operator="greaterThan">
      <formula>0</formula>
    </cfRule>
  </conditionalFormatting>
  <conditionalFormatting sqref="FZ182">
    <cfRule type="cellIs" dxfId="56" priority="64" operator="greaterThan">
      <formula>0</formula>
    </cfRule>
  </conditionalFormatting>
  <conditionalFormatting sqref="FY182">
    <cfRule type="cellIs" dxfId="55" priority="63" operator="greaterThan">
      <formula>0</formula>
    </cfRule>
  </conditionalFormatting>
  <conditionalFormatting sqref="GE182">
    <cfRule type="cellIs" dxfId="54" priority="62" operator="greaterThan">
      <formula>0</formula>
    </cfRule>
  </conditionalFormatting>
  <conditionalFormatting sqref="E185:AI185 AK185:FW185 GF185">
    <cfRule type="cellIs" dxfId="53" priority="47" operator="greaterThan">
      <formula>0</formula>
    </cfRule>
  </conditionalFormatting>
  <conditionalFormatting sqref="AJ185">
    <cfRule type="cellIs" dxfId="52" priority="46" operator="greaterThan">
      <formula>0</formula>
    </cfRule>
  </conditionalFormatting>
  <conditionalFormatting sqref="GD185">
    <cfRule type="cellIs" dxfId="51" priority="45" operator="greaterThan">
      <formula>0</formula>
    </cfRule>
  </conditionalFormatting>
  <conditionalFormatting sqref="FX185">
    <cfRule type="cellIs" dxfId="50" priority="44" operator="greaterThan">
      <formula>0</formula>
    </cfRule>
  </conditionalFormatting>
  <conditionalFormatting sqref="FZ185">
    <cfRule type="cellIs" dxfId="49" priority="43" operator="greaterThan">
      <formula>0</formula>
    </cfRule>
  </conditionalFormatting>
  <conditionalFormatting sqref="FY185">
    <cfRule type="cellIs" dxfId="48" priority="42" operator="greaterThan">
      <formula>0</formula>
    </cfRule>
  </conditionalFormatting>
  <conditionalFormatting sqref="GE185">
    <cfRule type="cellIs" dxfId="47" priority="41" operator="greaterThan">
      <formula>0</formula>
    </cfRule>
  </conditionalFormatting>
  <conditionalFormatting sqref="E184:AI184 AK184:FW184 GF184">
    <cfRule type="cellIs" dxfId="46" priority="54" operator="greaterThan">
      <formula>0</formula>
    </cfRule>
  </conditionalFormatting>
  <conditionalFormatting sqref="AJ184">
    <cfRule type="cellIs" dxfId="45" priority="53" operator="greaterThan">
      <formula>0</formula>
    </cfRule>
  </conditionalFormatting>
  <conditionalFormatting sqref="GD184">
    <cfRule type="cellIs" dxfId="44" priority="52" operator="greaterThan">
      <formula>0</formula>
    </cfRule>
  </conditionalFormatting>
  <conditionalFormatting sqref="FX184">
    <cfRule type="cellIs" dxfId="43" priority="51" operator="greaterThan">
      <formula>0</formula>
    </cfRule>
  </conditionalFormatting>
  <conditionalFormatting sqref="FZ184">
    <cfRule type="cellIs" dxfId="42" priority="50" operator="greaterThan">
      <formula>0</formula>
    </cfRule>
  </conditionalFormatting>
  <conditionalFormatting sqref="FY184">
    <cfRule type="cellIs" dxfId="41" priority="49" operator="greaterThan">
      <formula>0</formula>
    </cfRule>
  </conditionalFormatting>
  <conditionalFormatting sqref="GE184">
    <cfRule type="cellIs" dxfId="40" priority="48" operator="greaterThan">
      <formula>0</formula>
    </cfRule>
  </conditionalFormatting>
  <conditionalFormatting sqref="E183:AI183 AK183:FW183 GF183">
    <cfRule type="cellIs" dxfId="39" priority="40" operator="greaterThan">
      <formula>0</formula>
    </cfRule>
  </conditionalFormatting>
  <conditionalFormatting sqref="AJ183">
    <cfRule type="cellIs" dxfId="38" priority="39" operator="greaterThan">
      <formula>0</formula>
    </cfRule>
  </conditionalFormatting>
  <conditionalFormatting sqref="GD183">
    <cfRule type="cellIs" dxfId="37" priority="38" operator="greaterThan">
      <formula>0</formula>
    </cfRule>
  </conditionalFormatting>
  <conditionalFormatting sqref="FX183">
    <cfRule type="cellIs" dxfId="36" priority="37" operator="greaterThan">
      <formula>0</formula>
    </cfRule>
  </conditionalFormatting>
  <conditionalFormatting sqref="FZ183">
    <cfRule type="cellIs" dxfId="35" priority="36" operator="greaterThan">
      <formula>0</formula>
    </cfRule>
  </conditionalFormatting>
  <conditionalFormatting sqref="FY183">
    <cfRule type="cellIs" dxfId="34" priority="35" operator="greaterThan">
      <formula>0</formula>
    </cfRule>
  </conditionalFormatting>
  <conditionalFormatting sqref="GE183">
    <cfRule type="cellIs" dxfId="33" priority="34" operator="greaterThan">
      <formula>0</formula>
    </cfRule>
  </conditionalFormatting>
  <conditionalFormatting sqref="GB184">
    <cfRule type="cellIs" dxfId="32" priority="7" operator="greaterThan">
      <formula>0</formula>
    </cfRule>
  </conditionalFormatting>
  <conditionalFormatting sqref="GC185">
    <cfRule type="cellIs" dxfId="31" priority="6" operator="greaterThan">
      <formula>0</formula>
    </cfRule>
  </conditionalFormatting>
  <conditionalFormatting sqref="GA185">
    <cfRule type="cellIs" dxfId="30" priority="5" operator="greaterThan">
      <formula>0</formula>
    </cfRule>
  </conditionalFormatting>
  <conditionalFormatting sqref="GB185">
    <cfRule type="cellIs" dxfId="29" priority="4" operator="greaterThan">
      <formula>0</formula>
    </cfRule>
  </conditionalFormatting>
  <conditionalFormatting sqref="GC183">
    <cfRule type="cellIs" dxfId="28" priority="3" operator="greaterThan">
      <formula>0</formula>
    </cfRule>
  </conditionalFormatting>
  <conditionalFormatting sqref="GA183">
    <cfRule type="cellIs" dxfId="27" priority="2" operator="greaterThan">
      <formula>0</formula>
    </cfRule>
  </conditionalFormatting>
  <conditionalFormatting sqref="GB183">
    <cfRule type="cellIs" dxfId="26" priority="1" operator="greaterThan">
      <formula>0</formula>
    </cfRule>
  </conditionalFormatting>
  <conditionalFormatting sqref="GC2:GC32 GC34:GC176 GC186:GC189">
    <cfRule type="cellIs" dxfId="25" priority="33" operator="greaterThan">
      <formula>0</formula>
    </cfRule>
  </conditionalFormatting>
  <conditionalFormatting sqref="GC33">
    <cfRule type="cellIs" dxfId="24" priority="32" operator="greaterThan">
      <formula>0</formula>
    </cfRule>
  </conditionalFormatting>
  <conditionalFormatting sqref="GC178">
    <cfRule type="cellIs" dxfId="23" priority="31" operator="greaterThan">
      <formula>0</formula>
    </cfRule>
  </conditionalFormatting>
  <conditionalFormatting sqref="GC177">
    <cfRule type="cellIs" dxfId="22" priority="30" operator="greaterThan">
      <formula>0</formula>
    </cfRule>
  </conditionalFormatting>
  <conditionalFormatting sqref="GC180">
    <cfRule type="cellIs" dxfId="21" priority="29" operator="greaterThan">
      <formula>0</formula>
    </cfRule>
  </conditionalFormatting>
  <conditionalFormatting sqref="GC179">
    <cfRule type="cellIs" dxfId="20" priority="28" operator="greaterThan">
      <formula>0</formula>
    </cfRule>
  </conditionalFormatting>
  <conditionalFormatting sqref="GA2:GA32 GA34:GA176 GA186:GA189">
    <cfRule type="cellIs" dxfId="19" priority="27" operator="greaterThan">
      <formula>0</formula>
    </cfRule>
  </conditionalFormatting>
  <conditionalFormatting sqref="GA33">
    <cfRule type="cellIs" dxfId="18" priority="26" operator="greaterThan">
      <formula>0</formula>
    </cfRule>
  </conditionalFormatting>
  <conditionalFormatting sqref="GA178">
    <cfRule type="cellIs" dxfId="17" priority="25" operator="greaterThan">
      <formula>0</formula>
    </cfRule>
  </conditionalFormatting>
  <conditionalFormatting sqref="GA177">
    <cfRule type="cellIs" dxfId="16" priority="24" operator="greaterThan">
      <formula>0</formula>
    </cfRule>
  </conditionalFormatting>
  <conditionalFormatting sqref="GA180">
    <cfRule type="cellIs" dxfId="15" priority="23" operator="greaterThan">
      <formula>0</formula>
    </cfRule>
  </conditionalFormatting>
  <conditionalFormatting sqref="GA179">
    <cfRule type="cellIs" dxfId="14" priority="22" operator="greaterThan">
      <formula>0</formula>
    </cfRule>
  </conditionalFormatting>
  <conditionalFormatting sqref="GC181">
    <cfRule type="cellIs" dxfId="13" priority="21" operator="greaterThan">
      <formula>0</formula>
    </cfRule>
  </conditionalFormatting>
  <conditionalFormatting sqref="GA181">
    <cfRule type="cellIs" dxfId="12" priority="20" operator="greaterThan">
      <formula>0</formula>
    </cfRule>
  </conditionalFormatting>
  <conditionalFormatting sqref="GB2:GB32 GB34:GB176 GB186:GB189">
    <cfRule type="cellIs" dxfId="11" priority="19" operator="greaterThan">
      <formula>0</formula>
    </cfRule>
  </conditionalFormatting>
  <conditionalFormatting sqref="GB33">
    <cfRule type="cellIs" dxfId="10" priority="18" operator="greaterThan">
      <formula>0</formula>
    </cfRule>
  </conditionalFormatting>
  <conditionalFormatting sqref="GB178">
    <cfRule type="cellIs" dxfId="9" priority="17" operator="greaterThan">
      <formula>0</formula>
    </cfRule>
  </conditionalFormatting>
  <conditionalFormatting sqref="GB177">
    <cfRule type="cellIs" dxfId="8" priority="16" operator="greaterThan">
      <formula>0</formula>
    </cfRule>
  </conditionalFormatting>
  <conditionalFormatting sqref="GB180">
    <cfRule type="cellIs" dxfId="7" priority="15" operator="greaterThan">
      <formula>0</formula>
    </cfRule>
  </conditionalFormatting>
  <conditionalFormatting sqref="GB179">
    <cfRule type="cellIs" dxfId="6" priority="14" operator="greaterThan">
      <formula>0</formula>
    </cfRule>
  </conditionalFormatting>
  <conditionalFormatting sqref="GB181">
    <cfRule type="cellIs" dxfId="5" priority="13" operator="greaterThan">
      <formula>0</formula>
    </cfRule>
  </conditionalFormatting>
  <conditionalFormatting sqref="GC182">
    <cfRule type="cellIs" dxfId="4" priority="12" operator="greaterThan">
      <formula>0</formula>
    </cfRule>
  </conditionalFormatting>
  <conditionalFormatting sqref="GA182">
    <cfRule type="cellIs" dxfId="3" priority="11" operator="greaterThan">
      <formula>0</formula>
    </cfRule>
  </conditionalFormatting>
  <conditionalFormatting sqref="GB182">
    <cfRule type="cellIs" dxfId="2" priority="10" operator="greaterThan">
      <formula>0</formula>
    </cfRule>
  </conditionalFormatting>
  <conditionalFormatting sqref="GC184">
    <cfRule type="cellIs" dxfId="1" priority="9" operator="greaterThan">
      <formula>0</formula>
    </cfRule>
  </conditionalFormatting>
  <conditionalFormatting sqref="GA184">
    <cfRule type="cellIs" dxfId="0" priority="8" operator="greater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5"/>
  <sheetViews>
    <sheetView topLeftCell="A38" workbookViewId="0">
      <selection activeCell="D15" sqref="D15"/>
    </sheetView>
  </sheetViews>
  <sheetFormatPr defaultRowHeight="15" x14ac:dyDescent="0.25"/>
  <cols>
    <col min="1" max="1" width="20" bestFit="1" customWidth="1"/>
    <col min="2" max="2" width="15.5703125" bestFit="1" customWidth="1"/>
    <col min="3" max="3" width="10.7109375" bestFit="1" customWidth="1"/>
    <col min="4" max="4" width="13.5703125" bestFit="1" customWidth="1"/>
    <col min="5" max="5" width="11" bestFit="1" customWidth="1"/>
    <col min="6" max="6" width="12" bestFit="1" customWidth="1"/>
    <col min="7" max="7" width="10" bestFit="1" customWidth="1"/>
  </cols>
  <sheetData>
    <row r="1" spans="1:15" x14ac:dyDescent="0.25">
      <c r="A1" s="2" t="s">
        <v>25</v>
      </c>
      <c r="B1" s="11" t="s">
        <v>202</v>
      </c>
      <c r="C1" s="11" t="s">
        <v>24</v>
      </c>
      <c r="D1" s="11" t="s">
        <v>2</v>
      </c>
      <c r="E1" s="11" t="s">
        <v>201</v>
      </c>
      <c r="G1" s="11" t="s">
        <v>23</v>
      </c>
      <c r="H1" s="11" t="s">
        <v>22</v>
      </c>
    </row>
    <row r="2" spans="1:15" x14ac:dyDescent="0.25">
      <c r="A2" t="s">
        <v>211</v>
      </c>
      <c r="B2" s="1">
        <v>0.5</v>
      </c>
      <c r="C2" s="1">
        <v>0</v>
      </c>
      <c r="D2" s="1">
        <v>90</v>
      </c>
      <c r="E2" s="1">
        <v>0</v>
      </c>
      <c r="G2" s="1">
        <v>2</v>
      </c>
      <c r="H2" s="1">
        <v>0</v>
      </c>
    </row>
    <row r="3" spans="1:15" x14ac:dyDescent="0.25">
      <c r="A3" t="s">
        <v>210</v>
      </c>
      <c r="B3" s="1">
        <v>0.75</v>
      </c>
      <c r="C3" s="1">
        <v>2</v>
      </c>
      <c r="D3" s="1">
        <v>150</v>
      </c>
      <c r="E3" s="1">
        <v>0</v>
      </c>
      <c r="G3" s="1">
        <v>6</v>
      </c>
      <c r="H3" s="1">
        <v>1</v>
      </c>
    </row>
    <row r="4" spans="1:15" x14ac:dyDescent="0.25">
      <c r="A4" t="s">
        <v>0</v>
      </c>
      <c r="B4" s="1">
        <v>1.25</v>
      </c>
      <c r="C4" s="1">
        <v>4</v>
      </c>
      <c r="D4" s="1">
        <v>210</v>
      </c>
      <c r="E4" s="1">
        <v>0</v>
      </c>
      <c r="G4" s="1">
        <v>6</v>
      </c>
      <c r="H4" s="1">
        <v>1</v>
      </c>
    </row>
    <row r="5" spans="1:15" x14ac:dyDescent="0.25">
      <c r="A5" s="2" t="s">
        <v>209</v>
      </c>
      <c r="B5" s="11" t="s">
        <v>202</v>
      </c>
      <c r="C5" s="11" t="s">
        <v>24</v>
      </c>
      <c r="D5" s="11" t="s">
        <v>2</v>
      </c>
      <c r="E5" s="11" t="s">
        <v>201</v>
      </c>
      <c r="F5" s="11" t="s">
        <v>208</v>
      </c>
      <c r="L5" s="1"/>
      <c r="M5" s="1"/>
      <c r="N5" s="1"/>
      <c r="O5" s="1"/>
    </row>
    <row r="6" spans="1:15" x14ac:dyDescent="0.25">
      <c r="A6" t="s">
        <v>8</v>
      </c>
      <c r="B6" s="1">
        <v>0.35</v>
      </c>
      <c r="C6" s="1">
        <v>0</v>
      </c>
      <c r="D6" s="1">
        <v>0</v>
      </c>
      <c r="E6" s="1">
        <v>300</v>
      </c>
      <c r="F6" s="1">
        <v>2.5</v>
      </c>
      <c r="G6" s="1">
        <v>0</v>
      </c>
      <c r="H6" s="1">
        <v>0</v>
      </c>
      <c r="L6" s="1"/>
      <c r="M6" s="1"/>
    </row>
    <row r="7" spans="1:15" x14ac:dyDescent="0.25">
      <c r="A7" t="s">
        <v>207</v>
      </c>
      <c r="B7" s="1">
        <v>0.5</v>
      </c>
      <c r="C7" s="1">
        <v>0</v>
      </c>
      <c r="D7" s="1">
        <v>90</v>
      </c>
      <c r="E7" s="1">
        <v>0</v>
      </c>
      <c r="F7" s="1">
        <v>3</v>
      </c>
      <c r="G7" s="1">
        <v>0</v>
      </c>
      <c r="H7" s="1">
        <v>0</v>
      </c>
      <c r="L7" s="1"/>
      <c r="M7" s="1"/>
    </row>
    <row r="8" spans="1:15" x14ac:dyDescent="0.25">
      <c r="A8" s="2" t="s">
        <v>224</v>
      </c>
      <c r="B8" s="11" t="s">
        <v>202</v>
      </c>
      <c r="C8" s="11" t="s">
        <v>24</v>
      </c>
      <c r="D8" s="11" t="s">
        <v>2</v>
      </c>
      <c r="E8" s="11" t="s">
        <v>201</v>
      </c>
      <c r="I8" s="11" t="s">
        <v>230</v>
      </c>
    </row>
    <row r="9" spans="1:15" x14ac:dyDescent="0.25">
      <c r="A9" t="s">
        <v>225</v>
      </c>
      <c r="B9" s="1">
        <v>1</v>
      </c>
      <c r="C9" s="1">
        <v>2</v>
      </c>
      <c r="D9" s="1">
        <v>90</v>
      </c>
      <c r="E9" s="1">
        <v>0</v>
      </c>
      <c r="F9" s="1">
        <v>2</v>
      </c>
      <c r="G9" s="1">
        <v>0</v>
      </c>
      <c r="H9" s="1">
        <v>0</v>
      </c>
      <c r="I9" s="1">
        <v>0.1</v>
      </c>
      <c r="L9" s="1"/>
      <c r="M9" s="1"/>
    </row>
    <row r="10" spans="1:15" x14ac:dyDescent="0.25">
      <c r="A10" t="s">
        <v>226</v>
      </c>
      <c r="B10" s="1">
        <v>1</v>
      </c>
      <c r="C10" s="1">
        <v>2</v>
      </c>
      <c r="D10" s="1">
        <v>90</v>
      </c>
      <c r="E10" s="1">
        <v>0</v>
      </c>
      <c r="F10" s="1">
        <v>2</v>
      </c>
      <c r="G10" s="1">
        <v>0</v>
      </c>
      <c r="H10" s="1">
        <v>0</v>
      </c>
      <c r="I10" s="1">
        <v>0.25</v>
      </c>
      <c r="L10" s="1"/>
      <c r="M10" s="1"/>
    </row>
    <row r="11" spans="1:15" x14ac:dyDescent="0.25">
      <c r="A11" t="s">
        <v>227</v>
      </c>
      <c r="B11" s="1">
        <v>1</v>
      </c>
      <c r="C11" s="1">
        <v>2</v>
      </c>
      <c r="D11" s="1">
        <v>90</v>
      </c>
      <c r="E11" s="1">
        <v>0</v>
      </c>
      <c r="F11" s="1">
        <v>2</v>
      </c>
      <c r="G11" s="1">
        <v>0</v>
      </c>
      <c r="H11" s="1">
        <v>0</v>
      </c>
      <c r="I11" s="1">
        <v>0.5</v>
      </c>
      <c r="L11" s="1"/>
      <c r="M11" s="1"/>
    </row>
    <row r="12" spans="1:15" x14ac:dyDescent="0.25">
      <c r="A12" t="s">
        <v>228</v>
      </c>
      <c r="B12" s="1">
        <v>1</v>
      </c>
      <c r="C12" s="1">
        <v>2</v>
      </c>
      <c r="D12" s="1">
        <v>90</v>
      </c>
      <c r="E12" s="1">
        <v>0</v>
      </c>
      <c r="F12" s="1">
        <v>2</v>
      </c>
      <c r="G12" s="1">
        <v>0</v>
      </c>
      <c r="H12" s="1">
        <v>0</v>
      </c>
      <c r="I12" s="1">
        <v>0.75</v>
      </c>
      <c r="L12" s="1"/>
      <c r="M12" s="1"/>
    </row>
    <row r="13" spans="1:15" x14ac:dyDescent="0.25">
      <c r="A13" t="s">
        <v>229</v>
      </c>
      <c r="B13" s="1">
        <v>1</v>
      </c>
      <c r="C13" s="1">
        <v>2</v>
      </c>
      <c r="D13" s="1">
        <v>90</v>
      </c>
      <c r="E13" s="1">
        <v>0</v>
      </c>
      <c r="F13" s="1">
        <v>2</v>
      </c>
      <c r="G13" s="1">
        <v>0</v>
      </c>
      <c r="H13" s="1">
        <v>0</v>
      </c>
      <c r="I13" s="1">
        <v>1</v>
      </c>
      <c r="L13" s="1"/>
      <c r="M13" s="1"/>
    </row>
    <row r="14" spans="1:15" x14ac:dyDescent="0.25">
      <c r="A14" s="2" t="s">
        <v>1</v>
      </c>
      <c r="B14" s="11" t="s">
        <v>202</v>
      </c>
      <c r="C14" s="11" t="s">
        <v>24</v>
      </c>
      <c r="D14" s="11" t="s">
        <v>2</v>
      </c>
      <c r="E14" s="11" t="s">
        <v>201</v>
      </c>
    </row>
    <row r="15" spans="1:15" x14ac:dyDescent="0.25">
      <c r="A15" t="s">
        <v>242</v>
      </c>
      <c r="B15" s="1">
        <v>1</v>
      </c>
      <c r="C15" s="1">
        <v>4</v>
      </c>
      <c r="D15" s="1">
        <v>4000</v>
      </c>
      <c r="E15" s="1">
        <v>0</v>
      </c>
      <c r="G15" s="1">
        <v>0</v>
      </c>
      <c r="H15" s="1">
        <v>0</v>
      </c>
    </row>
    <row r="16" spans="1:15" x14ac:dyDescent="0.25">
      <c r="A16" s="2" t="s">
        <v>206</v>
      </c>
      <c r="B16" s="11" t="s">
        <v>202</v>
      </c>
      <c r="C16" s="11" t="s">
        <v>24</v>
      </c>
      <c r="D16" s="11" t="s">
        <v>2</v>
      </c>
      <c r="E16" s="11" t="s">
        <v>201</v>
      </c>
    </row>
    <row r="17" spans="1:8" x14ac:dyDescent="0.25">
      <c r="A17" t="s">
        <v>6</v>
      </c>
      <c r="B17" s="1">
        <v>1</v>
      </c>
      <c r="C17" s="1">
        <v>0</v>
      </c>
      <c r="D17" s="1">
        <v>0</v>
      </c>
      <c r="E17" s="1">
        <v>0</v>
      </c>
      <c r="G17" s="1">
        <v>0</v>
      </c>
      <c r="H17" s="1">
        <v>0</v>
      </c>
    </row>
    <row r="18" spans="1:8" x14ac:dyDescent="0.25">
      <c r="A18" s="2" t="s">
        <v>205</v>
      </c>
      <c r="B18" s="11" t="s">
        <v>202</v>
      </c>
      <c r="C18" s="11" t="s">
        <v>24</v>
      </c>
      <c r="D18" s="11" t="s">
        <v>2</v>
      </c>
      <c r="E18" s="11" t="s">
        <v>201</v>
      </c>
    </row>
    <row r="19" spans="1:8" x14ac:dyDescent="0.25">
      <c r="A19" t="s">
        <v>4</v>
      </c>
      <c r="B19" s="1">
        <v>1.25</v>
      </c>
      <c r="C19" s="1">
        <v>2</v>
      </c>
      <c r="D19" s="1">
        <v>210</v>
      </c>
      <c r="E19" s="1">
        <v>0</v>
      </c>
      <c r="G19" s="1">
        <v>2</v>
      </c>
      <c r="H19" s="1">
        <v>2</v>
      </c>
    </row>
    <row r="20" spans="1:8" x14ac:dyDescent="0.25">
      <c r="A20" s="2" t="s">
        <v>204</v>
      </c>
      <c r="B20" s="11" t="s">
        <v>202</v>
      </c>
      <c r="C20" s="11" t="s">
        <v>24</v>
      </c>
      <c r="D20" s="11" t="s">
        <v>2</v>
      </c>
      <c r="E20" s="11" t="s">
        <v>201</v>
      </c>
    </row>
    <row r="21" spans="1:8" x14ac:dyDescent="0.25">
      <c r="A21" t="s">
        <v>222</v>
      </c>
      <c r="B21" s="1">
        <v>1</v>
      </c>
      <c r="C21" s="1">
        <v>2</v>
      </c>
      <c r="D21" s="1">
        <v>420</v>
      </c>
      <c r="E21" s="1">
        <v>0</v>
      </c>
      <c r="G21" s="1">
        <v>0</v>
      </c>
      <c r="H21" s="1">
        <v>2</v>
      </c>
    </row>
    <row r="22" spans="1:8" x14ac:dyDescent="0.25">
      <c r="A22" t="s">
        <v>223</v>
      </c>
      <c r="B22" s="1">
        <v>1</v>
      </c>
      <c r="C22" s="1">
        <v>2</v>
      </c>
      <c r="D22" s="1">
        <v>420</v>
      </c>
      <c r="E22" s="1">
        <v>0</v>
      </c>
      <c r="G22" s="1">
        <v>0</v>
      </c>
      <c r="H22" s="1">
        <v>2</v>
      </c>
    </row>
    <row r="23" spans="1:8" x14ac:dyDescent="0.25">
      <c r="A23" s="2" t="s">
        <v>203</v>
      </c>
      <c r="B23" s="11" t="s">
        <v>202</v>
      </c>
      <c r="C23" s="11" t="s">
        <v>24</v>
      </c>
      <c r="D23" s="11" t="s">
        <v>2</v>
      </c>
      <c r="E23" s="11" t="s">
        <v>201</v>
      </c>
    </row>
    <row r="24" spans="1:8" x14ac:dyDescent="0.25">
      <c r="A24" t="s">
        <v>7</v>
      </c>
      <c r="B24" s="1">
        <v>1</v>
      </c>
      <c r="C24" s="1">
        <v>0</v>
      </c>
      <c r="D24" s="1">
        <v>0</v>
      </c>
      <c r="E24" s="1">
        <v>180</v>
      </c>
      <c r="G24" s="1">
        <v>1</v>
      </c>
      <c r="H24" s="1">
        <v>0</v>
      </c>
    </row>
    <row r="25" spans="1:8" x14ac:dyDescent="0.25">
      <c r="A25" t="s">
        <v>200</v>
      </c>
      <c r="B25" s="1">
        <v>2</v>
      </c>
      <c r="C25" s="1">
        <v>0</v>
      </c>
      <c r="D25" s="1">
        <v>0</v>
      </c>
      <c r="E25" s="1">
        <v>180</v>
      </c>
      <c r="G25" s="1">
        <v>1</v>
      </c>
      <c r="H25" s="1">
        <v>0</v>
      </c>
    </row>
    <row r="26" spans="1:8" x14ac:dyDescent="0.25">
      <c r="A26" t="s">
        <v>199</v>
      </c>
      <c r="B26" s="1">
        <v>2</v>
      </c>
      <c r="C26" s="1">
        <v>2</v>
      </c>
      <c r="D26" s="1">
        <v>180</v>
      </c>
      <c r="E26" s="1">
        <v>0</v>
      </c>
      <c r="G26" s="1">
        <v>1</v>
      </c>
      <c r="H26" s="1">
        <v>0</v>
      </c>
    </row>
    <row r="27" spans="1:8" x14ac:dyDescent="0.25">
      <c r="A27" s="2" t="s">
        <v>198</v>
      </c>
      <c r="B27" s="11" t="s">
        <v>195</v>
      </c>
      <c r="C27" s="11" t="s">
        <v>197</v>
      </c>
      <c r="D27" s="11"/>
    </row>
    <row r="28" spans="1:8" x14ac:dyDescent="0.25">
      <c r="A28" t="s">
        <v>156</v>
      </c>
      <c r="B28" s="1">
        <v>2</v>
      </c>
      <c r="C28" s="1">
        <v>0.9</v>
      </c>
      <c r="D28" s="1"/>
    </row>
    <row r="29" spans="1:8" x14ac:dyDescent="0.25">
      <c r="A29" t="s">
        <v>42</v>
      </c>
      <c r="B29" s="1">
        <v>2</v>
      </c>
      <c r="C29" s="1">
        <v>0.9</v>
      </c>
      <c r="D29" s="1"/>
    </row>
    <row r="30" spans="1:8" x14ac:dyDescent="0.25">
      <c r="A30" t="s">
        <v>43</v>
      </c>
      <c r="B30" s="1">
        <v>2</v>
      </c>
      <c r="C30" s="1">
        <v>0.9</v>
      </c>
      <c r="D30" s="1"/>
    </row>
    <row r="31" spans="1:8" x14ac:dyDescent="0.25">
      <c r="A31" t="s">
        <v>40</v>
      </c>
      <c r="B31" s="1">
        <v>2</v>
      </c>
      <c r="C31" s="1">
        <v>0.4</v>
      </c>
      <c r="D31" s="1"/>
    </row>
    <row r="32" spans="1:8" x14ac:dyDescent="0.25">
      <c r="A32" s="2" t="s">
        <v>12</v>
      </c>
    </row>
    <row r="33" spans="1:4" x14ac:dyDescent="0.25">
      <c r="A33" s="10">
        <v>0</v>
      </c>
    </row>
    <row r="34" spans="1:4" x14ac:dyDescent="0.25">
      <c r="A34" s="10">
        <v>1</v>
      </c>
    </row>
    <row r="35" spans="1:4" x14ac:dyDescent="0.25">
      <c r="A35" s="10">
        <v>2</v>
      </c>
    </row>
    <row r="36" spans="1:4" x14ac:dyDescent="0.25">
      <c r="A36" s="10">
        <v>3</v>
      </c>
    </row>
    <row r="37" spans="1:4" x14ac:dyDescent="0.25">
      <c r="A37" s="10">
        <v>4</v>
      </c>
    </row>
    <row r="39" spans="1:4" x14ac:dyDescent="0.25">
      <c r="A39" s="2" t="s">
        <v>3</v>
      </c>
      <c r="B39" s="2" t="s">
        <v>11</v>
      </c>
      <c r="C39" s="2" t="s">
        <v>10</v>
      </c>
      <c r="D39" s="2" t="s">
        <v>9</v>
      </c>
    </row>
    <row r="40" spans="1:4" x14ac:dyDescent="0.25">
      <c r="A40" t="s">
        <v>21</v>
      </c>
      <c r="B40" s="9">
        <v>0.04</v>
      </c>
      <c r="C40" s="9">
        <v>-0.15</v>
      </c>
      <c r="D40" s="9">
        <v>-0.4</v>
      </c>
    </row>
    <row r="41" spans="1:4" x14ac:dyDescent="0.25">
      <c r="A41" t="s">
        <v>20</v>
      </c>
      <c r="B41" s="9">
        <v>0.06</v>
      </c>
      <c r="C41" s="9">
        <v>-0.15</v>
      </c>
      <c r="D41" s="9">
        <v>-0.6</v>
      </c>
    </row>
    <row r="42" spans="1:4" x14ac:dyDescent="0.25">
      <c r="A42" t="s">
        <v>19</v>
      </c>
      <c r="B42" s="9">
        <v>0.1</v>
      </c>
      <c r="C42" s="9">
        <v>-0.15</v>
      </c>
      <c r="D42" s="9">
        <v>-0.8</v>
      </c>
    </row>
    <row r="43" spans="1:4" x14ac:dyDescent="0.25">
      <c r="A43" t="s">
        <v>18</v>
      </c>
      <c r="B43" s="9">
        <v>0</v>
      </c>
      <c r="C43" s="9">
        <v>0.2</v>
      </c>
      <c r="D43" s="9">
        <v>-0.5</v>
      </c>
    </row>
    <row r="44" spans="1:4" x14ac:dyDescent="0.25">
      <c r="A44" t="s">
        <v>17</v>
      </c>
      <c r="B44" s="9">
        <v>0</v>
      </c>
      <c r="C44" s="9">
        <v>0.3</v>
      </c>
      <c r="D44" s="9">
        <v>-0.6</v>
      </c>
    </row>
    <row r="45" spans="1:4" x14ac:dyDescent="0.25">
      <c r="A45" t="s">
        <v>16</v>
      </c>
      <c r="B45" s="9">
        <v>0</v>
      </c>
      <c r="C45" s="9">
        <v>0.5</v>
      </c>
      <c r="D45" s="9">
        <v>-0.7</v>
      </c>
    </row>
    <row r="46" spans="1:4" x14ac:dyDescent="0.25">
      <c r="A46" t="s">
        <v>15</v>
      </c>
      <c r="B46" s="9">
        <v>0</v>
      </c>
      <c r="C46" s="9">
        <v>0</v>
      </c>
      <c r="D46" s="9">
        <v>0.3</v>
      </c>
    </row>
    <row r="47" spans="1:4" x14ac:dyDescent="0.25">
      <c r="A47" t="s">
        <v>14</v>
      </c>
      <c r="B47" s="9">
        <v>0</v>
      </c>
      <c r="C47" s="9">
        <v>0</v>
      </c>
      <c r="D47" s="9">
        <v>0.4</v>
      </c>
    </row>
    <row r="48" spans="1:4" x14ac:dyDescent="0.25">
      <c r="A48" t="s">
        <v>13</v>
      </c>
      <c r="B48" s="9">
        <v>0</v>
      </c>
      <c r="C48" s="9">
        <v>0</v>
      </c>
      <c r="D48" s="9">
        <v>0.5</v>
      </c>
    </row>
    <row r="49" spans="1:4" x14ac:dyDescent="0.25">
      <c r="A49" s="2" t="s">
        <v>5</v>
      </c>
      <c r="B49" s="11" t="s">
        <v>235</v>
      </c>
      <c r="C49" s="2"/>
      <c r="D49" s="2"/>
    </row>
    <row r="50" spans="1:4" x14ac:dyDescent="0.25">
      <c r="A50" t="s">
        <v>236</v>
      </c>
      <c r="B50" s="11"/>
      <c r="C50" s="2"/>
      <c r="D50" s="2"/>
    </row>
    <row r="51" spans="1:4" x14ac:dyDescent="0.25">
      <c r="A51" t="str">
        <f>Recipes!A160</f>
        <v>Raw wood</v>
      </c>
      <c r="B51" s="12">
        <v>4000</v>
      </c>
      <c r="C51" s="9"/>
      <c r="D51" s="9"/>
    </row>
    <row r="52" spans="1:4" x14ac:dyDescent="0.25">
      <c r="A52" t="str">
        <f>Recipes!A56</f>
        <v>Wood</v>
      </c>
      <c r="B52" s="12">
        <v>2000</v>
      </c>
      <c r="C52" s="9"/>
      <c r="D52" s="9"/>
    </row>
    <row r="53" spans="1:4" x14ac:dyDescent="0.25">
      <c r="A53" t="str">
        <f>Recipes!A99</f>
        <v>Wooden chest</v>
      </c>
      <c r="B53" s="12">
        <v>6000</v>
      </c>
      <c r="C53" s="9"/>
      <c r="D53" s="9"/>
    </row>
    <row r="54" spans="1:4" x14ac:dyDescent="0.25">
      <c r="A54" t="str">
        <f>Recipes!A40</f>
        <v>Coal</v>
      </c>
      <c r="B54" s="12">
        <v>8000</v>
      </c>
      <c r="C54" s="9"/>
      <c r="D54" s="9"/>
    </row>
    <row r="55" spans="1:4" x14ac:dyDescent="0.25">
      <c r="A55" t="str">
        <f>Recipes!A42</f>
        <v>Solid fuel</v>
      </c>
      <c r="B55" s="12">
        <v>25000</v>
      </c>
      <c r="C55" s="9"/>
      <c r="D55" s="9"/>
    </row>
    <row r="56" spans="1:4" x14ac:dyDescent="0.25">
      <c r="A56" t="str">
        <f>Recipes!A41</f>
        <v>Rocket fuel</v>
      </c>
      <c r="B56" s="12">
        <v>225000</v>
      </c>
      <c r="C56" s="9"/>
      <c r="D56" s="9"/>
    </row>
    <row r="57" spans="1:4" x14ac:dyDescent="0.25">
      <c r="A57" s="2" t="s">
        <v>240</v>
      </c>
      <c r="B57" s="11" t="s">
        <v>241</v>
      </c>
      <c r="C57" s="2"/>
      <c r="D57" s="2"/>
    </row>
    <row r="58" spans="1:4" x14ac:dyDescent="0.25">
      <c r="A58" t="s">
        <v>237</v>
      </c>
      <c r="B58" s="13">
        <v>13.393000000000001</v>
      </c>
      <c r="C58" s="2"/>
      <c r="D58" s="2"/>
    </row>
    <row r="59" spans="1:4" x14ac:dyDescent="0.25">
      <c r="A59" t="s">
        <v>238</v>
      </c>
      <c r="B59" s="13">
        <v>26.786000000000001</v>
      </c>
      <c r="C59" s="9"/>
      <c r="D59" s="9"/>
    </row>
    <row r="60" spans="1:4" x14ac:dyDescent="0.25">
      <c r="A60" t="s">
        <v>239</v>
      </c>
      <c r="B60" s="13">
        <v>40.179000000000002</v>
      </c>
      <c r="C60" s="9"/>
      <c r="D60" s="9"/>
    </row>
    <row r="61" spans="1:4" x14ac:dyDescent="0.25">
      <c r="B61" s="9"/>
      <c r="C61" s="9"/>
      <c r="D61" s="9"/>
    </row>
    <row r="62" spans="1:4" x14ac:dyDescent="0.25">
      <c r="B62" s="9"/>
      <c r="C62" s="9"/>
      <c r="D62" s="9"/>
    </row>
    <row r="63" spans="1:4" x14ac:dyDescent="0.25">
      <c r="B63" s="9"/>
      <c r="C63" s="9"/>
      <c r="D63" s="9"/>
    </row>
    <row r="64" spans="1:4" x14ac:dyDescent="0.25">
      <c r="B64" s="9"/>
      <c r="C64" s="9"/>
      <c r="D64" s="9"/>
    </row>
    <row r="65" spans="2:4" x14ac:dyDescent="0.25">
      <c r="B65" s="9"/>
      <c r="C65" s="9"/>
      <c r="D65" s="9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Recipes</vt:lpstr>
      <vt:lpstr>Data</vt:lpstr>
      <vt:lpstr>Assembly_Machines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Ballou</dc:creator>
  <cp:lastModifiedBy>Justin Light</cp:lastModifiedBy>
  <cp:lastPrinted>2016-09-24T14:53:57Z</cp:lastPrinted>
  <dcterms:created xsi:type="dcterms:W3CDTF">2016-09-24T07:20:10Z</dcterms:created>
  <dcterms:modified xsi:type="dcterms:W3CDTF">2018-03-07T14:36:32Z</dcterms:modified>
</cp:coreProperties>
</file>