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820" yWindow="5460" windowWidth="25480" windowHeight="11160" tabRatio="318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<sst xmlns="http://schemas.openxmlformats.org/spreadsheetml/2006/main" count="82" uniqueCount="35">
  <si>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</si>
  <si>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</si>
  <si>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</si>
  <si>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</si>
  <si>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</si>
  <si>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</si>
  <si>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</si>
  <si>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</si>
  <si>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</si>
  <si>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</si>
  <si>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</si>
  <si>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</si>
  <si>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</si>
  <si>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</si>
  <si>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</si>
  <si>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</si>
  <si>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</si>
  <si>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</si>
  <si>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</si>
  <si>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</si>
  <si>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</si>
  <si>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</si>
  <si>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</si>
  <si>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</si>
  <si>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</si>
  <si>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</si>
  <si>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</si>
  <si>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</si>
  <si>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</si>
  <si>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</si>
  <si>
    <t>Comments</t>
  </si>
  <si>
    <t>sessionId must be a valid ID (This changes with each session)</t>
  </si>
  <si>
    <t>allIds</t>
  </si>
  <si>
    <t>allIds=true</t>
  </si>
  <si>
    <t>{"data":{"studyId":"1235","sessionId":"0","taskId":"1","conditionId":"4","conditionCssUrl":"css/style4.css","taskBarCssUrl":"http://localhost/data/wluxTaskBar.css","startUrl":"http://students.washington.edu/data/hearts.html","returnUrl":"http://localhost/data/end.php","buttonText":"End task","tabShowText":"Show","tabHideText":"Hide","taskText":"This is the task to do.","taskHtml":null}}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</si>
</sst>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14" fontId="0" fillId="0" borderId="0" xfId="0" applyNumberForma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" sqref="G2"/>
    </sheetView>
  </sheetViews>
  <sheetFormatPr baseColWidth="10" defaultColWidth="8.83203125" defaultRowHeight="14" x14ac:dyDescent="0"/>
  <cols>
    <col min="5" max="5" width="30.5" customWidth="1"/>
    <col min="6" max="7" width="43.5" customWidth="1"/>
    <col min="8" max="8" width="10.6640625" bestFit="1" customWidth="1"/>
    <col min="9" max="9" width="11.83203125" customWidth="1"/>
    <col min="10" max="10" width="44.5" customWidth="1"/>
  </cols>
  <sheetData>
    <row r="1" spans="1:10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  <c r="J1" s="1" t="s">
        <v>30</v>
      </c>
    </row>
    <row r="2" spans="1:10" s="5" customFormat="1">
      <c r="A2" s="5" t="s">
        <v>11</v>
      </c>
      <c r="B2" s="5" t="s">
        <v>8</v>
      </c>
      <c r="C2" s="5" t="s">
        <v>32</v>
      </c>
      <c r="D2" s="5" t="s">
        <v>33</v>
      </c>
      <c r="F2" s="5" t="str">
        <f>CONCATENATE("http://wlux.uw.edu/data/",A2,".php", IF(D2&lt;&gt;"","?",""),D2)</f>
        <v>http://wlux.uw.edu/data/study.php?allIds=true</v>
      </c>
      <c r="G2" s="5" t="str">
        <f>CONCATENATE("http://localhost/data/",A2,".php", IF(D2&lt;&gt;"","?",""),D2)</f>
        <v>http://localhost/data/study.php?allIds=true</v>
      </c>
      <c r="H2" s="6">
        <v>41577</v>
      </c>
      <c r="I2" s="6">
        <v>41577</v>
      </c>
    </row>
    <row r="3" spans="1:10">
      <c r="A3" t="s">
        <v>11</v>
      </c>
      <c r="B3" t="s">
        <v>8</v>
      </c>
      <c r="C3" t="s">
        <v>19</v>
      </c>
      <c r="D3" t="s">
        <v>9</v>
      </c>
      <c r="F3" t="str">
        <f>CONCATENATE("http://wlux.uw.edu/data/",A3,".php", IF(D3&lt;&gt;"","?",""),D3)</f>
        <v>http://wlux.uw.edu/data/study.php?config[studyId]=1234&amp;config[conditionId]=4&amp;config[taskId]=1</v>
      </c>
      <c r="G3" t="str">
        <f>CONCATENATE("http://localhost/data/",A3,".php", IF(D3&lt;&gt;"","?",""),D3)</f>
        <v>http://localhost/data/study.php?config[studyId]=1234&amp;config[conditionId]=4&amp;config[taskId]=1</v>
      </c>
      <c r="H3" s="6">
        <v>41577</v>
      </c>
      <c r="I3" s="6">
        <v>41577</v>
      </c>
    </row>
    <row r="4" spans="1:10" ht="15">
      <c r="A4" s="3" t="s">
        <v>11</v>
      </c>
      <c r="B4" s="3" t="s">
        <v>12</v>
      </c>
      <c r="C4" s="3" t="s">
        <v>19</v>
      </c>
      <c r="D4" s="4"/>
      <c r="E4" s="3" t="s">
        <v>34</v>
      </c>
      <c r="F4" s="3" t="str">
        <f>CONCATENATE("http://wlux.uw.edu/data/",A4,".php", IF(D4&lt;&gt;"","?",""),D4)</f>
        <v>http://wlux.uw.edu/data/study.php</v>
      </c>
      <c r="G4" s="3" t="str">
        <f>CONCATENATE("http://localhost/data/",A4,".php", IF(D4&lt;&gt;"","?",""),D4)</f>
        <v>http://localhost/data/study.php</v>
      </c>
      <c r="H4" s="3" t="s">
        <v>13</v>
      </c>
      <c r="I4" s="3" t="s">
        <v>13</v>
      </c>
      <c r="J4" t="s">
        <v>31</v>
      </c>
    </row>
    <row r="5" spans="1:10">
      <c r="A5" s="3" t="s">
        <v>11</v>
      </c>
      <c r="B5" s="3" t="s">
        <v>14</v>
      </c>
      <c r="C5" s="3" t="s">
        <v>19</v>
      </c>
      <c r="D5" s="3"/>
      <c r="E5" s="3" t="s">
        <v>15</v>
      </c>
      <c r="F5" s="3" t="str">
        <f>CONCATENATE("http://wlux.uw.edu/data/",A5,".php", IF(D5&lt;&gt;"","?",""),D5)</f>
        <v>http://wlux.uw.edu/data/study.php</v>
      </c>
      <c r="G5" s="3" t="str">
        <f>CONCATENATE("http://localhost/data/",A5,".php", IF(D5&lt;&gt;"","?",""),D5)</f>
        <v>http://localhost/data/study.php</v>
      </c>
      <c r="H5" s="3" t="s">
        <v>13</v>
      </c>
      <c r="I5" s="3" t="s">
        <v>13</v>
      </c>
      <c r="J5" t="s">
        <v>31</v>
      </c>
    </row>
    <row r="6" spans="1:10">
      <c r="A6" t="s">
        <v>16</v>
      </c>
      <c r="B6" t="s">
        <v>12</v>
      </c>
      <c r="C6" t="s">
        <v>17</v>
      </c>
      <c r="E6" t="s">
        <v>18</v>
      </c>
      <c r="F6" t="str">
        <f>CONCATENATE("http://wlux.uw.edu/data/",A6,".php", IF(D6&lt;&gt;"","?",""),D6)</f>
        <v>http://wlux.uw.edu/data/session.php</v>
      </c>
      <c r="G6" t="str">
        <f>CONCATENATE("http://localhost/data/",A6,".php", IF(D6&lt;&gt;"","?",""),D6)</f>
        <v>http://localhost/data/session.php</v>
      </c>
      <c r="H6" s="6">
        <v>41577</v>
      </c>
      <c r="I6" s="6">
        <v>41577</v>
      </c>
      <c r="J6" t="s">
        <v>31</v>
      </c>
    </row>
    <row r="7" spans="1:10">
      <c r="A7" t="s">
        <v>20</v>
      </c>
      <c r="B7" t="s">
        <v>12</v>
      </c>
      <c r="C7" t="s">
        <v>17</v>
      </c>
      <c r="E7" t="s">
        <v>21</v>
      </c>
      <c r="F7" t="str">
        <f>CONCATENATE("http://wlux.uw.edu/data/",A7,".php", IF(D7&lt;&gt;"","?",""),D7)</f>
        <v>http://wlux.uw.edu/data/task.php</v>
      </c>
      <c r="G7" t="str">
        <f>CONCATENATE("http://localhost/data/",A7,".php", IF(D7&lt;&gt;"","?",""),D7)</f>
        <v>http://localhost/data/task.php</v>
      </c>
      <c r="H7" s="6">
        <v>41577</v>
      </c>
      <c r="I7" s="6">
        <v>41577</v>
      </c>
      <c r="J7" t="s">
        <v>31</v>
      </c>
    </row>
    <row r="8" spans="1:10">
      <c r="A8" t="s">
        <v>20</v>
      </c>
      <c r="B8" t="s">
        <v>12</v>
      </c>
      <c r="C8" t="s">
        <v>22</v>
      </c>
      <c r="E8" t="s">
        <v>24</v>
      </c>
      <c r="F8" t="str">
        <f>CONCATENATE("http://wlux.uw.edu/data/",A8,".php", IF(D8&lt;&gt;"","?",""),D8)</f>
        <v>http://wlux.uw.edu/data/task.php</v>
      </c>
      <c r="G8" t="str">
        <f>CONCATENATE("http://localhost/data/",A8,".php", IF(D8&lt;&gt;"","?",""),D8)</f>
        <v>http://localhost/data/task.php</v>
      </c>
      <c r="H8" s="6">
        <v>41577</v>
      </c>
      <c r="I8" s="6">
        <v>41577</v>
      </c>
      <c r="J8" t="s">
        <v>31</v>
      </c>
    </row>
    <row r="9" spans="1:10">
      <c r="A9" t="s">
        <v>16</v>
      </c>
      <c r="B9" t="s">
        <v>12</v>
      </c>
      <c r="C9" t="s">
        <v>22</v>
      </c>
      <c r="E9" t="s">
        <v>23</v>
      </c>
      <c r="F9" t="str">
        <f>CONCATENATE("http://wlux.uw.edu/data/",A9,".php", IF(D9&lt;&gt;"","?",""),D9)</f>
        <v>http://wlux.uw.edu/data/session.php</v>
      </c>
      <c r="G9" t="str">
        <f>CONCATENATE("http://localhost/data/",A9,".php", IF(D9&lt;&gt;"","?",""),D9)</f>
        <v>http://localhost/data/session.php</v>
      </c>
      <c r="H9" s="6">
        <v>41577</v>
      </c>
      <c r="I9" s="6">
        <v>41577</v>
      </c>
      <c r="J9" t="s">
        <v>31</v>
      </c>
    </row>
    <row r="10" spans="1:10">
      <c r="A10" t="s">
        <v>16</v>
      </c>
      <c r="B10" t="s">
        <v>8</v>
      </c>
      <c r="C10" t="s">
        <v>25</v>
      </c>
      <c r="D10" t="s">
        <v>26</v>
      </c>
      <c r="F10" t="str">
        <f>CONCATENATE("http://wlux.uw.edu/data/",A10,".php", IF(D10&lt;&gt;"","?",""),D10)</f>
        <v>http://wlux.uw.edu/data/session.php?log[sessionId]=1377057169&amp;log[conditionId]=3&amp;log[taskId]=0</v>
      </c>
      <c r="G10" t="str">
        <f>CONCATENATE("http://localhost/data/",A10,".php", IF(D10&lt;&gt;"","?",""),D10)</f>
        <v>http://localhost/data/session.php?log[sessionId]=1377057169&amp;log[conditionId]=3&amp;log[taskId]=0</v>
      </c>
      <c r="H10" s="6">
        <v>41577</v>
      </c>
      <c r="I10" s="6">
        <v>41577</v>
      </c>
      <c r="J10" t="s">
        <v>31</v>
      </c>
    </row>
    <row r="11" spans="1:10" s="5" customFormat="1">
      <c r="A11" s="5" t="s">
        <v>16</v>
      </c>
      <c r="B11" s="5" t="s">
        <v>8</v>
      </c>
      <c r="C11" s="5" t="s">
        <v>19</v>
      </c>
      <c r="D11" s="5" t="s">
        <v>27</v>
      </c>
      <c r="F11" s="5" t="str">
        <f>CONCATENATE("http://wlux.uw.edu/data/",A11,".php", IF(D11&lt;&gt;"","?",""),D11)</f>
        <v>http://wlux.uw.edu/data/session.php?config[sessionId]=1377058693&amp;config[taskId]=1</v>
      </c>
      <c r="G11" s="5" t="str">
        <f>CONCATENATE("http://localhost/data/",A11,".php", IF(D11&lt;&gt;"","?",""),D11)</f>
        <v>http://localhost/data/session.php?config[sessionId]=1377058693&amp;config[taskId]=1</v>
      </c>
      <c r="H11" s="6">
        <v>41577</v>
      </c>
      <c r="I11" s="6">
        <v>41577</v>
      </c>
      <c r="J11" t="s">
        <v>31</v>
      </c>
    </row>
    <row r="12" spans="1:10" s="5" customFormat="1">
      <c r="A12" s="5" t="s">
        <v>20</v>
      </c>
      <c r="B12" s="5" t="s">
        <v>8</v>
      </c>
      <c r="C12" s="5" t="s">
        <v>19</v>
      </c>
      <c r="D12" s="5" t="s">
        <v>27</v>
      </c>
      <c r="F12" s="5" t="str">
        <f>CONCATENATE("http://wlux.uw.edu/data/",A12,".php", IF(D12&lt;&gt;"","?",""),D12)</f>
        <v>http://wlux.uw.edu/data/task.php?config[sessionId]=1377058693&amp;config[taskId]=1</v>
      </c>
      <c r="G12" s="5" t="str">
        <f>CONCATENATE("http://localhost/data/",A12,".php", IF(D12&lt;&gt;"","?",""),D12)</f>
        <v>http://localhost/data/task.php?config[sessionId]=1377058693&amp;config[taskId]=1</v>
      </c>
      <c r="H12" s="6">
        <v>41577</v>
      </c>
      <c r="I12" s="6">
        <v>41577</v>
      </c>
      <c r="J12" t="s">
        <v>31</v>
      </c>
    </row>
    <row r="13" spans="1:10">
      <c r="A13" s="3" t="s">
        <v>25</v>
      </c>
      <c r="B13" s="3" t="s">
        <v>12</v>
      </c>
      <c r="C13" s="3" t="s">
        <v>28</v>
      </c>
      <c r="D13" s="3"/>
      <c r="E13" s="3"/>
      <c r="F13" s="3" t="str">
        <f>CONCATENATE("http://wlux.uw.edu/data/",A13,".php", IF(D13&lt;&gt;"","?",""),D13)</f>
        <v>http://wlux.uw.edu/data/log.php</v>
      </c>
      <c r="G13" s="3" t="str">
        <f>CONCATENATE("http://localhost/data/",A13,".php", IF(D13&lt;&gt;"","?",""),D13)</f>
        <v>http://localhost/data/log.php</v>
      </c>
      <c r="H13" s="3"/>
      <c r="I13" s="3"/>
    </row>
    <row r="14" spans="1:10">
      <c r="A14" s="3" t="s">
        <v>25</v>
      </c>
      <c r="B14" s="3" t="s">
        <v>12</v>
      </c>
      <c r="C14" s="3" t="s">
        <v>29</v>
      </c>
      <c r="D14" s="3"/>
      <c r="E14" s="3"/>
      <c r="F14" s="3" t="str">
        <f>CONCATENATE("http://wlux.uw.edu/data/",A14,".php", IF(D14&lt;&gt;"","?",""),D14)</f>
        <v>http://wlux.uw.edu/data/log.php</v>
      </c>
      <c r="G14" s="3" t="str">
        <f>CONCATENATE("http://localhost/data/",A14,".php", IF(D14&lt;&gt;"","?",""),D14)</f>
        <v>http://localhost/data/log.php</v>
      </c>
      <c r="H14" s="3"/>
      <c r="I14" s="3"/>
    </row>
    <row r="15" spans="1:10">
      <c r="A15" s="3" t="s">
        <v>25</v>
      </c>
      <c r="B15" s="3" t="s">
        <v>8</v>
      </c>
      <c r="C15" s="3" t="s">
        <v>11</v>
      </c>
      <c r="D15" s="3"/>
      <c r="E15" s="3"/>
      <c r="F15" s="3" t="str">
        <f>CONCATENATE("http://wlux.uw.edu/data/",A15,".php", IF(D15&lt;&gt;"","?",""),D15)</f>
        <v>http://wlux.uw.edu/data/log.php</v>
      </c>
      <c r="G15" s="3" t="str">
        <f>CONCATENATE("http://localhost/data/",A15,".php", IF(D15&lt;&gt;"","?",""),D15)</f>
        <v>http://localhost/data/log.php</v>
      </c>
      <c r="H15" s="3"/>
      <c r="I15" s="3"/>
    </row>
    <row r="16" spans="1:10">
      <c r="A16" s="3" t="s">
        <v>25</v>
      </c>
      <c r="B16" s="3" t="s">
        <v>8</v>
      </c>
      <c r="C16" s="3" t="s">
        <v>16</v>
      </c>
      <c r="D16" s="3"/>
      <c r="E16" s="3"/>
      <c r="F16" s="3" t="str">
        <f>CONCATENATE("http://wlux.uw.edu/data/",A16,".php", IF(D16&lt;&gt;"","?",""),D16)</f>
        <v>http://wlux.uw.edu/data/log.php</v>
      </c>
      <c r="G16" s="3" t="str">
        <f>CONCATENATE("http://localhost/data/",A16,".php", IF(D16&lt;&gt;"","?",""),D16)</f>
        <v>http://localhost/data/log.php</v>
      </c>
      <c r="H16" s="3"/>
      <c r="I16" s="3"/>
    </row>
    <row r="17" spans="1:9">
      <c r="A17" s="3" t="s">
        <v>25</v>
      </c>
      <c r="B17" s="3" t="s">
        <v>8</v>
      </c>
      <c r="C17" s="3" t="s">
        <v>20</v>
      </c>
      <c r="D17" s="3"/>
      <c r="E17" s="3"/>
      <c r="F17" s="3" t="str">
        <f>CONCATENATE("http://wlux.uw.edu/data/",A17,".php", IF(D17&lt;&gt;"","?",""),D17)</f>
        <v>http://wlux.uw.edu/data/log.php</v>
      </c>
      <c r="G17" s="3" t="str">
        <f>CONCATENATE("http://localhost/data/",A17,".php", IF(D17&lt;&gt;"","?",""),D17)</f>
        <v>http://localhost/data/log.php</v>
      </c>
      <c r="H17" s="3"/>
      <c r="I17" s="3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Bob Watson</cp:lastModifiedBy>
  <dcterms:created xsi:type="dcterms:W3CDTF">2013-08-20T02:56:17Z</dcterms:created>
  <dcterms:modified xsi:type="dcterms:W3CDTF">2013-11-01T00:19:34Z</dcterms:modified>
</cp:coreProperties>
</file>