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Sheet1!$A$1:$P$36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<sst xmlns="http://schemas.openxmlformats.org/spreadsheetml/2006/main" count="24" uniqueCount="17">
  <si>
    <t xml:space="preserve">Current Monthly Costs</t>
  </si>
  <si>
    <t xml:space="preserve">Costs to fix</t>
  </si>
  <si>
    <t xml:space="preserve">Monthly Costs After Fix</t>
  </si>
  <si>
    <t xml:space="preserve">Monthly</t>
  </si>
  <si>
    <t xml:space="preserve">Breakeven Time</t>
  </si>
  <si>
    <t xml:space="preserve">Issue</t>
  </si>
  <si>
    <t xml:space="preserve">Staff Hours</t>
  </si>
  <si>
    <t xml:space="preserve">Hourly Rate</t>
  </si>
  <si>
    <t xml:space="preserve">Other costs</t>
  </si>
  <si>
    <t xml:space="preserve">Total (£)</t>
  </si>
  <si>
    <t xml:space="preserve">Other Costs</t>
  </si>
  <si>
    <t xml:space="preserve">Wastage (£)</t>
  </si>
  <si>
    <t xml:space="preserve">Months </t>
  </si>
  <si>
    <t xml:space="preserve">Bus. Days</t>
  </si>
  <si>
    <t xml:space="preserve">TOTALS</t>
  </si>
  <si>
    <t xml:space="preserve">Sheet Password:</t>
  </si>
  <si>
    <t xml:space="preserve">protect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</si>
</sst>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£#,##0.0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767171"/>
        <bgColor rgb="FF666699"/>
      </patternFill>
    </fill>
    <fill>
      <patternFill patternType="solid">
        <fgColor rgb="FFFFE699"/>
        <bgColor rgb="FFFFF2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4.4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0" width="11.11"/>
    <col collapsed="false" customWidth="false" hidden="false" outlineLevel="0" max="3" min="3" style="0" width="11.45"/>
    <col collapsed="false" customWidth="true" hidden="false" outlineLevel="0" max="5" min="4" style="0" width="10.89"/>
    <col collapsed="false" customWidth="true" hidden="false" outlineLevel="0" max="6" min="6" style="0" width="10.45"/>
    <col collapsed="false" customWidth="false" hidden="false" outlineLevel="0" max="8" min="7" style="0" width="11.45"/>
    <col collapsed="false" customWidth="true" hidden="false" outlineLevel="0" max="9" min="9" style="0" width="10.56"/>
    <col collapsed="false" customWidth="true" hidden="false" outlineLevel="0" max="10" min="10" style="0" width="10.99"/>
    <col collapsed="false" customWidth="false" hidden="false" outlineLevel="0" max="12" min="11" style="0" width="11.45"/>
    <col collapsed="false" customWidth="true" hidden="false" outlineLevel="0" max="13" min="13" style="0" width="10.66"/>
    <col collapsed="false" customWidth="false" hidden="false" outlineLevel="0" max="14" min="14" style="0" width="11.45"/>
    <col collapsed="false" customWidth="true" hidden="false" outlineLevel="0" max="1025" min="15" style="0" width="8.45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J1" s="4" t="s">
        <v>2</v>
      </c>
      <c r="K1" s="4"/>
      <c r="L1" s="4"/>
      <c r="M1" s="4"/>
      <c r="N1" s="5" t="s">
        <v>3</v>
      </c>
      <c r="O1" s="6" t="s">
        <v>4</v>
      </c>
      <c r="P1" s="7"/>
    </row>
    <row r="2" customFormat="false" ht="13.8" hidden="false" customHeight="false" outlineLevel="0" collapsed="false">
      <c r="A2" s="8" t="s">
        <v>5</v>
      </c>
      <c r="B2" s="9" t="s">
        <v>6</v>
      </c>
      <c r="C2" s="10" t="s">
        <v>7</v>
      </c>
      <c r="D2" s="10" t="s">
        <v>8</v>
      </c>
      <c r="E2" s="11" t="s">
        <v>9</v>
      </c>
      <c r="F2" s="12" t="s">
        <v>6</v>
      </c>
      <c r="G2" s="13" t="s">
        <v>7</v>
      </c>
      <c r="H2" s="13" t="s">
        <v>8</v>
      </c>
      <c r="I2" s="14" t="s">
        <v>9</v>
      </c>
      <c r="J2" s="15" t="s">
        <v>6</v>
      </c>
      <c r="K2" s="16" t="s">
        <v>7</v>
      </c>
      <c r="L2" s="16" t="s">
        <v>10</v>
      </c>
      <c r="M2" s="17" t="s">
        <v>9</v>
      </c>
      <c r="N2" s="18" t="s">
        <v>11</v>
      </c>
      <c r="O2" s="19" t="s">
        <v>12</v>
      </c>
      <c r="P2" s="20" t="s">
        <v>13</v>
      </c>
    </row>
    <row r="3" customFormat="false" ht="14.4" hidden="false" customHeight="false" outlineLevel="0" collapsed="false">
      <c r="A3" s="21"/>
      <c r="B3" s="22"/>
      <c r="C3" s="23"/>
      <c r="D3" s="23"/>
      <c r="E3" s="24" t="n">
        <f aca="false">(B3*C3)+D3</f>
        <v>0</v>
      </c>
      <c r="F3" s="22"/>
      <c r="G3" s="23"/>
      <c r="H3" s="23"/>
      <c r="I3" s="25" t="n">
        <f aca="false">(F3*G3)+H3</f>
        <v>0</v>
      </c>
      <c r="J3" s="22"/>
      <c r="K3" s="23"/>
      <c r="L3" s="23"/>
      <c r="M3" s="26" t="n">
        <f aca="false">(J3*K3)+L3</f>
        <v>0</v>
      </c>
      <c r="N3" s="27" t="n">
        <f aca="false">E3-M3</f>
        <v>0</v>
      </c>
      <c r="O3" s="28" t="n">
        <f aca="false">IFERROR(I3/(E3-M3), 0)</f>
        <v>0</v>
      </c>
      <c r="P3" s="29" t="n">
        <f aca="false">O3*22</f>
        <v>0</v>
      </c>
    </row>
    <row r="4" customFormat="false" ht="14.4" hidden="false" customHeight="false" outlineLevel="0" collapsed="false">
      <c r="A4" s="21"/>
      <c r="B4" s="22"/>
      <c r="C4" s="23"/>
      <c r="D4" s="23"/>
      <c r="E4" s="24" t="n">
        <f aca="false">(B4*C4)+D4</f>
        <v>0</v>
      </c>
      <c r="F4" s="22"/>
      <c r="G4" s="23"/>
      <c r="H4" s="23"/>
      <c r="I4" s="25" t="n">
        <f aca="false">(F4*G4)+H4</f>
        <v>0</v>
      </c>
      <c r="J4" s="22"/>
      <c r="K4" s="23"/>
      <c r="L4" s="23"/>
      <c r="M4" s="26" t="n">
        <f aca="false">(J4*K4)+L4</f>
        <v>0</v>
      </c>
      <c r="N4" s="27" t="n">
        <f aca="false">E4-M4</f>
        <v>0</v>
      </c>
      <c r="O4" s="28" t="n">
        <f aca="false">IFERROR(I4/(E4-M4), 0)</f>
        <v>0</v>
      </c>
      <c r="P4" s="29" t="n">
        <f aca="false">O4*22</f>
        <v>0</v>
      </c>
    </row>
    <row r="5" customFormat="false" ht="14.4" hidden="false" customHeight="false" outlineLevel="0" collapsed="false">
      <c r="A5" s="21"/>
      <c r="B5" s="22"/>
      <c r="C5" s="23"/>
      <c r="D5" s="23"/>
      <c r="E5" s="24" t="n">
        <f aca="false">(B5*C5)+D5</f>
        <v>0</v>
      </c>
      <c r="F5" s="22"/>
      <c r="G5" s="23"/>
      <c r="H5" s="23"/>
      <c r="I5" s="25" t="n">
        <f aca="false">(F5*G5)+H5</f>
        <v>0</v>
      </c>
      <c r="J5" s="22"/>
      <c r="K5" s="23"/>
      <c r="L5" s="23"/>
      <c r="M5" s="26" t="n">
        <f aca="false">(J5*K5)+L5</f>
        <v>0</v>
      </c>
      <c r="N5" s="27" t="n">
        <f aca="false">E5-M5</f>
        <v>0</v>
      </c>
      <c r="O5" s="28" t="n">
        <f aca="false">IFERROR(I5/(E5-M5), 0)</f>
        <v>0</v>
      </c>
      <c r="P5" s="29" t="n">
        <f aca="false">O5*22</f>
        <v>0</v>
      </c>
    </row>
    <row r="6" customFormat="false" ht="14.4" hidden="false" customHeight="false" outlineLevel="0" collapsed="false">
      <c r="A6" s="21"/>
      <c r="B6" s="22"/>
      <c r="C6" s="23"/>
      <c r="D6" s="23"/>
      <c r="E6" s="24" t="n">
        <f aca="false">(B6*C6)+D6</f>
        <v>0</v>
      </c>
      <c r="F6" s="22"/>
      <c r="G6" s="23"/>
      <c r="H6" s="23"/>
      <c r="I6" s="25" t="n">
        <f aca="false">(F6*G6)+H6</f>
        <v>0</v>
      </c>
      <c r="J6" s="22"/>
      <c r="K6" s="23"/>
      <c r="L6" s="23"/>
      <c r="M6" s="26" t="n">
        <f aca="false">(J6*K6)+L6</f>
        <v>0</v>
      </c>
      <c r="N6" s="27" t="n">
        <f aca="false">E6-M6</f>
        <v>0</v>
      </c>
      <c r="O6" s="28" t="n">
        <f aca="false">IFERROR(I6/(E6-M6), 0)</f>
        <v>0</v>
      </c>
      <c r="P6" s="29" t="n">
        <f aca="false">O6*22</f>
        <v>0</v>
      </c>
    </row>
    <row r="7" customFormat="false" ht="14.4" hidden="false" customHeight="false" outlineLevel="0" collapsed="false">
      <c r="A7" s="21"/>
      <c r="B7" s="22"/>
      <c r="C7" s="23"/>
      <c r="D7" s="23"/>
      <c r="E7" s="24" t="n">
        <f aca="false">(B7*C7)+D7</f>
        <v>0</v>
      </c>
      <c r="F7" s="22"/>
      <c r="G7" s="23"/>
      <c r="H7" s="23"/>
      <c r="I7" s="25" t="n">
        <f aca="false">(F7*G7)+H7</f>
        <v>0</v>
      </c>
      <c r="J7" s="22"/>
      <c r="K7" s="23"/>
      <c r="L7" s="23"/>
      <c r="M7" s="26" t="n">
        <f aca="false">(J7*K7)+L7</f>
        <v>0</v>
      </c>
      <c r="N7" s="27" t="n">
        <f aca="false">E7-M7</f>
        <v>0</v>
      </c>
      <c r="O7" s="28" t="n">
        <f aca="false">IFERROR(I7/(E7-M7), 0)</f>
        <v>0</v>
      </c>
      <c r="P7" s="29" t="n">
        <f aca="false">O7*22</f>
        <v>0</v>
      </c>
    </row>
    <row r="8" customFormat="false" ht="14.4" hidden="false" customHeight="false" outlineLevel="0" collapsed="false">
      <c r="A8" s="21"/>
      <c r="B8" s="22"/>
      <c r="C8" s="23"/>
      <c r="D8" s="23"/>
      <c r="E8" s="24" t="n">
        <f aca="false">(B8*C8)+D8</f>
        <v>0</v>
      </c>
      <c r="F8" s="22"/>
      <c r="G8" s="23"/>
      <c r="H8" s="23"/>
      <c r="I8" s="25" t="n">
        <f aca="false">(F8*G8)+H8</f>
        <v>0</v>
      </c>
      <c r="J8" s="22"/>
      <c r="K8" s="23"/>
      <c r="L8" s="23"/>
      <c r="M8" s="26" t="n">
        <f aca="false">(J8*K8)+L8</f>
        <v>0</v>
      </c>
      <c r="N8" s="27" t="n">
        <f aca="false">E8-M8</f>
        <v>0</v>
      </c>
      <c r="O8" s="28" t="n">
        <f aca="false">IFERROR(I8/(E8-M8), 0)</f>
        <v>0</v>
      </c>
      <c r="P8" s="29" t="n">
        <f aca="false">O8*22</f>
        <v>0</v>
      </c>
    </row>
    <row r="9" customFormat="false" ht="14.4" hidden="false" customHeight="false" outlineLevel="0" collapsed="false">
      <c r="A9" s="21"/>
      <c r="B9" s="22"/>
      <c r="C9" s="23"/>
      <c r="D9" s="23"/>
      <c r="E9" s="24" t="n">
        <f aca="false">(B9*C9)+D9</f>
        <v>0</v>
      </c>
      <c r="F9" s="22"/>
      <c r="G9" s="23"/>
      <c r="H9" s="23"/>
      <c r="I9" s="25" t="n">
        <f aca="false">(F9*G9)+H9</f>
        <v>0</v>
      </c>
      <c r="J9" s="22"/>
      <c r="K9" s="23"/>
      <c r="L9" s="23"/>
      <c r="M9" s="26" t="n">
        <f aca="false">(J9*K9)+L9</f>
        <v>0</v>
      </c>
      <c r="N9" s="27" t="n">
        <f aca="false">E9-M9</f>
        <v>0</v>
      </c>
      <c r="O9" s="28" t="n">
        <f aca="false">IFERROR(I9/(E9-M9), 0)</f>
        <v>0</v>
      </c>
      <c r="P9" s="29" t="n">
        <f aca="false">O9*22</f>
        <v>0</v>
      </c>
    </row>
    <row r="10" customFormat="false" ht="14.4" hidden="false" customHeight="false" outlineLevel="0" collapsed="false">
      <c r="A10" s="21"/>
      <c r="B10" s="22"/>
      <c r="C10" s="23"/>
      <c r="D10" s="23"/>
      <c r="E10" s="24" t="n">
        <f aca="false">(B10*C10)+D10</f>
        <v>0</v>
      </c>
      <c r="F10" s="22"/>
      <c r="G10" s="23"/>
      <c r="H10" s="23"/>
      <c r="I10" s="25" t="n">
        <f aca="false">(F10*G10)+H10</f>
        <v>0</v>
      </c>
      <c r="J10" s="22"/>
      <c r="K10" s="23"/>
      <c r="L10" s="23"/>
      <c r="M10" s="26" t="n">
        <f aca="false">(J10*K10)+L10</f>
        <v>0</v>
      </c>
      <c r="N10" s="27" t="n">
        <f aca="false">E10-M10</f>
        <v>0</v>
      </c>
      <c r="O10" s="28" t="n">
        <f aca="false">IFERROR(I10/(E10-M10), 0)</f>
        <v>0</v>
      </c>
      <c r="P10" s="29" t="n">
        <f aca="false">O10*22</f>
        <v>0</v>
      </c>
    </row>
    <row r="11" customFormat="false" ht="14.4" hidden="false" customHeight="false" outlineLevel="0" collapsed="false">
      <c r="A11" s="21"/>
      <c r="B11" s="22"/>
      <c r="C11" s="23"/>
      <c r="D11" s="23"/>
      <c r="E11" s="24" t="n">
        <f aca="false">(B11*C11)+D11</f>
        <v>0</v>
      </c>
      <c r="F11" s="22"/>
      <c r="G11" s="23"/>
      <c r="H11" s="23"/>
      <c r="I11" s="25" t="n">
        <f aca="false">(F11*G11)+H11</f>
        <v>0</v>
      </c>
      <c r="J11" s="22"/>
      <c r="K11" s="23"/>
      <c r="L11" s="23"/>
      <c r="M11" s="26" t="n">
        <f aca="false">(J11*K11)+L11</f>
        <v>0</v>
      </c>
      <c r="N11" s="27" t="n">
        <f aca="false">E11-M11</f>
        <v>0</v>
      </c>
      <c r="O11" s="28" t="n">
        <f aca="false">IFERROR(I11/(E11-M11), 0)</f>
        <v>0</v>
      </c>
      <c r="P11" s="29" t="n">
        <f aca="false">O11*22</f>
        <v>0</v>
      </c>
    </row>
    <row r="12" customFormat="false" ht="14.4" hidden="false" customHeight="false" outlineLevel="0" collapsed="false">
      <c r="A12" s="21"/>
      <c r="B12" s="22"/>
      <c r="C12" s="23"/>
      <c r="D12" s="23"/>
      <c r="E12" s="24" t="n">
        <f aca="false">(B12*C12)+D12</f>
        <v>0</v>
      </c>
      <c r="F12" s="22"/>
      <c r="G12" s="23"/>
      <c r="H12" s="23"/>
      <c r="I12" s="25" t="n">
        <f aca="false">(F12*G12)+H12</f>
        <v>0</v>
      </c>
      <c r="J12" s="22"/>
      <c r="K12" s="23"/>
      <c r="L12" s="23"/>
      <c r="M12" s="26" t="n">
        <f aca="false">(J12*K12)+L12</f>
        <v>0</v>
      </c>
      <c r="N12" s="27" t="n">
        <f aca="false">E12-M12</f>
        <v>0</v>
      </c>
      <c r="O12" s="28" t="n">
        <f aca="false">IFERROR(I12/(E12-M12), 0)</f>
        <v>0</v>
      </c>
      <c r="P12" s="29" t="n">
        <f aca="false">O12*22</f>
        <v>0</v>
      </c>
    </row>
    <row r="13" customFormat="false" ht="14.4" hidden="false" customHeight="false" outlineLevel="0" collapsed="false">
      <c r="A13" s="21"/>
      <c r="B13" s="22"/>
      <c r="C13" s="23"/>
      <c r="D13" s="23"/>
      <c r="E13" s="24" t="n">
        <f aca="false">(B13*C13)+D13</f>
        <v>0</v>
      </c>
      <c r="F13" s="22"/>
      <c r="G13" s="23"/>
      <c r="H13" s="23"/>
      <c r="I13" s="25" t="n">
        <f aca="false">(F13*G13)+H13</f>
        <v>0</v>
      </c>
      <c r="J13" s="22"/>
      <c r="K13" s="23"/>
      <c r="L13" s="23"/>
      <c r="M13" s="26" t="n">
        <f aca="false">(J13*K13)+L13</f>
        <v>0</v>
      </c>
      <c r="N13" s="27" t="n">
        <f aca="false">E13-M13</f>
        <v>0</v>
      </c>
      <c r="O13" s="28" t="n">
        <f aca="false">IFERROR(I13/(E13-M13), 0)</f>
        <v>0</v>
      </c>
      <c r="P13" s="29" t="n">
        <f aca="false">O13*22</f>
        <v>0</v>
      </c>
    </row>
    <row r="14" customFormat="false" ht="14.4" hidden="false" customHeight="false" outlineLevel="0" collapsed="false">
      <c r="A14" s="21"/>
      <c r="B14" s="22"/>
      <c r="C14" s="23"/>
      <c r="D14" s="23"/>
      <c r="E14" s="24" t="n">
        <f aca="false">(B14*C14)+D14</f>
        <v>0</v>
      </c>
      <c r="F14" s="22"/>
      <c r="G14" s="23"/>
      <c r="H14" s="23"/>
      <c r="I14" s="25" t="n">
        <f aca="false">(F14*G14)+H14</f>
        <v>0</v>
      </c>
      <c r="J14" s="22"/>
      <c r="K14" s="23"/>
      <c r="L14" s="23"/>
      <c r="M14" s="26" t="n">
        <f aca="false">(J14*K14)+L14</f>
        <v>0</v>
      </c>
      <c r="N14" s="27" t="n">
        <f aca="false">E14-M14</f>
        <v>0</v>
      </c>
      <c r="O14" s="28" t="n">
        <f aca="false">IFERROR(I14/(E14-M14), 0)</f>
        <v>0</v>
      </c>
      <c r="P14" s="29" t="n">
        <f aca="false">O14*22</f>
        <v>0</v>
      </c>
    </row>
    <row r="15" customFormat="false" ht="14.4" hidden="false" customHeight="false" outlineLevel="0" collapsed="false">
      <c r="A15" s="21"/>
      <c r="B15" s="22"/>
      <c r="C15" s="23"/>
      <c r="D15" s="23"/>
      <c r="E15" s="24" t="n">
        <f aca="false">(B15*C15)+D15</f>
        <v>0</v>
      </c>
      <c r="F15" s="22"/>
      <c r="G15" s="23"/>
      <c r="H15" s="23"/>
      <c r="I15" s="25" t="n">
        <f aca="false">(F15*G15)+H15</f>
        <v>0</v>
      </c>
      <c r="J15" s="22"/>
      <c r="K15" s="23"/>
      <c r="L15" s="23"/>
      <c r="M15" s="26" t="n">
        <f aca="false">(J15*K15)+L15</f>
        <v>0</v>
      </c>
      <c r="N15" s="27" t="n">
        <f aca="false">E15-M15</f>
        <v>0</v>
      </c>
      <c r="O15" s="28" t="n">
        <f aca="false">IFERROR(I15/(E15-M15), 0)</f>
        <v>0</v>
      </c>
      <c r="P15" s="29" t="n">
        <f aca="false">O15*22</f>
        <v>0</v>
      </c>
    </row>
    <row r="16" customFormat="false" ht="14.4" hidden="false" customHeight="false" outlineLevel="0" collapsed="false">
      <c r="A16" s="21"/>
      <c r="B16" s="22"/>
      <c r="C16" s="23"/>
      <c r="D16" s="23"/>
      <c r="E16" s="24" t="n">
        <f aca="false">(B16*C16)+D16</f>
        <v>0</v>
      </c>
      <c r="F16" s="22"/>
      <c r="G16" s="23"/>
      <c r="H16" s="23"/>
      <c r="I16" s="25" t="n">
        <f aca="false">(F16*G16)+H16</f>
        <v>0</v>
      </c>
      <c r="J16" s="22"/>
      <c r="K16" s="23"/>
      <c r="L16" s="23"/>
      <c r="M16" s="26" t="n">
        <f aca="false">(J16*K16)+L16</f>
        <v>0</v>
      </c>
      <c r="N16" s="27" t="n">
        <f aca="false">E16-M16</f>
        <v>0</v>
      </c>
      <c r="O16" s="28" t="n">
        <f aca="false">IFERROR(I16/(E16-M16), 0)</f>
        <v>0</v>
      </c>
      <c r="P16" s="29" t="n">
        <f aca="false">O16*22</f>
        <v>0</v>
      </c>
    </row>
    <row r="17" customFormat="false" ht="14.4" hidden="false" customHeight="false" outlineLevel="0" collapsed="false">
      <c r="A17" s="21"/>
      <c r="B17" s="22"/>
      <c r="C17" s="23"/>
      <c r="D17" s="23"/>
      <c r="E17" s="24" t="n">
        <f aca="false">(B17*C17)+D17</f>
        <v>0</v>
      </c>
      <c r="F17" s="22"/>
      <c r="G17" s="23"/>
      <c r="H17" s="23"/>
      <c r="I17" s="25" t="n">
        <f aca="false">(F17*G17)+H17</f>
        <v>0</v>
      </c>
      <c r="J17" s="22"/>
      <c r="K17" s="23"/>
      <c r="L17" s="23"/>
      <c r="M17" s="26" t="n">
        <f aca="false">(J17*K17)+L17</f>
        <v>0</v>
      </c>
      <c r="N17" s="27" t="n">
        <f aca="false">E17-M17</f>
        <v>0</v>
      </c>
      <c r="O17" s="28" t="n">
        <f aca="false">IFERROR(I17/(E17-M17), 0)</f>
        <v>0</v>
      </c>
      <c r="P17" s="29" t="n">
        <f aca="false">O17*22</f>
        <v>0</v>
      </c>
    </row>
    <row r="18" customFormat="false" ht="14.4" hidden="false" customHeight="false" outlineLevel="0" collapsed="false">
      <c r="A18" s="21"/>
      <c r="B18" s="22"/>
      <c r="C18" s="23"/>
      <c r="D18" s="23"/>
      <c r="E18" s="24" t="n">
        <f aca="false">(B18*C18)+D18</f>
        <v>0</v>
      </c>
      <c r="F18" s="22"/>
      <c r="G18" s="23"/>
      <c r="H18" s="23"/>
      <c r="I18" s="25" t="n">
        <f aca="false">(F18*G18)+H18</f>
        <v>0</v>
      </c>
      <c r="J18" s="22"/>
      <c r="K18" s="23"/>
      <c r="L18" s="23"/>
      <c r="M18" s="26" t="n">
        <f aca="false">(J18*K18)+L18</f>
        <v>0</v>
      </c>
      <c r="N18" s="27" t="n">
        <f aca="false">E18-M18</f>
        <v>0</v>
      </c>
      <c r="O18" s="28" t="n">
        <f aca="false">IFERROR(I18/(E18-M18), 0)</f>
        <v>0</v>
      </c>
      <c r="P18" s="29" t="n">
        <f aca="false">O18*22</f>
        <v>0</v>
      </c>
    </row>
    <row r="19" customFormat="false" ht="14.4" hidden="false" customHeight="false" outlineLevel="0" collapsed="false">
      <c r="A19" s="21"/>
      <c r="B19" s="22"/>
      <c r="C19" s="23"/>
      <c r="D19" s="23"/>
      <c r="E19" s="24" t="n">
        <f aca="false">(B19*C19)+D19</f>
        <v>0</v>
      </c>
      <c r="F19" s="22"/>
      <c r="G19" s="23"/>
      <c r="H19" s="23"/>
      <c r="I19" s="25" t="n">
        <f aca="false">(F19*G19)+H19</f>
        <v>0</v>
      </c>
      <c r="J19" s="22"/>
      <c r="K19" s="23"/>
      <c r="L19" s="23"/>
      <c r="M19" s="26" t="n">
        <f aca="false">(J19*K19)+L19</f>
        <v>0</v>
      </c>
      <c r="N19" s="27" t="n">
        <f aca="false">E19-M19</f>
        <v>0</v>
      </c>
      <c r="O19" s="28" t="n">
        <f aca="false">IFERROR(I19/(E19-M19), 0)</f>
        <v>0</v>
      </c>
      <c r="P19" s="29" t="n">
        <f aca="false">O19*22</f>
        <v>0</v>
      </c>
    </row>
    <row r="20" customFormat="false" ht="13.8" hidden="false" customHeight="false" outlineLevel="0" collapsed="false">
      <c r="A20" s="21"/>
      <c r="B20" s="22"/>
      <c r="C20" s="23"/>
      <c r="D20" s="23"/>
      <c r="E20" s="24" t="n">
        <f aca="false">(B20*C20)+D20</f>
        <v>0</v>
      </c>
      <c r="F20" s="22"/>
      <c r="G20" s="23"/>
      <c r="H20" s="23"/>
      <c r="I20" s="25" t="n">
        <f aca="false">(F20*G20)+H20</f>
        <v>0</v>
      </c>
      <c r="J20" s="22"/>
      <c r="K20" s="23"/>
      <c r="L20" s="23"/>
      <c r="M20" s="26" t="n">
        <f aca="false">(J20*K20)+L20</f>
        <v>0</v>
      </c>
      <c r="N20" s="27" t="n">
        <f aca="false">E20-M20</f>
        <v>0</v>
      </c>
      <c r="O20" s="28" t="n">
        <f aca="false">IFERROR(I20/(E20-M20), 0)</f>
        <v>0</v>
      </c>
      <c r="P20" s="29" t="n">
        <f aca="false">O20*22</f>
        <v>0</v>
      </c>
    </row>
    <row r="21" customFormat="false" ht="14.4" hidden="false" customHeight="false" outlineLevel="0" collapsed="false">
      <c r="A21" s="21"/>
      <c r="B21" s="22"/>
      <c r="C21" s="23"/>
      <c r="D21" s="23"/>
      <c r="E21" s="24" t="n">
        <f aca="false">(B21*C21)+D21</f>
        <v>0</v>
      </c>
      <c r="F21" s="22"/>
      <c r="G21" s="23"/>
      <c r="H21" s="23"/>
      <c r="I21" s="25" t="n">
        <f aca="false">(F21*G21)+H21</f>
        <v>0</v>
      </c>
      <c r="J21" s="22"/>
      <c r="K21" s="23"/>
      <c r="L21" s="23"/>
      <c r="M21" s="26" t="n">
        <f aca="false">(J21*K21)+L21</f>
        <v>0</v>
      </c>
      <c r="N21" s="27" t="n">
        <f aca="false">E21-M21</f>
        <v>0</v>
      </c>
      <c r="O21" s="28" t="n">
        <f aca="false">IFERROR(I21/(E21-M21), 0)</f>
        <v>0</v>
      </c>
      <c r="P21" s="29" t="n">
        <f aca="false">O21*22</f>
        <v>0</v>
      </c>
    </row>
    <row r="22" customFormat="false" ht="14.4" hidden="false" customHeight="false" outlineLevel="0" collapsed="false">
      <c r="A22" s="21"/>
      <c r="B22" s="22"/>
      <c r="C22" s="23"/>
      <c r="D22" s="23"/>
      <c r="E22" s="24" t="n">
        <f aca="false">(B22*C22)+D22</f>
        <v>0</v>
      </c>
      <c r="F22" s="22"/>
      <c r="G22" s="23"/>
      <c r="H22" s="23"/>
      <c r="I22" s="25" t="n">
        <f aca="false">(F22*G22)+H22</f>
        <v>0</v>
      </c>
      <c r="J22" s="22"/>
      <c r="K22" s="23"/>
      <c r="L22" s="23"/>
      <c r="M22" s="26" t="n">
        <f aca="false">(J22*K22)+L22</f>
        <v>0</v>
      </c>
      <c r="N22" s="27" t="n">
        <f aca="false">E22-M22</f>
        <v>0</v>
      </c>
      <c r="O22" s="28" t="n">
        <f aca="false">IFERROR(I22/(E22-M22), 0)</f>
        <v>0</v>
      </c>
      <c r="P22" s="29" t="n">
        <f aca="false">O22*22</f>
        <v>0</v>
      </c>
    </row>
    <row r="23" customFormat="false" ht="14.4" hidden="false" customHeight="false" outlineLevel="0" collapsed="false">
      <c r="A23" s="21"/>
      <c r="B23" s="22"/>
      <c r="C23" s="23"/>
      <c r="D23" s="23"/>
      <c r="E23" s="24" t="n">
        <f aca="false">(B23*C23)+D23</f>
        <v>0</v>
      </c>
      <c r="F23" s="22"/>
      <c r="G23" s="23"/>
      <c r="H23" s="23"/>
      <c r="I23" s="25" t="n">
        <f aca="false">(F23*G23)+H23</f>
        <v>0</v>
      </c>
      <c r="J23" s="22"/>
      <c r="K23" s="23"/>
      <c r="L23" s="23"/>
      <c r="M23" s="26" t="n">
        <f aca="false">(J23*K23)+L23</f>
        <v>0</v>
      </c>
      <c r="N23" s="27" t="n">
        <f aca="false">E23-M23</f>
        <v>0</v>
      </c>
      <c r="O23" s="28" t="n">
        <f aca="false">IFERROR(I23/(E23-M23), 0)</f>
        <v>0</v>
      </c>
      <c r="P23" s="29" t="n">
        <f aca="false">O23*22</f>
        <v>0</v>
      </c>
    </row>
    <row r="24" customFormat="false" ht="14.4" hidden="false" customHeight="false" outlineLevel="0" collapsed="false">
      <c r="A24" s="21"/>
      <c r="B24" s="22"/>
      <c r="C24" s="23"/>
      <c r="D24" s="23"/>
      <c r="E24" s="24" t="n">
        <f aca="false">(B24*C24)+D24</f>
        <v>0</v>
      </c>
      <c r="F24" s="22"/>
      <c r="G24" s="23"/>
      <c r="H24" s="23"/>
      <c r="I24" s="25" t="n">
        <f aca="false">(F24*G24)+H24</f>
        <v>0</v>
      </c>
      <c r="J24" s="22"/>
      <c r="K24" s="23"/>
      <c r="L24" s="23"/>
      <c r="M24" s="26" t="n">
        <f aca="false">(J24*K24)+L24</f>
        <v>0</v>
      </c>
      <c r="N24" s="27" t="n">
        <f aca="false">E24-M24</f>
        <v>0</v>
      </c>
      <c r="O24" s="28" t="n">
        <f aca="false">IFERROR(I24/(E24-M24), 0)</f>
        <v>0</v>
      </c>
      <c r="P24" s="29" t="n">
        <f aca="false">O24*22</f>
        <v>0</v>
      </c>
    </row>
    <row r="25" customFormat="false" ht="14.4" hidden="false" customHeight="false" outlineLevel="0" collapsed="false">
      <c r="A25" s="21"/>
      <c r="B25" s="22"/>
      <c r="C25" s="23"/>
      <c r="D25" s="23"/>
      <c r="E25" s="24" t="n">
        <f aca="false">(B25*C25)+D25</f>
        <v>0</v>
      </c>
      <c r="F25" s="22"/>
      <c r="G25" s="23"/>
      <c r="H25" s="23"/>
      <c r="I25" s="25" t="n">
        <f aca="false">(F25*G25)+H25</f>
        <v>0</v>
      </c>
      <c r="J25" s="22"/>
      <c r="K25" s="23"/>
      <c r="L25" s="23"/>
      <c r="M25" s="26" t="n">
        <f aca="false">(J25*K25)+L25</f>
        <v>0</v>
      </c>
      <c r="N25" s="27" t="n">
        <f aca="false">E25-M25</f>
        <v>0</v>
      </c>
      <c r="O25" s="28" t="n">
        <f aca="false">IFERROR(I25/(E25-M25), 0)</f>
        <v>0</v>
      </c>
      <c r="P25" s="29" t="n">
        <f aca="false">O25*22</f>
        <v>0</v>
      </c>
    </row>
    <row r="26" customFormat="false" ht="14.4" hidden="false" customHeight="false" outlineLevel="0" collapsed="false">
      <c r="A26" s="21"/>
      <c r="B26" s="22"/>
      <c r="C26" s="23"/>
      <c r="D26" s="23"/>
      <c r="E26" s="24" t="n">
        <f aca="false">(B26*C26)+D26</f>
        <v>0</v>
      </c>
      <c r="F26" s="22"/>
      <c r="G26" s="23"/>
      <c r="H26" s="23"/>
      <c r="I26" s="25" t="n">
        <f aca="false">(F26*G26)+H26</f>
        <v>0</v>
      </c>
      <c r="J26" s="22"/>
      <c r="K26" s="23"/>
      <c r="L26" s="23"/>
      <c r="M26" s="26" t="n">
        <f aca="false">(J26*K26)+L26</f>
        <v>0</v>
      </c>
      <c r="N26" s="27" t="n">
        <f aca="false">E26-M26</f>
        <v>0</v>
      </c>
      <c r="O26" s="28" t="n">
        <f aca="false">IFERROR(I26/(E26-M26), 0)</f>
        <v>0</v>
      </c>
      <c r="P26" s="29" t="n">
        <f aca="false">O26*22</f>
        <v>0</v>
      </c>
    </row>
    <row r="27" customFormat="false" ht="14.4" hidden="false" customHeight="false" outlineLevel="0" collapsed="false">
      <c r="A27" s="21"/>
      <c r="B27" s="22"/>
      <c r="C27" s="23"/>
      <c r="D27" s="23"/>
      <c r="E27" s="24" t="n">
        <f aca="false">(B27*C27)+D27</f>
        <v>0</v>
      </c>
      <c r="F27" s="22"/>
      <c r="G27" s="23"/>
      <c r="H27" s="23"/>
      <c r="I27" s="25" t="n">
        <f aca="false">(F27*G27)+H27</f>
        <v>0</v>
      </c>
      <c r="J27" s="22"/>
      <c r="K27" s="23"/>
      <c r="L27" s="23"/>
      <c r="M27" s="26" t="n">
        <f aca="false">(J27*K27)+L27</f>
        <v>0</v>
      </c>
      <c r="N27" s="27" t="n">
        <f aca="false">E27-M27</f>
        <v>0</v>
      </c>
      <c r="O27" s="28" t="n">
        <f aca="false">IFERROR(I27/(E27-M27), 0)</f>
        <v>0</v>
      </c>
      <c r="P27" s="29" t="n">
        <f aca="false">O27*22</f>
        <v>0</v>
      </c>
    </row>
    <row r="28" customFormat="false" ht="14.4" hidden="false" customHeight="false" outlineLevel="0" collapsed="false">
      <c r="A28" s="21"/>
      <c r="B28" s="22"/>
      <c r="C28" s="23"/>
      <c r="D28" s="23"/>
      <c r="E28" s="24" t="n">
        <f aca="false">(B28*C28)+D28</f>
        <v>0</v>
      </c>
      <c r="F28" s="22"/>
      <c r="G28" s="23"/>
      <c r="H28" s="23"/>
      <c r="I28" s="25" t="n">
        <f aca="false">(F28*G28)+H28</f>
        <v>0</v>
      </c>
      <c r="J28" s="22"/>
      <c r="K28" s="23"/>
      <c r="L28" s="23"/>
      <c r="M28" s="26" t="n">
        <f aca="false">(J28*K28)+L28</f>
        <v>0</v>
      </c>
      <c r="N28" s="27" t="n">
        <f aca="false">E28-M28</f>
        <v>0</v>
      </c>
      <c r="O28" s="28" t="n">
        <f aca="false">IFERROR(I28/(E28-M28), 0)</f>
        <v>0</v>
      </c>
      <c r="P28" s="29" t="n">
        <f aca="false">O28*22</f>
        <v>0</v>
      </c>
    </row>
    <row r="29" customFormat="false" ht="14.4" hidden="false" customHeight="false" outlineLevel="0" collapsed="false">
      <c r="A29" s="21"/>
      <c r="B29" s="22"/>
      <c r="C29" s="23"/>
      <c r="D29" s="23"/>
      <c r="E29" s="24" t="n">
        <f aca="false">(B29*C29)+D29</f>
        <v>0</v>
      </c>
      <c r="F29" s="22"/>
      <c r="G29" s="23"/>
      <c r="H29" s="23"/>
      <c r="I29" s="25" t="n">
        <f aca="false">(F29*G29)+H29</f>
        <v>0</v>
      </c>
      <c r="J29" s="22"/>
      <c r="K29" s="23"/>
      <c r="L29" s="23"/>
      <c r="M29" s="26" t="n">
        <f aca="false">(J29*K29)+L29</f>
        <v>0</v>
      </c>
      <c r="N29" s="27" t="n">
        <f aca="false">E29-M29</f>
        <v>0</v>
      </c>
      <c r="O29" s="28" t="n">
        <f aca="false">IFERROR(I29/(E29-M29), 0)</f>
        <v>0</v>
      </c>
      <c r="P29" s="29" t="n">
        <f aca="false">O29*22</f>
        <v>0</v>
      </c>
    </row>
    <row r="30" customFormat="false" ht="14.4" hidden="false" customHeight="false" outlineLevel="0" collapsed="false">
      <c r="A30" s="21"/>
      <c r="B30" s="22"/>
      <c r="C30" s="23"/>
      <c r="D30" s="23"/>
      <c r="E30" s="24" t="n">
        <f aca="false">(B30*C30)+D30</f>
        <v>0</v>
      </c>
      <c r="F30" s="22"/>
      <c r="G30" s="23"/>
      <c r="H30" s="23"/>
      <c r="I30" s="25" t="n">
        <f aca="false">(F30*G30)+H30</f>
        <v>0</v>
      </c>
      <c r="J30" s="22"/>
      <c r="K30" s="23"/>
      <c r="L30" s="23"/>
      <c r="M30" s="26" t="n">
        <f aca="false">(J30*K30)+L30</f>
        <v>0</v>
      </c>
      <c r="N30" s="27" t="n">
        <f aca="false">E30-M30</f>
        <v>0</v>
      </c>
      <c r="O30" s="28" t="n">
        <f aca="false">IFERROR(I30/(E30-M30), 0)</f>
        <v>0</v>
      </c>
      <c r="P30" s="29" t="n">
        <f aca="false">O30*22</f>
        <v>0</v>
      </c>
    </row>
    <row r="31" customFormat="false" ht="14.4" hidden="false" customHeight="false" outlineLevel="0" collapsed="false">
      <c r="A31" s="21"/>
      <c r="B31" s="22"/>
      <c r="C31" s="23"/>
      <c r="D31" s="23"/>
      <c r="E31" s="24" t="n">
        <f aca="false">(B31*C31)+D31</f>
        <v>0</v>
      </c>
      <c r="F31" s="22"/>
      <c r="G31" s="23"/>
      <c r="H31" s="23"/>
      <c r="I31" s="25" t="n">
        <f aca="false">(F31*G31)+H31</f>
        <v>0</v>
      </c>
      <c r="J31" s="22"/>
      <c r="K31" s="23"/>
      <c r="L31" s="23"/>
      <c r="M31" s="26" t="n">
        <f aca="false">(J31*K31)+L31</f>
        <v>0</v>
      </c>
      <c r="N31" s="27" t="n">
        <f aca="false">E31-M31</f>
        <v>0</v>
      </c>
      <c r="O31" s="28" t="n">
        <f aca="false">IFERROR(I31/(E31-M31), 0)</f>
        <v>0</v>
      </c>
      <c r="P31" s="29" t="n">
        <f aca="false">O31*22</f>
        <v>0</v>
      </c>
    </row>
    <row r="32" customFormat="false" ht="15" hidden="false" customHeight="false" outlineLevel="0" collapsed="false">
      <c r="A32" s="21"/>
      <c r="B32" s="22"/>
      <c r="C32" s="23"/>
      <c r="D32" s="23"/>
      <c r="E32" s="24" t="n">
        <f aca="false">(B32*C32)+D32</f>
        <v>0</v>
      </c>
      <c r="F32" s="22"/>
      <c r="G32" s="23"/>
      <c r="H32" s="23"/>
      <c r="I32" s="25" t="n">
        <f aca="false">(F32*G32)+H32</f>
        <v>0</v>
      </c>
      <c r="J32" s="22"/>
      <c r="K32" s="23"/>
      <c r="L32" s="23"/>
      <c r="M32" s="26" t="n">
        <f aca="false">(J32*K32)+L32</f>
        <v>0</v>
      </c>
      <c r="N32" s="27" t="n">
        <f aca="false">E32-M32</f>
        <v>0</v>
      </c>
      <c r="O32" s="28" t="n">
        <f aca="false">IFERROR(I32/(E32-M32), 0)</f>
        <v>0</v>
      </c>
      <c r="P32" s="29" t="n">
        <f aca="false">O32*22</f>
        <v>0</v>
      </c>
    </row>
    <row r="33" customFormat="false" ht="15" hidden="false" customHeight="false" outlineLevel="0" collapsed="false">
      <c r="A33" s="30" t="s">
        <v>14</v>
      </c>
      <c r="B33" s="31" t="n">
        <f aca="false">SUM(B3:B32)</f>
        <v>0</v>
      </c>
      <c r="C33" s="32"/>
      <c r="D33" s="33" t="n">
        <f aca="false">SUM(D3:D32)</f>
        <v>0</v>
      </c>
      <c r="E33" s="34" t="n">
        <f aca="false">SUM(E3:E32)</f>
        <v>0</v>
      </c>
      <c r="F33" s="31" t="n">
        <f aca="false">SUM(F3:F32)</f>
        <v>0</v>
      </c>
      <c r="G33" s="32"/>
      <c r="H33" s="33" t="n">
        <f aca="false">SUM(H3:H32)</f>
        <v>0</v>
      </c>
      <c r="I33" s="35" t="n">
        <f aca="false">SUM(I3:I32)</f>
        <v>0</v>
      </c>
      <c r="J33" s="31" t="n">
        <f aca="false">SUM(J3:J32)</f>
        <v>0</v>
      </c>
      <c r="K33" s="32"/>
      <c r="L33" s="33" t="n">
        <f aca="false">SUM(L3:L32)</f>
        <v>0</v>
      </c>
      <c r="M33" s="36" t="n">
        <f aca="false">SUM(M3:M32)</f>
        <v>0</v>
      </c>
      <c r="N33" s="37" t="n">
        <f aca="false">SUM(N3:N32)</f>
        <v>0</v>
      </c>
      <c r="O33" s="38" t="n">
        <f aca="false">IFERROR(I33/(E33-M33), 0)</f>
        <v>0</v>
      </c>
      <c r="P33" s="39" t="n">
        <f aca="false">O33*22</f>
        <v>0</v>
      </c>
    </row>
    <row r="34" customFormat="false" ht="14.4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customFormat="false" ht="14.4" hidden="false" customHeight="false" outlineLevel="0" collapsed="false">
      <c r="A35" s="41" t="s">
        <v>15</v>
      </c>
    </row>
    <row r="36" customFormat="false" ht="14.4" hidden="false" customHeight="false" outlineLevel="0" collapsed="false">
      <c r="A36" s="41" t="s">
        <v>16</v>
      </c>
    </row>
  </sheetData>
  <sheetProtection sheet="true" password="e53c" objects="true" scenarios="true"/>
  <mergeCells count="3">
    <mergeCell ref="B1:E1"/>
    <mergeCell ref="F1:I1"/>
    <mergeCell ref="J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2020-06-30T16:13:41Z</dcterms:created>
  <dc:creator>Justin Matters</dc:creator>
  <dc:description/>
  <dc:language>en-GB</dc:language>
  <cp:lastModifiedBy/>
  <cp:lastPrinted>2020-06-30T16:45:51Z</cp:lastPrinted>
  <dcterms:modified xsi:type="dcterms:W3CDTF">2020-06-30T20:15:40Z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