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stin\Downloads\"/>
    </mc:Choice>
  </mc:AlternateContent>
  <bookViews>
    <workbookView xWindow="0" yWindow="0" windowWidth="28800" windowHeight="11835" firstSheet="1" activeTab="1"/>
  </bookViews>
  <sheets>
    <sheet name="example to be deleted" sheetId="2" r:id="rId1"/>
    <sheet name="Conversion" sheetId="3" r:id="rId2"/>
  </sheets>
  <definedNames>
    <definedName name="_xlnm._FilterDatabase" localSheetId="0" hidden="1">'example to be deleted'!#REF!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C1" i="2" l="1"/>
  <c r="C1" i="3"/>
</calcChain>
</file>

<file path=xl/comments1.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 ref="A11"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text>
        <r>
          <rPr>
            <b/>
            <sz val="10"/>
            <color indexed="81"/>
            <rFont val="Tahoma"/>
            <family val="2"/>
          </rPr>
          <t xml:space="preserve">…what the heading says. 
</t>
        </r>
        <r>
          <rPr>
            <sz val="10"/>
            <color indexed="81"/>
            <rFont val="Tahoma"/>
            <family val="2"/>
          </rPr>
          <t>Hover over Result and Comments for more details.</t>
        </r>
      </text>
    </comment>
    <comment ref="F11"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text>
        <r>
          <rPr>
            <b/>
            <sz val="10"/>
            <color indexed="81"/>
            <rFont val="Tahoma"/>
            <family val="2"/>
          </rPr>
          <t>Required for negative test cases that FAIL
or for unexpect results.</t>
        </r>
      </text>
    </comment>
    <comment ref="A19"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text>
        <r>
          <rPr>
            <b/>
            <sz val="10"/>
            <color indexed="81"/>
            <rFont val="Tahoma"/>
            <family val="2"/>
          </rPr>
          <t xml:space="preserve">…what the heading says. 
</t>
        </r>
        <r>
          <rPr>
            <sz val="10"/>
            <color indexed="81"/>
            <rFont val="Tahoma"/>
            <family val="2"/>
          </rPr>
          <t>Hover over Result and Comments for more details.</t>
        </r>
      </text>
    </comment>
    <comment ref="F19"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<sst xmlns="http://schemas.openxmlformats.org/spreadsheetml/2006/main" count="122" uniqueCount="67">
  <si>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</si>
  <si>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</si>
  <si>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</si>
  <si>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</si>
  <si>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</si>
  <si>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</si>
  <si>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</si>
  <si>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</si>
  <si>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</si>
  <si>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</si>
  <si>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</si>
  <si>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</si>
  <si>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</si>
  <si>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</si>
  <si>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</si>
  <si>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</si>
  <si>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</si>
  <si>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</si>
  <si>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</si>
  <si>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</si>
  <si>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</si>
  <si>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</si>
  <si>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</si>
  <si>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</si>
  <si>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</si>
  <si>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</si>
  <si>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</si>
  <si>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</si>
  <si>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</si>
  <si>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</si>
  <si>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</si>
  <si>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</si>
  <si>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</si>
  <si>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Version 1</t>
  </si>
  <si>
    <t>Justin Lee
November 30th 2022</t>
  </si>
  <si>
    <t>void converting()</t>
  </si>
  <si>
    <t xml:space="preserve"> + Edge Case. Test max input size</t>
  </si>
  <si>
    <t xml:space="preserve">Large integer string              Inputs: 12345678901 </t>
  </si>
  <si>
    <t>Function should be able to accept a large numeric string for conversion</t>
  </si>
  <si>
    <t xml:space="preserve">Function does not accept any numeric string larger than 10 digits. </t>
  </si>
  <si>
    <t>Programmer should indicate max input size to user if this may be a problem going forward. A simple warning that a certain length of input will not yield a proper conversion is required.</t>
  </si>
  <si>
    <t xml:space="preserve"> - Testing decimal numbers IE (non-whole numbers)</t>
  </si>
  <si>
    <t>Multiple decimal numbers      Inputs: 29.354, -1.58, -2368.54690</t>
  </si>
  <si>
    <t>Function converts decimal numbers (negative and positive) to integers</t>
  </si>
  <si>
    <t xml:space="preserve">Function working as intended with both positive and negative decimal numbers. </t>
  </si>
  <si>
    <t xml:space="preserve"> - Testing spaces and special characters</t>
  </si>
  <si>
    <t>Inputting special characters and spaces before and after a numeric string to see if function registers them or how it deals with them.                                  Inputs: 5$, 7/9, 8 2, $3</t>
  </si>
  <si>
    <t>Function stops after the first number is read and does not read special characters</t>
  </si>
  <si>
    <t>Function does not read special characters at all. If string begins with special character, function outputs a 0</t>
  </si>
  <si>
    <t>Version 2</t>
  </si>
  <si>
    <t>????? Tester's Name ?????
????? Date ?????</t>
  </si>
  <si>
    <t>Version 3</t>
  </si>
  <si>
    <t xml:space="preserve">Large integer string              Inputs: 12345678901.123456789 </t>
  </si>
  <si>
    <t>12345678901.123457.</t>
  </si>
  <si>
    <t>Function accepts integer value greater than 10 digits.</t>
  </si>
  <si>
    <t>Testing fraction / special characters</t>
  </si>
  <si>
    <t>3/5 4/9 $3</t>
  </si>
  <si>
    <t>Function does not accept fractions and considers a \ as a special character and therefore does not process it. Still processes special characters such as dollar signs as 0 therefore should be considered if program is used for financial programs.</t>
  </si>
  <si>
    <t xml:space="preserve"> + Edge Case. Test minimum input size</t>
  </si>
  <si>
    <t>.23      .44 . 96</t>
  </si>
  <si>
    <t>0.23000, .44000 . 96000</t>
  </si>
  <si>
    <t>3.000000 , 4.000000, 0.000000</t>
  </si>
  <si>
    <t xml:space="preserve">Long float type still does not allow for input to be more than 10 digits. Programmer should not to user that any integral value over 10 can only be used with double conversion and not int or float. </t>
  </si>
  <si>
    <t>Testing fraction / special characters/ decimals</t>
  </si>
  <si>
    <t xml:space="preserve">3/5, $9, .54 </t>
  </si>
  <si>
    <t>3 , 0 , 0</t>
  </si>
  <si>
    <t xml:space="preserve">Like all previous versions of this function, all special characters are converted to zero unless it is a double using a decimal. It only processes up to the first integer entered and not any after a special character or space.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</si>
</sst>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4">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8" fillId="0" borderId="0" xfId="0" applyFont="1" applyAlignment="1">
      <alignment horizontal="right" vertical="top" wrapText="1"/>
    </xf>
    <xf numFmtId="0" fontId="8" fillId="0" borderId="0" xfId="0" applyFont="1" applyAlignment="1">
      <alignment horizontal="left" vertical="top" wrapText="1"/>
    </xf>
  </cellXfs>
  <cellStyles count="2">
    <cellStyle name="Hyperlink" xfId="1" builtinId="8"/>
    <cellStyle name="Normal" xfId="0" builtinId="0"/>
  </cellStyles>
  <dxfs count="30">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0</v>
      </c>
      <c r="B1" s="36" t="s">
        <v>1</v>
      </c>
      <c r="C1" s="40" t="str">
        <f>"Do not save or use this worksheet – sample test cases only"</f>
        <v>Do not save or use this worksheet – sample test cases only</v>
      </c>
      <c r="D1" s="41"/>
      <c r="E1" s="41"/>
      <c r="F1" s="41"/>
      <c r="G1" s="41"/>
    </row>
    <row r="2" spans="1:8" s="11" customFormat="1" ht="35.25" customHeight="1" thickBot="1" x14ac:dyDescent="0.25">
      <c r="A2" s="38" t="s">
        <v>2</v>
      </c>
      <c r="B2" s="39"/>
      <c r="C2" s="39"/>
      <c r="D2" s="39"/>
      <c r="E2" s="31"/>
      <c r="F2" s="18" t="s">
        <v>3</v>
      </c>
      <c r="G2" s="19" t="s">
        <v>4</v>
      </c>
    </row>
    <row r="3" spans="1:8" ht="26.25" thickBot="1" x14ac:dyDescent="0.25">
      <c r="A3" s="15" t="s">
        <v>5</v>
      </c>
      <c r="B3" s="16" t="s">
        <v>6</v>
      </c>
      <c r="C3" s="17" t="s">
        <v>7</v>
      </c>
      <c r="D3" s="17" t="s">
        <v>8</v>
      </c>
      <c r="E3" s="17" t="s">
        <v>9</v>
      </c>
      <c r="F3" s="21" t="s">
        <v>10</v>
      </c>
      <c r="G3" s="22" t="s">
        <v>11</v>
      </c>
    </row>
    <row r="4" spans="1:8" ht="63.75" customHeight="1" x14ac:dyDescent="0.2">
      <c r="A4" s="14" t="s">
        <v>12</v>
      </c>
      <c r="B4" s="6" t="s">
        <v>13</v>
      </c>
      <c r="C4" s="7" t="s">
        <v>14</v>
      </c>
      <c r="D4" s="7" t="s">
        <v>15</v>
      </c>
      <c r="E4" s="33"/>
      <c r="F4" s="9" t="s">
        <v>16</v>
      </c>
      <c r="G4" s="12"/>
      <c r="H4" s="1"/>
    </row>
    <row r="5" spans="1:8" ht="51" x14ac:dyDescent="0.2">
      <c r="A5" s="14" t="s">
        <v>17</v>
      </c>
      <c r="B5" s="6" t="s">
        <v>18</v>
      </c>
      <c r="C5" s="8" t="s">
        <v>19</v>
      </c>
      <c r="D5" s="8" t="s">
        <v>20</v>
      </c>
      <c r="E5" s="34"/>
      <c r="F5" s="10" t="s">
        <v>16</v>
      </c>
      <c r="G5" s="12"/>
      <c r="H5" s="1"/>
    </row>
    <row r="6" spans="1:8" ht="63.75" x14ac:dyDescent="0.2">
      <c r="A6" s="14" t="s">
        <v>17</v>
      </c>
      <c r="B6" s="6" t="s">
        <v>21</v>
      </c>
      <c r="C6" s="8" t="s">
        <v>22</v>
      </c>
      <c r="D6" s="8" t="s">
        <v>23</v>
      </c>
      <c r="E6" s="34"/>
      <c r="F6" s="10" t="s">
        <v>16</v>
      </c>
      <c r="G6" s="12"/>
      <c r="H6" s="1"/>
    </row>
    <row r="7" spans="1:8" ht="63.75" x14ac:dyDescent="0.2">
      <c r="A7" s="14" t="s">
        <v>17</v>
      </c>
      <c r="B7" s="6" t="s">
        <v>21</v>
      </c>
      <c r="C7" s="8" t="s">
        <v>24</v>
      </c>
      <c r="D7" s="4" t="s">
        <v>23</v>
      </c>
      <c r="E7" s="35"/>
      <c r="F7" s="10" t="s">
        <v>16</v>
      </c>
      <c r="G7" s="12"/>
      <c r="H7" s="1"/>
    </row>
    <row r="8" spans="1:8" ht="102" x14ac:dyDescent="0.2">
      <c r="A8" s="14" t="s">
        <v>17</v>
      </c>
      <c r="B8" s="6" t="s">
        <v>25</v>
      </c>
      <c r="C8" s="7" t="s">
        <v>26</v>
      </c>
      <c r="D8" s="7" t="s">
        <v>27</v>
      </c>
      <c r="E8" s="33"/>
      <c r="F8" s="30" t="s">
        <v>28</v>
      </c>
      <c r="G8" s="13" t="s">
        <v>29</v>
      </c>
      <c r="H8" s="1"/>
    </row>
    <row r="9" spans="1:8" ht="76.5" x14ac:dyDescent="0.2">
      <c r="A9" s="14" t="s">
        <v>17</v>
      </c>
      <c r="B9" s="6" t="s">
        <v>30</v>
      </c>
      <c r="C9" s="7" t="s">
        <v>31</v>
      </c>
      <c r="D9" s="7" t="s">
        <v>27</v>
      </c>
      <c r="E9" s="33"/>
      <c r="F9" s="30" t="s">
        <v>28</v>
      </c>
      <c r="G9" s="13" t="s">
        <v>32</v>
      </c>
      <c r="H9" s="1"/>
    </row>
  </sheetData>
  <dataConsolidate/>
  <mergeCells count="2">
    <mergeCell ref="A2:D2"/>
    <mergeCell ref="C1:G1"/>
  </mergeCells>
  <phoneticPr fontId="0" type="noConversion"/>
  <conditionalFormatting sqref="E3">
    <cfRule type="expression" dxfId="29" priority="9">
      <formula>ISNUMBER(SEARCH("PASS",$E3))</formula>
    </cfRule>
    <cfRule type="expression" dxfId="28" priority="10">
      <formula>ISNUMBER(SEARCH("FAIL",$E3))</formula>
    </cfRule>
  </conditionalFormatting>
  <conditionalFormatting sqref="F4:F1048576">
    <cfRule type="expression" dxfId="27" priority="5">
      <formula>ISNUMBER(SEARCH("PASS",$F4))</formula>
    </cfRule>
    <cfRule type="expression" dxfId="26"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8"/>
  <sheetViews>
    <sheetView tabSelected="1" topLeftCell="A19" workbookViewId="0">
      <selection activeCell="A22" sqref="A22"/>
    </sheetView>
  </sheetViews>
  <sheetFormatPr defaultRowHeight="12.75" x14ac:dyDescent="0.2"/>
  <cols>
    <col min="1" max="1" width="14.28515625" customWidth="1"/>
    <col min="2" max="2" width="20.5703125" style="3" customWidth="1"/>
    <col min="3" max="3" width="29.42578125" style="3" customWidth="1"/>
    <col min="4" max="4" width="28.85546875" style="3" customWidth="1"/>
    <col min="5" max="5" width="19.5703125" style="2" bestFit="1" customWidth="1"/>
    <col min="6" max="6" width="10.28515625" style="11" customWidth="1"/>
    <col min="7" max="7" width="28.7109375" style="3" bestFit="1" customWidth="1"/>
  </cols>
  <sheetData>
    <row r="1" spans="1:7" ht="26.25" thickBot="1" x14ac:dyDescent="0.25">
      <c r="A1" s="5" t="s">
        <v>0</v>
      </c>
      <c r="B1" s="32" t="str">
        <f ca="1">MID(CELL("filename",A1),FIND("]",CELL("filename",A1))+1,255)</f>
        <v>Conversion</v>
      </c>
      <c r="C1" s="40" t="str">
        <f ca="1">"Save As " &amp; B1  &amp; "_test_cases.xlsx"</f>
        <v>Save As Conversion_test_cases.xlsx</v>
      </c>
      <c r="D1" s="41"/>
      <c r="E1" s="41"/>
      <c r="F1" s="41"/>
      <c r="G1" s="41"/>
    </row>
    <row r="2" spans="1:7" ht="26.25" thickBot="1" x14ac:dyDescent="0.25">
      <c r="A2" s="38" t="s">
        <v>33</v>
      </c>
      <c r="B2" s="39"/>
      <c r="C2" s="39"/>
      <c r="D2" s="39"/>
      <c r="E2" s="39"/>
      <c r="F2" s="20" t="s">
        <v>3</v>
      </c>
      <c r="G2" s="37" t="s">
        <v>34</v>
      </c>
    </row>
    <row r="3" spans="1:7" ht="26.25" thickBot="1" x14ac:dyDescent="0.25">
      <c r="A3" s="15" t="s">
        <v>5</v>
      </c>
      <c r="B3" s="16" t="s">
        <v>6</v>
      </c>
      <c r="C3" s="17" t="s">
        <v>7</v>
      </c>
      <c r="D3" s="17" t="s">
        <v>8</v>
      </c>
      <c r="E3" s="17" t="s">
        <v>9</v>
      </c>
      <c r="F3" s="21" t="s">
        <v>10</v>
      </c>
      <c r="G3" s="22" t="s">
        <v>11</v>
      </c>
    </row>
    <row r="4" spans="1:7" ht="76.5" x14ac:dyDescent="0.2">
      <c r="A4" s="23" t="s">
        <v>35</v>
      </c>
      <c r="B4" s="24" t="s">
        <v>36</v>
      </c>
      <c r="C4" s="23" t="s">
        <v>37</v>
      </c>
      <c r="D4" s="23" t="s">
        <v>38</v>
      </c>
      <c r="E4" s="2" t="s">
        <v>39</v>
      </c>
      <c r="F4" s="25" t="s">
        <v>28</v>
      </c>
      <c r="G4" s="26" t="s">
        <v>40</v>
      </c>
    </row>
    <row r="5" spans="1:7" ht="53.25" customHeight="1" x14ac:dyDescent="0.2">
      <c r="A5" s="23" t="s">
        <v>35</v>
      </c>
      <c r="B5" s="24" t="s">
        <v>41</v>
      </c>
      <c r="C5" s="23" t="s">
        <v>42</v>
      </c>
      <c r="D5" s="23" t="s">
        <v>43</v>
      </c>
      <c r="F5" s="25" t="s">
        <v>16</v>
      </c>
      <c r="G5" s="26" t="s">
        <v>44</v>
      </c>
    </row>
    <row r="6" spans="1:7" ht="74.25" customHeight="1" x14ac:dyDescent="0.2">
      <c r="A6" s="23" t="s">
        <v>35</v>
      </c>
      <c r="B6" s="24" t="s">
        <v>45</v>
      </c>
      <c r="C6" s="23" t="s">
        <v>46</v>
      </c>
      <c r="D6" s="23" t="s">
        <v>47</v>
      </c>
      <c r="E6" s="23"/>
      <c r="F6" s="25" t="s">
        <v>16</v>
      </c>
      <c r="G6" s="26" t="s">
        <v>48</v>
      </c>
    </row>
    <row r="7" spans="1:7" ht="15" x14ac:dyDescent="0.2">
      <c r="A7" s="23"/>
      <c r="B7" s="24"/>
      <c r="C7" s="23"/>
      <c r="E7" s="23"/>
      <c r="F7" s="25"/>
      <c r="G7" s="26"/>
    </row>
    <row r="8" spans="1:7" ht="15" x14ac:dyDescent="0.2">
      <c r="A8" s="23"/>
      <c r="B8" s="24"/>
      <c r="C8" s="23"/>
      <c r="D8" s="23"/>
      <c r="E8" s="23"/>
      <c r="F8" s="25"/>
      <c r="G8" s="27"/>
    </row>
    <row r="9" spans="1:7" ht="15.75" thickBot="1" x14ac:dyDescent="0.25">
      <c r="A9" s="23"/>
      <c r="B9" s="24"/>
      <c r="C9" s="23"/>
      <c r="D9" s="23"/>
      <c r="E9" s="23"/>
      <c r="F9" s="25"/>
      <c r="G9" s="27"/>
    </row>
    <row r="10" spans="1:7" ht="26.25" thickBot="1" x14ac:dyDescent="0.25">
      <c r="A10" s="38" t="s">
        <v>49</v>
      </c>
      <c r="B10" s="39"/>
      <c r="C10" s="39"/>
      <c r="D10" s="39"/>
      <c r="E10" s="39"/>
      <c r="F10" s="20" t="s">
        <v>3</v>
      </c>
      <c r="G10" s="37" t="s">
        <v>50</v>
      </c>
    </row>
    <row r="11" spans="1:7" ht="26.25" thickBot="1" x14ac:dyDescent="0.25">
      <c r="A11" s="15" t="s">
        <v>5</v>
      </c>
      <c r="B11" s="16" t="s">
        <v>6</v>
      </c>
      <c r="C11" s="17" t="s">
        <v>7</v>
      </c>
      <c r="D11" s="17" t="s">
        <v>8</v>
      </c>
      <c r="E11" s="17" t="s">
        <v>9</v>
      </c>
      <c r="F11" s="21" t="s">
        <v>10</v>
      </c>
      <c r="G11" s="22" t="s">
        <v>11</v>
      </c>
    </row>
    <row r="12" spans="1:7" ht="56.25" customHeight="1" x14ac:dyDescent="0.2">
      <c r="A12" s="23" t="s">
        <v>35</v>
      </c>
      <c r="B12" s="24" t="s">
        <v>36</v>
      </c>
      <c r="C12" s="23" t="s">
        <v>52</v>
      </c>
      <c r="D12" s="42" t="s">
        <v>53</v>
      </c>
      <c r="E12" s="3"/>
      <c r="F12" s="25" t="s">
        <v>16</v>
      </c>
      <c r="G12" s="23" t="s">
        <v>54</v>
      </c>
    </row>
    <row r="13" spans="1:7" ht="114.75" x14ac:dyDescent="0.2">
      <c r="A13" s="23" t="s">
        <v>35</v>
      </c>
      <c r="B13" s="24" t="s">
        <v>55</v>
      </c>
      <c r="C13" s="23" t="s">
        <v>56</v>
      </c>
      <c r="D13" s="23" t="s">
        <v>61</v>
      </c>
      <c r="E13" s="3"/>
      <c r="F13" s="25" t="s">
        <v>16</v>
      </c>
      <c r="G13" s="23" t="s">
        <v>57</v>
      </c>
    </row>
    <row r="14" spans="1:7" ht="25.5" x14ac:dyDescent="0.2">
      <c r="A14" s="23" t="s">
        <v>35</v>
      </c>
      <c r="B14" s="24" t="s">
        <v>58</v>
      </c>
      <c r="C14" s="23" t="s">
        <v>59</v>
      </c>
      <c r="D14" s="43" t="s">
        <v>60</v>
      </c>
      <c r="E14" s="3"/>
      <c r="F14" s="25" t="s">
        <v>16</v>
      </c>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38" t="s">
        <v>51</v>
      </c>
      <c r="B18" s="39"/>
      <c r="C18" s="39"/>
      <c r="D18" s="39"/>
      <c r="E18" s="39"/>
      <c r="F18" s="20" t="s">
        <v>3</v>
      </c>
      <c r="G18" s="37" t="s">
        <v>50</v>
      </c>
    </row>
    <row r="19" spans="1:7" ht="26.25" thickBot="1" x14ac:dyDescent="0.25">
      <c r="A19" s="15" t="s">
        <v>5</v>
      </c>
      <c r="B19" s="16" t="s">
        <v>6</v>
      </c>
      <c r="C19" s="17" t="s">
        <v>7</v>
      </c>
      <c r="D19" s="17" t="s">
        <v>8</v>
      </c>
      <c r="E19" s="17" t="s">
        <v>9</v>
      </c>
      <c r="F19" s="21" t="s">
        <v>10</v>
      </c>
      <c r="G19" s="22" t="s">
        <v>11</v>
      </c>
    </row>
    <row r="20" spans="1:7" ht="89.25" x14ac:dyDescent="0.2">
      <c r="A20" s="23" t="s">
        <v>35</v>
      </c>
      <c r="B20" s="24" t="s">
        <v>36</v>
      </c>
      <c r="C20" s="23" t="s">
        <v>37</v>
      </c>
      <c r="D20" s="42">
        <v>12345678901</v>
      </c>
      <c r="E20" s="3">
        <v>2147483647</v>
      </c>
      <c r="F20" s="25" t="s">
        <v>28</v>
      </c>
      <c r="G20" s="23" t="s">
        <v>62</v>
      </c>
    </row>
    <row r="21" spans="1:7" ht="89.25" x14ac:dyDescent="0.2">
      <c r="A21" s="23" t="s">
        <v>35</v>
      </c>
      <c r="B21" s="24" t="s">
        <v>63</v>
      </c>
      <c r="C21" s="23" t="s">
        <v>64</v>
      </c>
      <c r="D21" s="23" t="s">
        <v>65</v>
      </c>
      <c r="E21" s="3"/>
      <c r="F21" s="25" t="s">
        <v>16</v>
      </c>
      <c r="G21" s="23" t="s">
        <v>66</v>
      </c>
    </row>
    <row r="22" spans="1:7" ht="15" x14ac:dyDescent="0.2">
      <c r="A22" s="23"/>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6:F11 F15:F19 F22:F1048576">
    <cfRule type="expression" dxfId="25" priority="15">
      <formula>ISNUMBER(SEARCH("PASS",$F6))</formula>
    </cfRule>
    <cfRule type="expression" dxfId="24" priority="16">
      <formula>ISNUMBER(SEARCH("FAIL",$F6))</formula>
    </cfRule>
  </conditionalFormatting>
  <conditionalFormatting sqref="F5">
    <cfRule type="expression" dxfId="23" priority="13">
      <formula>ISNUMBER(SEARCH("PASS",$F5))</formula>
    </cfRule>
    <cfRule type="expression" dxfId="22" priority="14">
      <formula>ISNUMBER(SEARCH("FAIL",$F5))</formula>
    </cfRule>
  </conditionalFormatting>
  <conditionalFormatting sqref="F4">
    <cfRule type="expression" dxfId="21" priority="11">
      <formula>ISNUMBER(SEARCH("PASS",$F4))</formula>
    </cfRule>
    <cfRule type="expression" dxfId="20" priority="12">
      <formula>ISNUMBER(SEARCH("FAIL",$F4))</formula>
    </cfRule>
  </conditionalFormatting>
  <conditionalFormatting sqref="F12">
    <cfRule type="expression" dxfId="19" priority="9">
      <formula>ISNUMBER(SEARCH("PASS",$F12))</formula>
    </cfRule>
    <cfRule type="expression" dxfId="18" priority="10">
      <formula>ISNUMBER(SEARCH("FAIL",$F12))</formula>
    </cfRule>
  </conditionalFormatting>
  <conditionalFormatting sqref="F13">
    <cfRule type="expression" dxfId="15" priority="7">
      <formula>ISNUMBER(SEARCH("PASS",$F13))</formula>
    </cfRule>
    <cfRule type="expression" dxfId="14" priority="8">
      <formula>ISNUMBER(SEARCH("FAIL",$F13))</formula>
    </cfRule>
  </conditionalFormatting>
  <conditionalFormatting sqref="F14">
    <cfRule type="expression" dxfId="11" priority="5">
      <formula>ISNUMBER(SEARCH("PASS",$F14))</formula>
    </cfRule>
    <cfRule type="expression" dxfId="10" priority="6">
      <formula>ISNUMBER(SEARCH("FAIL",$F14))</formula>
    </cfRule>
  </conditionalFormatting>
  <conditionalFormatting sqref="F20">
    <cfRule type="expression" dxfId="7" priority="3">
      <formula>ISNUMBER(SEARCH("PASS",$F20))</formula>
    </cfRule>
    <cfRule type="expression" dxfId="6" priority="4">
      <formula>ISNUMBER(SEARCH("FAIL",$F20))</formula>
    </cfRule>
  </conditionalFormatting>
  <conditionalFormatting sqref="F21">
    <cfRule type="expression" dxfId="3" priority="1">
      <formula>ISNUMBER(SEARCH("PASS",$F21))</formula>
    </cfRule>
    <cfRule type="expression" dxfId="2" priority="2">
      <formula>ISNUMBER(SEARCH("FAIL",$F21))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CDF112D-02D0-4C9A-BCB3-89D9B317EE73}"/>
</file>

<file path=customXml/itemProps2.xml><?xml version="1.0" encoding="utf-8"?>
<ds:datastoreItem xmlns:ds="http://schemas.openxmlformats.org/officeDocument/2006/customXml" ds:itemID="{CBF462B0-DAB5-4637-8006-B9586FC71526}">
  <ds:schemaRefs>
    <ds:schemaRef ds:uri="http://schemas.microsoft.com/sharepoint/v3/contenttype/forms"/>
  </ds:schemaRefs>
</ds:datastoreItem>
</file>

<file path=customXml/itemProps3.xml><?xml version="1.0" encoding="utf-8"?>
<ds:datastoreItem xmlns:ds="http://schemas.openxmlformats.org/officeDocument/2006/customXml" ds:itemID="{D3B8A36E-7436-4AB6-B651-49CE95423A4F}">
  <ds:schemaRefs>
    <ds:schemaRef ds:uri="http://purl.org/dc/elements/1.1/"/>
    <ds:schemaRef ds:uri="http://schemas.microsoft.com/office/2006/metadata/properties"/>
    <ds:schemaRef ds:uri="http://schemas.openxmlformats.org/package/2006/metadata/core-properties"/>
    <ds:schemaRef ds:uri="168b1131-499a-4d9c-b7a6-eed7c13a0eb7"/>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Conversion</vt:lpstr>
    </vt:vector>
  </TitlesOfParts>
  <Manager/>
  <Company>SoberIT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Justin</cp:lastModifiedBy>
  <cp:revision/>
  <dcterms:created xsi:type="dcterms:W3CDTF">1996-10-14T23:33:28Z</dcterms:created>
  <dcterms:modified xsi:type="dcterms:W3CDTF">2022-12-14T20:09:54Z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